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GURIDAD PUBLICA\DELITOS\"/>
    </mc:Choice>
  </mc:AlternateContent>
  <bookViews>
    <workbookView xWindow="0" yWindow="0" windowWidth="23040" windowHeight="8616"/>
  </bookViews>
  <sheets>
    <sheet name="seg_01_ax01" sheetId="1" r:id="rId1"/>
    <sheet name="Ficha técnica " sheetId="5" r:id="rId2"/>
  </sheets>
  <calcPr calcId="162913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<sst xmlns="http://schemas.openxmlformats.org/spreadsheetml/2006/main" count="51" uniqueCount="37">
  <si>
    <t>Año</t>
  </si>
  <si>
    <t xml:space="preserve">Hechos delictuosos     (miles) </t>
  </si>
  <si>
    <t>...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</si>
  <si>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</si>
  <si>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</si>
  <si>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</si>
  <si>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</si>
  <si>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</si>
  <si>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Delitos</t>
  </si>
  <si>
    <t>Subtema</t>
  </si>
  <si>
    <t>Serie</t>
  </si>
  <si>
    <t>Hechos delictuosos registrados</t>
  </si>
  <si>
    <t>Objetivo</t>
  </si>
  <si>
    <t>Unidad de medida</t>
  </si>
  <si>
    <t>Método de Cálculo (formula)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</si>
  <si>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</si>
  <si>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</si>
  <si>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</si>
  <si>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</si>
  <si>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seg_01_ax01</t>
  </si>
  <si>
    <t>Definición operativa</t>
  </si>
  <si>
    <t>Tasa (por diez mil)</t>
  </si>
  <si>
    <t>Anual</t>
  </si>
  <si>
    <t>Mensual</t>
  </si>
  <si>
    <t xml:space="preserve"> </t>
  </si>
  <si>
    <t xml:space="preserve">Cociente entre la sumatoria de delitos cometidos en un año determinado y la cantidad de habitantes residentes en la Ciudad de Buenos Aires, multiplicado por diez mil. </t>
  </si>
  <si>
    <t xml:space="preserve">Cantidad de hechos delictuosos registrados cada diez mil habitantes. </t>
  </si>
  <si>
    <t>No aplica</t>
  </si>
  <si>
    <t>Mostrar el volumen y la evolución de los hechos delictuosos ocurridos en la Ciudad de Buenos Aires, registrados a través de las denuncias realizadas a las fuerzas de seguridad. Mostrar la cantidad de víctimas afectadas cada diez mil habitantes.</t>
  </si>
  <si>
    <t xml:space="preserve">Variable 1 </t>
  </si>
  <si>
    <t>Variable 2</t>
  </si>
  <si>
    <t>Tasa de criminalidad (por diez mil habitantes)</t>
  </si>
  <si>
    <t>Tasa de criminalidad</t>
  </si>
  <si>
    <r>
      <t>Nota</t>
    </r>
    <r>
      <rPr>
        <sz val="8"/>
        <rFont val="Arial"/>
        <family val="2"/>
      </rPr>
      <t>: para el cálculo de la tasa de 1980, la fuente es censal; entre 1981 y 1989 procede de estimaciones de esta Dirección General;  a partir de 1990 se utiliza Análisis Demográfico Nº 7 INDEC; para el año 2004 se utilizó como fuente INDEC, Análisis demográfico Nº 31; 2005/2008 y para 2014/2024 el Informe de Resultados N° 789 DGEYC. No se toma en cuenta la población que ingresa diariamente a la Ciudad.Los datos corresponden a la fecha de descarga para cada año. No se registran las modificaciones posteriores a esas fecha. Excluye suicidios.</t>
    </r>
  </si>
  <si>
    <t>Hechos delictuosos registrados y tasa de criminalidad (por diez mil habitantes). Ciudad de Buenos Aires. Años 1980/2006-2008-2014/2024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</si>
  <si>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sobre la base de datos de 1980/1998, Ministerio de Justicia de la Nación, Registro Nacional de Reincidencia y Estadística Criminal;1999/2005, Ministerio de Justicia y DDHH de la Nación, Dirección Nacional de Política Criminal, 2008-2014/ 2015, Ministerio de Seguridad de la Nación, Dirección Nacional de Gestión de la Información Criminal; 2016/2018, Dirección del Sistema Nacional de Información Criminal; 2019/2025, Dirección Nacional de Estadística Criminal.https://www.argentina.gob.ar/seguridad/estadisticascriminales/bases-de-datos (actualizado al 27/05/25).</t>
    </r>
  </si>
  <si>
    <t>Instituto de Estadística y Censos de la Ciudad Autónoma de Buenos Aires (Jefatura de Gabinete de Ministros - GCBA). sobre la base de datos de 1980/1998, Ministerio de Justicia de la Nación, Registro Nacional de Reincidencia y Estadística Criminal;1999/2005, Ministerio de Justicia y DDHH de la Nación, Dirección Nacional de Política Criminal, 2008-2014/ 2015, Ministerio de Seguridad de la Nación, Dirección Nacional de Gestión de la Información Criminal; 2016/2018, Dirección del Sistema Nacional de Información Criminal; 2019/2025, Dirección Nacional de Estadística Criminal.https://www.argentina.gob.ar/seguridad/estadisticascriminales/bases-de-datos (actualizado al 27/05/25).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</si>
</sst>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??.?"/>
    <numFmt numFmtId="167" formatCode="_ [$€-2]\ * #,##0.00_ ;_ [$€-2]\ * \-#,##0.00_ ;_ [$€-2]\ * &quot;-&quot;??_ "/>
    <numFmt numFmtId="168" formatCode="#,##0.00\ &quot;Pts&quot;;\-#,##0.00\ &quot;Pts&quot;"/>
    <numFmt numFmtId="169" formatCode="#,##0\ &quot;Pts&quot;;\-#,##0\ &quot;Pts&quot;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167" fontId="2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1" fillId="0" borderId="0"/>
    <xf numFmtId="3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13" applyFont="1" applyFill="1" applyBorder="1" applyAlignment="1">
      <alignment horizontal="center" vertical="center" wrapText="1"/>
    </xf>
    <xf numFmtId="0" fontId="3" fillId="0" borderId="0" xfId="13" applyFont="1" applyBorder="1" applyAlignment="1">
      <alignment horizontal="left"/>
    </xf>
    <xf numFmtId="3" fontId="3" fillId="0" borderId="0" xfId="13" applyNumberFormat="1" applyFont="1" applyAlignment="1">
      <alignment horizontal="right"/>
    </xf>
    <xf numFmtId="164" fontId="3" fillId="0" borderId="0" xfId="13" applyNumberFormat="1" applyFont="1" applyFill="1" applyAlignment="1">
      <alignment horizontal="right"/>
    </xf>
    <xf numFmtId="3" fontId="3" fillId="0" borderId="0" xfId="13" applyNumberFormat="1" applyFont="1" applyFill="1" applyBorder="1" applyAlignment="1">
      <alignment horizontal="right"/>
    </xf>
    <xf numFmtId="165" fontId="3" fillId="0" borderId="0" xfId="13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13" applyFont="1" applyAlignment="1">
      <alignment horizontal="left"/>
    </xf>
    <xf numFmtId="3" fontId="3" fillId="0" borderId="0" xfId="0" applyNumberFormat="1" applyFont="1"/>
    <xf numFmtId="165" fontId="3" fillId="0" borderId="0" xfId="0" applyNumberFormat="1" applyFont="1"/>
    <xf numFmtId="3" fontId="3" fillId="0" borderId="0" xfId="0" applyNumberFormat="1" applyFont="1" applyBorder="1"/>
    <xf numFmtId="165" fontId="3" fillId="0" borderId="0" xfId="13" applyNumberFormat="1" applyFont="1" applyFill="1"/>
    <xf numFmtId="3" fontId="3" fillId="0" borderId="0" xfId="0" applyNumberFormat="1" applyFont="1" applyFill="1" applyBorder="1"/>
    <xf numFmtId="165" fontId="3" fillId="0" borderId="0" xfId="0" applyNumberFormat="1" applyFont="1" applyFill="1" applyBorder="1"/>
    <xf numFmtId="164" fontId="3" fillId="0" borderId="0" xfId="13" applyNumberFormat="1" applyFont="1" applyFill="1" applyBorder="1" applyAlignment="1">
      <alignment horizontal="right"/>
    </xf>
    <xf numFmtId="0" fontId="3" fillId="0" borderId="0" xfId="13" applyFont="1" applyFill="1" applyBorder="1" applyAlignment="1">
      <alignment horizontal="right"/>
    </xf>
    <xf numFmtId="3" fontId="3" fillId="0" borderId="0" xfId="13" applyNumberFormat="1" applyFont="1" applyBorder="1" applyAlignment="1">
      <alignment horizontal="right"/>
    </xf>
    <xf numFmtId="165" fontId="0" fillId="0" borderId="0" xfId="0" applyNumberFormat="1"/>
    <xf numFmtId="0" fontId="6" fillId="0" borderId="0" xfId="12"/>
    <xf numFmtId="0" fontId="8" fillId="0" borderId="6" xfId="12" applyFont="1" applyFill="1" applyBorder="1" applyAlignment="1">
      <alignment vertical="center" wrapText="1"/>
    </xf>
    <xf numFmtId="0" fontId="2" fillId="0" borderId="0" xfId="12" applyFont="1" applyFill="1"/>
    <xf numFmtId="0" fontId="12" fillId="0" borderId="0" xfId="0" applyFont="1"/>
    <xf numFmtId="3" fontId="3" fillId="0" borderId="0" xfId="0" applyNumberFormat="1" applyFont="1" applyFill="1"/>
    <xf numFmtId="0" fontId="2" fillId="0" borderId="0" xfId="0" applyFont="1"/>
    <xf numFmtId="3" fontId="2" fillId="0" borderId="0" xfId="0" applyNumberFormat="1" applyFont="1"/>
    <xf numFmtId="0" fontId="8" fillId="0" borderId="3" xfId="12" applyFont="1" applyFill="1" applyBorder="1" applyAlignment="1">
      <alignment horizontal="left" wrapText="1"/>
    </xf>
    <xf numFmtId="0" fontId="8" fillId="0" borderId="7" xfId="12" applyFont="1" applyFill="1" applyBorder="1" applyAlignment="1">
      <alignment vertical="top" wrapText="1"/>
    </xf>
    <xf numFmtId="0" fontId="1" fillId="0" borderId="8" xfId="12" applyFont="1" applyFill="1" applyBorder="1" applyAlignment="1">
      <alignment vertical="top" wrapText="1"/>
    </xf>
    <xf numFmtId="0" fontId="1" fillId="0" borderId="0" xfId="12" applyFont="1"/>
    <xf numFmtId="0" fontId="13" fillId="0" borderId="0" xfId="0" applyFont="1"/>
    <xf numFmtId="0" fontId="1" fillId="0" borderId="8" xfId="12" applyFont="1" applyFill="1" applyBorder="1" applyAlignment="1">
      <alignment wrapText="1"/>
    </xf>
    <xf numFmtId="0" fontId="1" fillId="0" borderId="7" xfId="12" applyFont="1" applyFill="1" applyBorder="1" applyAlignment="1">
      <alignment wrapText="1"/>
    </xf>
    <xf numFmtId="0" fontId="1" fillId="0" borderId="7" xfId="12" applyFont="1" applyFill="1" applyBorder="1" applyAlignment="1">
      <alignment vertical="top" wrapText="1"/>
    </xf>
    <xf numFmtId="0" fontId="3" fillId="0" borderId="0" xfId="13" applyFont="1" applyFill="1" applyBorder="1" applyAlignment="1">
      <alignment horizontal="left"/>
    </xf>
    <xf numFmtId="0" fontId="1" fillId="0" borderId="8" xfId="12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6" fillId="0" borderId="0" xfId="12" applyAlignment="1">
      <alignment vertical="center"/>
    </xf>
    <xf numFmtId="0" fontId="8" fillId="0" borderId="0" xfId="0" applyFont="1"/>
    <xf numFmtId="165" fontId="3" fillId="0" borderId="0" xfId="0" applyNumberFormat="1" applyFont="1" applyFill="1"/>
    <xf numFmtId="0" fontId="1" fillId="0" borderId="3" xfId="12" applyFont="1" applyFill="1" applyBorder="1" applyAlignment="1">
      <alignment wrapText="1"/>
    </xf>
    <xf numFmtId="0" fontId="8" fillId="0" borderId="9" xfId="12" applyFont="1" applyFill="1" applyBorder="1" applyAlignment="1">
      <alignment vertical="top"/>
    </xf>
    <xf numFmtId="0" fontId="8" fillId="0" borderId="4" xfId="12" applyFont="1" applyFill="1" applyBorder="1" applyAlignment="1">
      <alignment wrapText="1"/>
    </xf>
    <xf numFmtId="0" fontId="8" fillId="0" borderId="12" xfId="12" applyFont="1" applyFill="1" applyBorder="1" applyAlignment="1">
      <alignment horizontal="left" vertical="top" wrapText="1"/>
    </xf>
    <xf numFmtId="0" fontId="8" fillId="0" borderId="10" xfId="12" applyFont="1" applyFill="1" applyBorder="1" applyAlignment="1">
      <alignment vertical="top" wrapText="1"/>
    </xf>
    <xf numFmtId="0" fontId="8" fillId="0" borderId="2" xfId="12" applyFont="1" applyFill="1" applyBorder="1" applyAlignment="1">
      <alignment wrapText="1"/>
    </xf>
    <xf numFmtId="0" fontId="8" fillId="0" borderId="4" xfId="12" applyFont="1" applyFill="1" applyBorder="1" applyAlignment="1">
      <alignment vertical="center" wrapText="1"/>
    </xf>
    <xf numFmtId="0" fontId="8" fillId="0" borderId="10" xfId="12" applyFont="1" applyFill="1" applyBorder="1" applyAlignment="1">
      <alignment wrapText="1"/>
    </xf>
    <xf numFmtId="0" fontId="8" fillId="0" borderId="5" xfId="12" applyFont="1" applyFill="1" applyBorder="1" applyAlignment="1">
      <alignment vertical="center" wrapText="1"/>
    </xf>
    <xf numFmtId="0" fontId="8" fillId="0" borderId="10" xfId="12" applyFont="1" applyFill="1" applyBorder="1" applyAlignment="1">
      <alignment vertical="center" wrapText="1"/>
    </xf>
    <xf numFmtId="0" fontId="1" fillId="0" borderId="11" xfId="13" applyFont="1" applyBorder="1" applyAlignment="1">
      <alignment horizontal="left" wrapText="1" shrinkToFit="1"/>
    </xf>
    <xf numFmtId="0" fontId="0" fillId="0" borderId="11" xfId="0" applyBorder="1" applyAlignment="1">
      <alignment horizontal="left" wrapText="1" shrinkToFit="1"/>
    </xf>
    <xf numFmtId="0" fontId="4" fillId="0" borderId="13" xfId="13" applyFont="1" applyBorder="1" applyAlignment="1">
      <alignment horizontal="left" vertical="top" wrapText="1"/>
    </xf>
    <xf numFmtId="0" fontId="5" fillId="0" borderId="0" xfId="13" applyFont="1" applyFill="1" applyAlignment="1">
      <alignment horizontal="left" wrapText="1"/>
    </xf>
    <xf numFmtId="0" fontId="7" fillId="0" borderId="5" xfId="12" applyFont="1" applyFill="1" applyBorder="1" applyAlignment="1">
      <alignment horizontal="center"/>
    </xf>
    <xf numFmtId="0" fontId="7" fillId="0" borderId="6" xfId="12" applyFont="1" applyFill="1" applyBorder="1" applyAlignment="1">
      <alignment horizontal="center"/>
    </xf>
  </cellXfs>
  <cellStyles count="15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2" xfId="8"/>
    <cellStyle name="Normal 3" xfId="9"/>
    <cellStyle name="Normal 4" xfId="10"/>
    <cellStyle name="Normal 5" xfId="11"/>
    <cellStyle name="Normal 6" xfId="12"/>
    <cellStyle name="Normal_Completar los baches" xfId="13"/>
    <cellStyle name="Punto0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Normal="100" workbookViewId="0">
      <selection sqref="A1:C1"/>
    </sheetView>
  </sheetViews>
  <sheetFormatPr baseColWidth="10" defaultRowHeight="13.2" x14ac:dyDescent="0.25"/>
  <cols>
    <col min="1" max="1" width="20.6640625" customWidth="1"/>
    <col min="2" max="2" width="17.5546875" customWidth="1"/>
    <col min="3" max="3" width="22.33203125" customWidth="1"/>
  </cols>
  <sheetData>
    <row r="1" spans="1:3" ht="33" customHeight="1" x14ac:dyDescent="0.25">
      <c r="A1" s="54" t="s">
        <v>34</v>
      </c>
      <c r="B1" s="55"/>
      <c r="C1" s="55"/>
    </row>
    <row r="2" spans="1:3" ht="22.8" x14ac:dyDescent="0.25">
      <c r="A2" s="1" t="s">
        <v>0</v>
      </c>
      <c r="B2" s="1" t="s">
        <v>1</v>
      </c>
      <c r="C2" s="1" t="s">
        <v>31</v>
      </c>
    </row>
    <row r="3" spans="1:3" x14ac:dyDescent="0.25">
      <c r="A3" s="2">
        <v>1980</v>
      </c>
      <c r="B3" s="3">
        <v>24534</v>
      </c>
      <c r="C3" s="4">
        <v>83.9</v>
      </c>
    </row>
    <row r="4" spans="1:3" x14ac:dyDescent="0.25">
      <c r="A4" s="2">
        <v>1981</v>
      </c>
      <c r="B4" s="5">
        <v>29491</v>
      </c>
      <c r="C4" s="6">
        <v>100.8</v>
      </c>
    </row>
    <row r="5" spans="1:3" x14ac:dyDescent="0.25">
      <c r="A5" s="2">
        <v>1982</v>
      </c>
      <c r="B5" s="5">
        <v>33863</v>
      </c>
      <c r="C5" s="6">
        <v>115.6</v>
      </c>
    </row>
    <row r="6" spans="1:3" x14ac:dyDescent="0.25">
      <c r="A6" s="2">
        <v>1983</v>
      </c>
      <c r="B6" s="5">
        <v>36815</v>
      </c>
      <c r="C6" s="6">
        <v>125.5</v>
      </c>
    </row>
    <row r="7" spans="1:3" x14ac:dyDescent="0.25">
      <c r="A7" s="2">
        <v>1984</v>
      </c>
      <c r="B7" s="5">
        <v>56926</v>
      </c>
      <c r="C7" s="6">
        <v>193.7</v>
      </c>
    </row>
    <row r="8" spans="1:3" x14ac:dyDescent="0.25">
      <c r="A8" s="2">
        <v>1985</v>
      </c>
      <c r="B8" s="7">
        <v>58529</v>
      </c>
      <c r="C8" s="8">
        <v>198.9</v>
      </c>
    </row>
    <row r="9" spans="1:3" x14ac:dyDescent="0.25">
      <c r="A9" s="2">
        <v>1986</v>
      </c>
      <c r="B9" s="5">
        <v>57351</v>
      </c>
      <c r="C9" s="6">
        <v>194.7</v>
      </c>
    </row>
    <row r="10" spans="1:3" x14ac:dyDescent="0.25">
      <c r="A10" s="2">
        <v>1987</v>
      </c>
      <c r="B10" s="5">
        <v>77739</v>
      </c>
      <c r="C10" s="6">
        <v>263.5</v>
      </c>
    </row>
    <row r="11" spans="1:3" x14ac:dyDescent="0.25">
      <c r="A11" s="2">
        <v>1988</v>
      </c>
      <c r="B11" s="5">
        <v>110293</v>
      </c>
      <c r="C11" s="6">
        <v>373.4</v>
      </c>
    </row>
    <row r="12" spans="1:3" x14ac:dyDescent="0.25">
      <c r="A12" s="2">
        <v>1989</v>
      </c>
      <c r="B12" s="5">
        <v>95133</v>
      </c>
      <c r="C12" s="6">
        <v>321.60000000000002</v>
      </c>
    </row>
    <row r="13" spans="1:3" x14ac:dyDescent="0.25">
      <c r="A13" s="2">
        <v>1990</v>
      </c>
      <c r="B13" s="7">
        <v>61203</v>
      </c>
      <c r="C13" s="9">
        <v>204.6</v>
      </c>
    </row>
    <row r="14" spans="1:3" x14ac:dyDescent="0.25">
      <c r="A14" s="2">
        <v>1991</v>
      </c>
      <c r="B14" s="7">
        <v>42796</v>
      </c>
      <c r="C14" s="9">
        <v>142.21724784568917</v>
      </c>
    </row>
    <row r="15" spans="1:3" x14ac:dyDescent="0.25">
      <c r="A15" s="2">
        <v>1992</v>
      </c>
      <c r="B15" s="7">
        <v>30987</v>
      </c>
      <c r="C15" s="9">
        <v>102.65507834046423</v>
      </c>
    </row>
    <row r="16" spans="1:3" x14ac:dyDescent="0.25">
      <c r="A16" s="2">
        <v>1993</v>
      </c>
      <c r="B16" s="7">
        <v>38306</v>
      </c>
      <c r="C16" s="9">
        <v>126.74033880359978</v>
      </c>
    </row>
    <row r="17" spans="1:5" x14ac:dyDescent="0.25">
      <c r="A17" s="2">
        <v>1994</v>
      </c>
      <c r="B17" s="7">
        <v>64086</v>
      </c>
      <c r="C17" s="9">
        <v>211.90238986190931</v>
      </c>
    </row>
    <row r="18" spans="1:5" x14ac:dyDescent="0.25">
      <c r="A18" s="2">
        <v>1995</v>
      </c>
      <c r="B18" s="7">
        <v>120394</v>
      </c>
      <c r="C18" s="10">
        <v>397.6</v>
      </c>
    </row>
    <row r="19" spans="1:5" x14ac:dyDescent="0.25">
      <c r="A19" s="2">
        <v>1996</v>
      </c>
      <c r="B19" s="7">
        <v>126920</v>
      </c>
      <c r="C19" s="11">
        <v>418.5</v>
      </c>
    </row>
    <row r="20" spans="1:5" x14ac:dyDescent="0.25">
      <c r="A20" s="12">
        <v>1997</v>
      </c>
      <c r="B20" s="13">
        <v>144080</v>
      </c>
      <c r="C20" s="14">
        <v>474.4</v>
      </c>
      <c r="E20" s="26"/>
    </row>
    <row r="21" spans="1:5" x14ac:dyDescent="0.25">
      <c r="A21" s="2">
        <v>1998</v>
      </c>
      <c r="B21" s="13">
        <v>172047</v>
      </c>
      <c r="C21" s="14">
        <v>565.9</v>
      </c>
    </row>
    <row r="22" spans="1:5" x14ac:dyDescent="0.25">
      <c r="A22" s="2">
        <v>1999</v>
      </c>
      <c r="B22" s="13">
        <v>191755</v>
      </c>
      <c r="C22" s="14">
        <v>630.1</v>
      </c>
    </row>
    <row r="23" spans="1:5" x14ac:dyDescent="0.25">
      <c r="A23" s="2">
        <v>2000</v>
      </c>
      <c r="B23" s="13">
        <v>199587</v>
      </c>
      <c r="C23" s="14">
        <v>655.1</v>
      </c>
    </row>
    <row r="24" spans="1:5" x14ac:dyDescent="0.25">
      <c r="A24" s="2">
        <v>2001</v>
      </c>
      <c r="B24" s="13">
        <v>202083</v>
      </c>
      <c r="C24" s="4">
        <v>727.92851075847102</v>
      </c>
    </row>
    <row r="25" spans="1:5" x14ac:dyDescent="0.25">
      <c r="A25" s="2">
        <v>2002</v>
      </c>
      <c r="B25" s="15">
        <v>202315</v>
      </c>
      <c r="C25" s="16">
        <v>662.66976173498517</v>
      </c>
    </row>
    <row r="26" spans="1:5" x14ac:dyDescent="0.25">
      <c r="A26" s="2">
        <v>2003</v>
      </c>
      <c r="B26" s="17">
        <v>192458</v>
      </c>
      <c r="C26" s="18">
        <v>629.77176671697202</v>
      </c>
    </row>
    <row r="27" spans="1:5" x14ac:dyDescent="0.25">
      <c r="A27" s="2">
        <v>2004</v>
      </c>
      <c r="B27" s="17">
        <v>192257</v>
      </c>
      <c r="C27" s="18">
        <v>638.4</v>
      </c>
    </row>
    <row r="28" spans="1:5" x14ac:dyDescent="0.25">
      <c r="A28" s="2">
        <v>2005</v>
      </c>
      <c r="B28" s="5">
        <v>195225</v>
      </c>
      <c r="C28" s="19">
        <v>646.84692565062414</v>
      </c>
      <c r="E28" s="22"/>
    </row>
    <row r="29" spans="1:5" x14ac:dyDescent="0.25">
      <c r="A29" s="2">
        <v>2006</v>
      </c>
      <c r="B29" s="5">
        <v>212310</v>
      </c>
      <c r="C29" s="19">
        <v>701.7</v>
      </c>
      <c r="E29" s="22"/>
    </row>
    <row r="30" spans="1:5" x14ac:dyDescent="0.25">
      <c r="A30" s="2">
        <v>2007</v>
      </c>
      <c r="B30" s="5" t="s">
        <v>2</v>
      </c>
      <c r="C30" s="20" t="s">
        <v>2</v>
      </c>
    </row>
    <row r="31" spans="1:5" x14ac:dyDescent="0.25">
      <c r="A31" s="2">
        <v>2008</v>
      </c>
      <c r="B31" s="21">
        <v>221581</v>
      </c>
      <c r="C31" s="6">
        <v>728.26656052870908</v>
      </c>
      <c r="E31" s="22"/>
    </row>
    <row r="32" spans="1:5" x14ac:dyDescent="0.25">
      <c r="A32" s="2">
        <v>2009</v>
      </c>
      <c r="B32" s="5" t="s">
        <v>2</v>
      </c>
      <c r="C32" s="20" t="s">
        <v>2</v>
      </c>
    </row>
    <row r="33" spans="1:6" x14ac:dyDescent="0.25">
      <c r="A33" s="2">
        <v>2010</v>
      </c>
      <c r="B33" s="5" t="s">
        <v>2</v>
      </c>
      <c r="C33" s="20" t="s">
        <v>2</v>
      </c>
    </row>
    <row r="34" spans="1:6" x14ac:dyDescent="0.25">
      <c r="A34" s="2">
        <v>2011</v>
      </c>
      <c r="B34" s="5" t="s">
        <v>2</v>
      </c>
      <c r="C34" s="20" t="s">
        <v>2</v>
      </c>
    </row>
    <row r="35" spans="1:6" x14ac:dyDescent="0.25">
      <c r="A35" s="2">
        <v>2012</v>
      </c>
      <c r="B35" s="5" t="s">
        <v>2</v>
      </c>
      <c r="C35" s="20" t="s">
        <v>2</v>
      </c>
      <c r="E35" t="s">
        <v>24</v>
      </c>
    </row>
    <row r="36" spans="1:6" x14ac:dyDescent="0.25">
      <c r="A36" s="2">
        <v>2013</v>
      </c>
      <c r="B36" s="5" t="s">
        <v>2</v>
      </c>
      <c r="C36" s="20" t="s">
        <v>2</v>
      </c>
    </row>
    <row r="37" spans="1:6" x14ac:dyDescent="0.25">
      <c r="A37" s="2">
        <v>2014</v>
      </c>
      <c r="B37" s="21">
        <v>196099</v>
      </c>
      <c r="C37" s="6">
        <v>643.11011078538218</v>
      </c>
    </row>
    <row r="38" spans="1:6" x14ac:dyDescent="0.25">
      <c r="A38" s="2">
        <v>2015</v>
      </c>
      <c r="B38" s="21">
        <v>175010</v>
      </c>
      <c r="C38" s="6">
        <f>(B38/3054267)*10000</f>
        <v>573.00164000069412</v>
      </c>
    </row>
    <row r="39" spans="1:6" x14ac:dyDescent="0.25">
      <c r="A39" s="2">
        <v>2016</v>
      </c>
      <c r="B39" s="27">
        <v>185423</v>
      </c>
      <c r="C39" s="6">
        <v>606.1314324829151</v>
      </c>
    </row>
    <row r="40" spans="1:6" x14ac:dyDescent="0.25">
      <c r="A40" s="2">
        <v>2017</v>
      </c>
      <c r="B40" s="27">
        <v>184838</v>
      </c>
      <c r="C40" s="6">
        <v>603.31073776784365</v>
      </c>
      <c r="F40" s="28" t="s">
        <v>24</v>
      </c>
    </row>
    <row r="41" spans="1:6" x14ac:dyDescent="0.25">
      <c r="A41" s="2">
        <v>2018</v>
      </c>
      <c r="B41" s="27">
        <v>194361</v>
      </c>
      <c r="C41" s="6">
        <v>633.50155131463271</v>
      </c>
    </row>
    <row r="42" spans="1:6" x14ac:dyDescent="0.25">
      <c r="A42" s="2">
        <v>2019</v>
      </c>
      <c r="B42" s="27">
        <v>221181</v>
      </c>
      <c r="C42" s="6">
        <v>719.98343765635025</v>
      </c>
      <c r="D42" s="29"/>
    </row>
    <row r="43" spans="1:6" x14ac:dyDescent="0.25">
      <c r="A43" s="2">
        <v>2020</v>
      </c>
      <c r="B43" s="27">
        <v>143174</v>
      </c>
      <c r="C43" s="6">
        <v>465.50870938983223</v>
      </c>
      <c r="D43" s="29"/>
    </row>
    <row r="44" spans="1:6" x14ac:dyDescent="0.25">
      <c r="A44" s="38">
        <v>2021</v>
      </c>
      <c r="B44" s="13">
        <v>181193</v>
      </c>
      <c r="C44" s="14">
        <v>588.5113724797294</v>
      </c>
      <c r="D44" s="29"/>
    </row>
    <row r="45" spans="1:6" x14ac:dyDescent="0.25">
      <c r="A45" s="38">
        <v>2022</v>
      </c>
      <c r="B45" s="27">
        <v>189958</v>
      </c>
      <c r="C45" s="14">
        <v>616.4365335626552</v>
      </c>
      <c r="D45" s="29"/>
      <c r="E45" s="42"/>
    </row>
    <row r="46" spans="1:6" x14ac:dyDescent="0.25">
      <c r="A46" s="38">
        <v>2023</v>
      </c>
      <c r="B46" s="27">
        <v>211994</v>
      </c>
      <c r="C46" s="43">
        <v>687.45075021807725</v>
      </c>
      <c r="D46" s="29"/>
      <c r="E46" s="42"/>
    </row>
    <row r="47" spans="1:6" x14ac:dyDescent="0.25">
      <c r="A47" s="38">
        <v>2024</v>
      </c>
      <c r="B47" s="27">
        <v>229775</v>
      </c>
      <c r="C47" s="43">
        <v>744.69702150360251</v>
      </c>
      <c r="D47" s="29"/>
      <c r="E47" s="42"/>
    </row>
    <row r="48" spans="1:6" ht="87" customHeight="1" x14ac:dyDescent="0.25">
      <c r="A48" s="56" t="s">
        <v>33</v>
      </c>
      <c r="B48" s="56"/>
      <c r="C48" s="56"/>
    </row>
    <row r="49" spans="1:4" ht="113.25" customHeight="1" x14ac:dyDescent="0.25">
      <c r="A49" s="57" t="s">
        <v>35</v>
      </c>
      <c r="B49" s="57"/>
      <c r="C49" s="57"/>
      <c r="D49" s="34"/>
    </row>
  </sheetData>
  <mergeCells count="3">
    <mergeCell ref="A1:C1"/>
    <mergeCell ref="A48:C48"/>
    <mergeCell ref="A49:C49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B20" sqref="B20"/>
    </sheetView>
  </sheetViews>
  <sheetFormatPr baseColWidth="10" defaultColWidth="11.44140625" defaultRowHeight="13.2" x14ac:dyDescent="0.25"/>
  <cols>
    <col min="1" max="1" width="33.44140625" style="25" customWidth="1"/>
    <col min="2" max="2" width="80.44140625" style="25" customWidth="1"/>
    <col min="3" max="16384" width="11.44140625" style="23"/>
  </cols>
  <sheetData>
    <row r="1" spans="1:3" ht="18.600000000000001" thickBot="1" x14ac:dyDescent="0.4">
      <c r="A1" s="58" t="s">
        <v>3</v>
      </c>
      <c r="B1" s="59"/>
    </row>
    <row r="2" spans="1:3" x14ac:dyDescent="0.25">
      <c r="A2" s="45" t="s">
        <v>4</v>
      </c>
      <c r="B2" s="31" t="s">
        <v>19</v>
      </c>
    </row>
    <row r="3" spans="1:3" x14ac:dyDescent="0.25">
      <c r="A3" s="46" t="s">
        <v>5</v>
      </c>
      <c r="B3" s="37" t="s">
        <v>6</v>
      </c>
    </row>
    <row r="4" spans="1:3" x14ac:dyDescent="0.25">
      <c r="A4" s="46" t="s">
        <v>7</v>
      </c>
      <c r="B4" s="37" t="s">
        <v>8</v>
      </c>
    </row>
    <row r="5" spans="1:3" x14ac:dyDescent="0.25">
      <c r="A5" s="46" t="s">
        <v>9</v>
      </c>
      <c r="B5" s="37" t="s">
        <v>27</v>
      </c>
    </row>
    <row r="6" spans="1:3" ht="15" customHeight="1" x14ac:dyDescent="0.25">
      <c r="A6" s="47" t="s">
        <v>10</v>
      </c>
      <c r="B6" s="37" t="s">
        <v>11</v>
      </c>
    </row>
    <row r="7" spans="1:3" ht="41.25" customHeight="1" thickBot="1" x14ac:dyDescent="0.3">
      <c r="A7" s="48" t="s">
        <v>12</v>
      </c>
      <c r="B7" s="32" t="s">
        <v>28</v>
      </c>
    </row>
    <row r="8" spans="1:3" ht="21.75" customHeight="1" x14ac:dyDescent="0.25">
      <c r="A8" s="49" t="s">
        <v>29</v>
      </c>
      <c r="B8" s="30" t="s">
        <v>32</v>
      </c>
    </row>
    <row r="9" spans="1:3" ht="22.5" customHeight="1" x14ac:dyDescent="0.25">
      <c r="A9" s="50" t="s">
        <v>20</v>
      </c>
      <c r="B9" s="36" t="s">
        <v>26</v>
      </c>
      <c r="C9" s="33"/>
    </row>
    <row r="10" spans="1:3" ht="18.75" customHeight="1" x14ac:dyDescent="0.25">
      <c r="A10" s="46" t="s">
        <v>13</v>
      </c>
      <c r="B10" s="36" t="s">
        <v>21</v>
      </c>
    </row>
    <row r="11" spans="1:3" ht="30.75" customHeight="1" thickBot="1" x14ac:dyDescent="0.3">
      <c r="A11" s="51" t="s">
        <v>14</v>
      </c>
      <c r="B11" s="35" t="s">
        <v>25</v>
      </c>
    </row>
    <row r="12" spans="1:3" ht="29.25" customHeight="1" thickBot="1" x14ac:dyDescent="0.3">
      <c r="A12" s="52" t="s">
        <v>30</v>
      </c>
      <c r="B12" s="24" t="s">
        <v>0</v>
      </c>
    </row>
    <row r="13" spans="1:3" ht="26.4" x14ac:dyDescent="0.25">
      <c r="A13" s="49" t="s">
        <v>15</v>
      </c>
      <c r="B13" s="44" t="s">
        <v>22</v>
      </c>
    </row>
    <row r="14" spans="1:3" ht="26.4" x14ac:dyDescent="0.25">
      <c r="A14" s="46" t="s">
        <v>16</v>
      </c>
      <c r="B14" s="36" t="s">
        <v>23</v>
      </c>
    </row>
    <row r="15" spans="1:3" x14ac:dyDescent="0.25">
      <c r="A15" s="46" t="s">
        <v>17</v>
      </c>
      <c r="B15" s="37" t="s">
        <v>22</v>
      </c>
    </row>
    <row r="16" spans="1:3" s="41" customFormat="1" ht="117" customHeight="1" thickBot="1" x14ac:dyDescent="0.3">
      <c r="A16" s="53" t="s">
        <v>18</v>
      </c>
      <c r="B16" s="39" t="s">
        <v>36</v>
      </c>
      <c r="C16" s="4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seg_01_ax01</vt:lpstr>
      <vt:lpstr>Ficha técnica 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Paula Pentimalle Ramos</cp:lastModifiedBy>
  <dcterms:created xsi:type="dcterms:W3CDTF">2011-08-05T11:12:20Z</dcterms:created>
  <dcterms:modified xsi:type="dcterms:W3CDTF">2025-06-27T16:40:13Z</dcterms:modified>
</cp:coreProperties>
</file>