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OMERCIO EXTERIOR\EXPORTACIONES\PRODUCTOS EXPORTADOS\"/>
    </mc:Choice>
  </mc:AlternateContent>
  <bookViews>
    <workbookView xWindow="0" yWindow="0" windowWidth="17400" windowHeight="5790" tabRatio="864"/>
  </bookViews>
  <sheets>
    <sheet name="AX_CX_CAP" sheetId="21" r:id="rId1"/>
    <sheet name="2024" sheetId="41" r:id="rId2"/>
    <sheet name="2023" sheetId="39" r:id="rId3"/>
    <sheet name="2022" sheetId="38" r:id="rId4"/>
    <sheet name="2021" sheetId="37" r:id="rId5"/>
    <sheet name="2020" sheetId="36" r:id="rId6"/>
    <sheet name="2019" sheetId="31" r:id="rId7"/>
    <sheet name="2018" sheetId="32" r:id="rId8"/>
    <sheet name="2017" sheetId="33" r:id="rId9"/>
    <sheet name="2016" sheetId="34" r:id="rId10"/>
    <sheet name="2015" sheetId="35" r:id="rId11"/>
    <sheet name="2014" sheetId="23" r:id="rId12"/>
    <sheet name="2013" sheetId="24" r:id="rId13"/>
    <sheet name="2012" sheetId="25" r:id="rId14"/>
    <sheet name="2011" sheetId="26" r:id="rId15"/>
    <sheet name="2010" sheetId="27" r:id="rId16"/>
    <sheet name="2009" sheetId="11" r:id="rId17"/>
    <sheet name="2008" sheetId="12" r:id="rId18"/>
    <sheet name="2007" sheetId="13" r:id="rId19"/>
    <sheet name="2006" sheetId="14" r:id="rId20"/>
    <sheet name="2005" sheetId="15" r:id="rId21"/>
    <sheet name="2004" sheetId="16" r:id="rId22"/>
    <sheet name="2003" sheetId="17" r:id="rId23"/>
    <sheet name="2002" sheetId="18" r:id="rId24"/>
    <sheet name="2001" sheetId="19" r:id="rId25"/>
    <sheet name="2000" sheetId="20" r:id="rId26"/>
    <sheet name="Ficha técnica" sheetId="28" r:id="rId27"/>
  </sheets>
  <definedNames>
    <definedName name="_xlnm.Print_Area" localSheetId="8">'2017'!$A$1:$E$16</definedName>
    <definedName name="_xlnm.Print_Area" localSheetId="26">'Ficha técnica'!$A:$A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7" l="1"/>
</calcChain>
</file>

<file path=xl/sharedStrings.xml><?xml version="1.0" encoding="utf-8"?>
<sst xmlns="http://schemas.openxmlformats.org/spreadsheetml/2006/main" count="780" uniqueCount="341">
  <si>
    <t>Orden</t>
  </si>
  <si>
    <t>Capítulo</t>
  </si>
  <si>
    <t>Millones de dólares</t>
  </si>
  <si>
    <t xml:space="preserve">Productos químicos orgánicos </t>
  </si>
  <si>
    <t xml:space="preserve">Productos farmacéuticos </t>
  </si>
  <si>
    <t xml:space="preserve">Residuos de la industria alimenticia y preparados para animales </t>
  </si>
  <si>
    <t xml:space="preserve">Diversas preparaciones alimenticias </t>
  </si>
  <si>
    <t xml:space="preserve">Aceites esenciales y resinoides, preparaciones de perfumería, de tocador y cosmética </t>
  </si>
  <si>
    <t xml:space="preserve">Reactores nucleares, calderas, máquinas, aparatos y artefactos mecánicos </t>
  </si>
  <si>
    <t>Carnes y despojos comestibles</t>
  </si>
  <si>
    <t>Total 10 capítulos principales</t>
  </si>
  <si>
    <t>Productos diversos de la industria química</t>
  </si>
  <si>
    <t>Hormonas, naturales o reproducidas por síntesis (94,1%)</t>
  </si>
  <si>
    <t>Medicamentos para usos terapéuticos o profilácticos (99,1%)</t>
  </si>
  <si>
    <t>Mezclas de sustancias odoríferas y mezclas, incluidas las disoluciones alcohólicas (79,2%)</t>
  </si>
  <si>
    <t xml:space="preserve">Papel y cartón; manufacturas de pasta de celulosa, de papel o cartón </t>
  </si>
  <si>
    <t>Hormonas, naturales o reproducidas por síntesis (91,1%)</t>
  </si>
  <si>
    <t>Medicamentos para usos terapéuticos o profilácticos (98,7%)</t>
  </si>
  <si>
    <t xml:space="preserve">Carnes y despojos comestibles </t>
  </si>
  <si>
    <t xml:space="preserve"> Preparaciones de carne, de pescado o de crustáceos, moluscos, etc.</t>
  </si>
  <si>
    <t>Hormonas naturales o reproducidas por síntesis (95,3%)</t>
  </si>
  <si>
    <t>Medicamentos para usos terapéuticos o profilácticos (97,8%)</t>
  </si>
  <si>
    <r>
      <t xml:space="preserve">Salvados, moyuelos y demás residuos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(99,7%)</t>
    </r>
  </si>
  <si>
    <t>Despojos comestibles de animales (100,0%)</t>
  </si>
  <si>
    <t>Preparaciones alimenticias n.c.p. (98,0%)</t>
  </si>
  <si>
    <t>Hormonas naturales o reproducidos por síntesis (88,8%)</t>
  </si>
  <si>
    <t xml:space="preserve">Pieles (excepto peletería) y cueros </t>
  </si>
  <si>
    <t xml:space="preserve"> Productos químicos orgánicos </t>
  </si>
  <si>
    <t xml:space="preserve"> Productos farmacéuticos </t>
  </si>
  <si>
    <t>Medicamentos para usos terapéuticos o profilácticos (97,7%)</t>
  </si>
  <si>
    <t xml:space="preserve"> Residuos de la industria alimenticia y preparados para animales </t>
  </si>
  <si>
    <t xml:space="preserve"> Reactores nucleares, calderas, máquinas, aparatos y artefactos mecánicos </t>
  </si>
  <si>
    <t>Productos editoriales de industrias gráficas</t>
  </si>
  <si>
    <t>Productos químicos orgánicos</t>
  </si>
  <si>
    <t>Productos farmacéuticos</t>
  </si>
  <si>
    <t>Medicamentos para usos terapéuticos o profilácticos (91,8%)</t>
  </si>
  <si>
    <t>Pieles (excepto peletería) y cueros</t>
  </si>
  <si>
    <t>Residuos de la industria alimenticia y preparados para animales</t>
  </si>
  <si>
    <t>Reactores nucleares, calderas, máquinas, aparatos y artefactos mecánicos</t>
  </si>
  <si>
    <t>Máquinas, aparatos y material eléctrico y sus partes; aparatos de reproducción y grabación de imagen y sonido para TV y sus partes</t>
  </si>
  <si>
    <t>Papel y cartón; manufacturas de pasta de celulosa, de papel o cartón</t>
  </si>
  <si>
    <t>Despojos comestibles de animales (92,7%)</t>
  </si>
  <si>
    <t>Medicamentos para usos terapéuticos o profilácticos (94,7%)</t>
  </si>
  <si>
    <t>Hormonas, naturales o reproducidas por síntesis (81,1%)</t>
  </si>
  <si>
    <t>Cueros y pieles curtidos o crust, de bovino o equino, sin otra preparación (99,2%)</t>
  </si>
  <si>
    <t>Las demás preparaciones y conservas de carne, despojos o sangre (100%)</t>
  </si>
  <si>
    <t>Transformadores eléctricos, convertidores eléctricos estáticos y bobinas de reactancia (53,7%)</t>
  </si>
  <si>
    <t>Transatlánticos, barcos, transbordadores, cargueros, gabarras y barcos similares para transporte de personas o mercancías (98,9%)</t>
  </si>
  <si>
    <r>
      <t>Salvados, moyuelos y demás residuos incluso en</t>
    </r>
    <r>
      <rPr>
        <i/>
        <sz val="9"/>
        <color indexed="8"/>
        <rFont val="Arial"/>
        <family val="2"/>
      </rPr>
      <t xml:space="preserve"> pellets</t>
    </r>
    <r>
      <rPr>
        <sz val="9"/>
        <color indexed="8"/>
        <rFont val="Arial"/>
        <family val="2"/>
      </rPr>
      <t xml:space="preserve"> (99,9%)</t>
    </r>
  </si>
  <si>
    <t>Cueros y pieles curtidos o crust, de bovino o equino, sin otra preparación (92,2%)</t>
  </si>
  <si>
    <t>Hormonas, naturales o reproducidas por síntesis (83,2%)</t>
  </si>
  <si>
    <t>Medicamentos para usos terapéuticos o profilácticos (91,4%)</t>
  </si>
  <si>
    <t>Prendas y accesorias de vestir, de punto</t>
  </si>
  <si>
    <t>Preparaciones de carne, de pescado o de crustáceos, moluscos, etc.</t>
  </si>
  <si>
    <t xml:space="preserve">Máquinas, aparatos y material eléctrico y sus partes; aparatos de reproducción y grabación de imagen y sonido para TV y sus partes </t>
  </si>
  <si>
    <t>Cueros y pieles curtidos o crust, de bovino o equino, sin otra preparación (96,3%)</t>
  </si>
  <si>
    <t>Medicamentos para usos terapéuticos o profilácticos (89,4%)</t>
  </si>
  <si>
    <t>Cueros y pieles curtidos o crust, de bovino o equino, sin otra preparación (98,9%)</t>
  </si>
  <si>
    <t>Medicamentos para usos terapéuticos o profilácticos (87,6%)</t>
  </si>
  <si>
    <t>Hormonas, naturales o reproducidas por síntesis (84,7%)</t>
  </si>
  <si>
    <t>Aparatos de rayos X y aparatos que utilicen radiaciones alfa, beta o gamma (73,4%)</t>
  </si>
  <si>
    <t>Instrumentos y aparatos de óptica, fotografía o cinematografía, quirúrgicos y sus partes</t>
  </si>
  <si>
    <t>Discos, cintas y demás soportes para grabar sonido o grabaciones análogas (58,2%)</t>
  </si>
  <si>
    <t>Cueros y pieles curtidos o crust, de bovino o equino, sin otra preparación (93,4%)</t>
  </si>
  <si>
    <t>Hormonas, naturales o reproducidas por síntesis (83,3%)</t>
  </si>
  <si>
    <t>Medicamentos para usos terapéuticos o profilácticos (85,6%)</t>
  </si>
  <si>
    <t>Plástico y sus manufacturas</t>
  </si>
  <si>
    <t>Las demás preparaciones y conservas de carne, despojos o sangre (99,9%)</t>
  </si>
  <si>
    <t>Artículos de talabartería o guarnicionería para todos los animales (55,1%)</t>
  </si>
  <si>
    <t>Manufacturas de cuero y talabartería</t>
  </si>
  <si>
    <t>Cueros y pieles curtidos o crust, de bovino o equino, sin otra preparación (84,4%)</t>
  </si>
  <si>
    <t>Hormonas, naturales o reproducidas por síntesis (83,9%)</t>
  </si>
  <si>
    <t>Prendas y complementos de vestir, de cuero natural o cuero regenerado (82,3%)</t>
  </si>
  <si>
    <t>Cueros y pieles curtidos o crust, de bovino o equino, sin otra preparación (94,3%)</t>
  </si>
  <si>
    <t>Hormonas, naturales o reproducidas por síntesis (82,8%)</t>
  </si>
  <si>
    <t>Diversas preparaciones alimenticias</t>
  </si>
  <si>
    <t>Energía eléctrica (99,8%)</t>
  </si>
  <si>
    <t>Combustibles, aceites minerales y productos de su destilación</t>
  </si>
  <si>
    <t>Carne de animales de la especie bovina, fresca o refrigerada (57,3%)</t>
  </si>
  <si>
    <t>Cueros y pieles curtidos o crust, de bovino o equino, sin otra preparación (96,2%)</t>
  </si>
  <si>
    <t>Prendas y complementos de vestir, de cuero natural o cuero regenerado (84,9%)</t>
  </si>
  <si>
    <t>Medicamentos para usos terapéuticos o profilácticos (86,1%)</t>
  </si>
  <si>
    <t>Las demás preparaciones y conservas de carne, despojos o sangre (99,3%)</t>
  </si>
  <si>
    <t>Despojos comestibles de animales (59,9%)</t>
  </si>
  <si>
    <t>Prendas y complementos de vestir, de cuero natural o cuero regenerado (85,3%)</t>
  </si>
  <si>
    <t>Cueros y pieles curtidos o crust, de bovino o equino, sin otra preparación (98,8%)</t>
  </si>
  <si>
    <t>Hormonas, naturales o reproducidas por síntesis (81,8%)</t>
  </si>
  <si>
    <t>Medicamentos para usos terapéuticos o profilácticos (84,7%)</t>
  </si>
  <si>
    <t>Películas cinematográficas, impresionadas y reveladas (99,2%)</t>
  </si>
  <si>
    <t>Productos fotográficos o cinematográficos</t>
  </si>
  <si>
    <t>Prendas y complementos de vestir, de cuero natural o cuero regenerado (78,8%)</t>
  </si>
  <si>
    <t>Cueros y pieles curtidos o crust, de bovino o equino, sin otra preparación (99,6%)</t>
  </si>
  <si>
    <t>Preparaciones aglutinantes para moldes o para núcleos de fundición (92,9%)</t>
  </si>
  <si>
    <t>Preparaciones aglutinantes para moldes o para núcleos de fundición; productos químicos y preparaciones de la industria química, n.c.p. (91,8%)</t>
  </si>
  <si>
    <t>Cueros y pieles curtidos o crust, de bovino o equino, sin otra preparación (99,0%)</t>
  </si>
  <si>
    <r>
      <t xml:space="preserve">Salvados, moyuelos y demás residuos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(98,9%)</t>
    </r>
  </si>
  <si>
    <r>
      <t xml:space="preserve">Salvados, moyuelos y demás residuos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(99,5%)</t>
    </r>
  </si>
  <si>
    <r>
      <t xml:space="preserve">Salvados, moyuelos y demás residuos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(99,6%)</t>
    </r>
  </si>
  <si>
    <t>Diversos productos de origen animal</t>
  </si>
  <si>
    <t>Tripas, vejigas y estómagos de animales, excepto los de pescado (100,0%)</t>
  </si>
  <si>
    <t>Preparaciones alimenticias n.c.p. (97,4%)</t>
  </si>
  <si>
    <t>Las demás preparaciones y conservas de carne, despojos o sangre (100,0%)</t>
  </si>
  <si>
    <t xml:space="preserve">La suma de los parciales puede no coincidir con el total por procedimientos de redondeo. </t>
  </si>
  <si>
    <t xml:space="preserve"> Pieles (excepto peletería) y cueros </t>
  </si>
  <si>
    <t>Barcos y demás artefactos flotantes</t>
  </si>
  <si>
    <t>Preparaciones alimenticias n.c.p. (98,1%)</t>
  </si>
  <si>
    <r>
      <t xml:space="preserve">Salvados, moyuelos y demás residuos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(99,4%)</t>
    </r>
  </si>
  <si>
    <t>Despojos comestibles de animales (55,0%) y Carne de animales de la especie bovina, congelada (28,4%)</t>
  </si>
  <si>
    <r>
      <t xml:space="preserve">Salvados, moyuelos y demás residuos incluso en </t>
    </r>
    <r>
      <rPr>
        <i/>
        <sz val="9"/>
        <color indexed="8"/>
        <rFont val="Arial"/>
        <family val="2"/>
      </rPr>
      <t>pellets</t>
    </r>
    <r>
      <rPr>
        <sz val="9"/>
        <color indexed="8"/>
        <rFont val="Arial"/>
        <family val="2"/>
      </rPr>
      <t xml:space="preserve"> (99,4%)</t>
    </r>
  </si>
  <si>
    <r>
      <t>Salvados, moyuelos y demás residuos incluso en</t>
    </r>
    <r>
      <rPr>
        <i/>
        <sz val="9"/>
        <color indexed="8"/>
        <rFont val="Arial"/>
        <family val="2"/>
      </rPr>
      <t xml:space="preserve"> pellets</t>
    </r>
    <r>
      <rPr>
        <sz val="9"/>
        <color indexed="8"/>
        <rFont val="Arial"/>
        <family val="2"/>
      </rPr>
      <t xml:space="preserve"> (100,0%)</t>
    </r>
  </si>
  <si>
    <t>Medicamentos para usos terapéuticos o profilácticos (87,0%)</t>
  </si>
  <si>
    <t>Hormonas, naturales o reproducidas por síntesis (87,0%)</t>
  </si>
  <si>
    <t>Preparaciones alimenticias n.c.p. (99,9%)</t>
  </si>
  <si>
    <t>Preparaciones alimenticias n.c.p. (100,0%)</t>
  </si>
  <si>
    <t>Medicamentos para usos terapéuticos o profilácticos (81,0%)</t>
  </si>
  <si>
    <t xml:space="preserve">Principales partidas y participación (%) </t>
  </si>
  <si>
    <t>Archivo</t>
  </si>
  <si>
    <t xml:space="preserve">Área Temática </t>
  </si>
  <si>
    <t xml:space="preserve">Tema </t>
  </si>
  <si>
    <t>Subtema</t>
  </si>
  <si>
    <t>Serie</t>
  </si>
  <si>
    <t>Objetivo</t>
  </si>
  <si>
    <t xml:space="preserve">Definición operativa </t>
  </si>
  <si>
    <t>Unidad de medida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</si>
  <si>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</si>
  <si>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</si>
  <si>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</si>
  <si>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</si>
  <si>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AX_CX_CAP</t>
  </si>
  <si>
    <t>COMERCIO EXTERIOR</t>
  </si>
  <si>
    <t>EXPORTACIONES</t>
  </si>
  <si>
    <t>Productos exportados</t>
  </si>
  <si>
    <t>Semestral</t>
  </si>
  <si>
    <t>Mensual</t>
  </si>
  <si>
    <t xml:space="preserve">Variable 1 </t>
  </si>
  <si>
    <t xml:space="preserve">Variable 2 </t>
  </si>
  <si>
    <t>Exportaciones por principales capítulos</t>
  </si>
  <si>
    <t>Porcentaje</t>
  </si>
  <si>
    <t>Exportaciones (millones de dólares) por principales capítulos y participación porcentual de las principales partidas. Ciudad de Buenos Aires. Año 2000</t>
  </si>
  <si>
    <t>Exportaciones (millones de dólares) por principales capítulos y participación porcentual de las principales partidas. Ciudad de Buenos Aires. Año 2001</t>
  </si>
  <si>
    <t>Exportaciones (millones de dólares) por principales capítulos y participación porcentual de las principales partidas. Ciudad de Buenos Aires. Año 2002</t>
  </si>
  <si>
    <t>Exportaciones (millones de dólares) por principales capítulos y participación porcentual de las principales partidas. Ciudad de Buenos Aires. Año 2003</t>
  </si>
  <si>
    <t>Exportaciones (millones de dólares) por principales capítulos y participación porcentual de las principales partidas. Ciudad de Buenos Aires. Año 2004</t>
  </si>
  <si>
    <t>Exportaciones (millones de dólares) por principales capítulos y participación porcentual de las principales partidas. Ciudad de Buenos Aires. Año 2005</t>
  </si>
  <si>
    <t>Exportaciones (millones de dólares) por principales capítulos y participación porcentual de las principales partidas. Ciudad de Buenos Aires. Año 2006</t>
  </si>
  <si>
    <t>Exportaciones (millones de dólares) por principales capítulos y participación porcentual de las principales partidas. Ciudad de Buenos Aires. Año 2007</t>
  </si>
  <si>
    <t>Exportaciones (millones de dólares) por principales capítulos y participación porcentual de las principales partidas. Ciudad de Buenos Aires. Año 2008</t>
  </si>
  <si>
    <t>Exportaciones (millones de dólares) por principales capítulos y participación porcentual de las principales partidas. Ciudad de Buenos Aires. Año 2009</t>
  </si>
  <si>
    <t>Exportaciones (millones de dólares) por principales capítulos y participación porcentual de las principales partidas. Ciudad de Buenos Aires. Año 2010</t>
  </si>
  <si>
    <t>Exportaciones (millones de dólares) por principales capítulos y participación porcentual de las principales partidas. Ciudad de Buenos Aires. Año 2011</t>
  </si>
  <si>
    <t>Exportaciones (millones de dólares) por principales capítulos y participación porcentual de las principales partidas. Ciudad de Buenos Aires. Año 2012</t>
  </si>
  <si>
    <t>Exportaciones (millones de dólares) por principales capítulos y participación porcentual de las principales partidas. Ciudad de Buenos Aires. Año 2013</t>
  </si>
  <si>
    <t>Exportaciones (millones de dólares) por principales capítulos y participación porcentual de las principales partidas. Ciudad de Buenos Aires. Año 2014</t>
  </si>
  <si>
    <t>Exportaciones (millones de dólares) por principales capítulos y participación porcentual de las principales partidas. Ciudad de Buenos Aires. Año 2015</t>
  </si>
  <si>
    <t>Exportaciones (millones de dólares) por principales capítulos y participación porcentual de las principales partidas. Ciudad de Buenos Aires. Año 2016</t>
  </si>
  <si>
    <t>Participación porcentual de las principales partidas</t>
  </si>
  <si>
    <t>Monto de Exportaciones de la partida / Monto de Exportaciones del capítulo *100</t>
  </si>
  <si>
    <t>Ficha Técnica</t>
  </si>
  <si>
    <t>Monto de las exportaciones de la Ciudad desagregado por el peso de los principales capítulos (apertura a 2 dígitos del Nomenclador Común del MERCOSUR). Para la valuación se utiliza el criterio de precios FOB (libre a bordo)</t>
  </si>
  <si>
    <t>Porcentaje de participación de partidas (apertura a 4 dígitos del Nomenclador Común del MERCOSUR) en los principales capítulos (apertura a 2 dígitos del Nomenclador Común del MERCOSUR): expresa el cociente entre el monto exportado de una determinada partida sobre el monto exportado del capítulo al que corresponde, por 100.</t>
  </si>
  <si>
    <t>Presentar la estructura de las exportaciones de bienes de la Ciudad de Buenos Aires, teniendo en cuenta los diez principales capítulos de exportación, detallando en cada caso la/s principal/es partida/s y su participación porcentual.</t>
  </si>
  <si>
    <t>No corresponde</t>
  </si>
  <si>
    <t xml:space="preserve">FICHA TÉCNICA </t>
  </si>
  <si>
    <t>Método de cálculo (fórmula)</t>
  </si>
  <si>
    <r>
      <rPr>
        <b/>
        <sz val="8"/>
        <color indexed="8"/>
        <rFont val="Arial"/>
        <family val="2"/>
      </rPr>
      <t>Fuente:</t>
    </r>
    <r>
      <rPr>
        <sz val="8"/>
        <color indexed="8"/>
        <rFont val="Arial"/>
        <family val="2"/>
      </rPr>
      <t xml:space="preserve"> Dirección General de Estadística y Censos (Ministerio de Hacienda GCBA) sobre la base de datos de INDEC. 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</si>
  <si>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: la suma de los parciales puede no coincidir con el total por procedimientos de redondeo. </t>
    </r>
  </si>
  <si>
    <r>
      <t>Fuente</t>
    </r>
    <r>
      <rPr>
        <sz val="8"/>
        <rFont val="Arial"/>
        <family val="2"/>
      </rPr>
      <t xml:space="preserve">: Dirección General de Estadística y Censos (Ministerio de Hacienda GCBA) sobre la base de los datos de INDEC. </t>
    </r>
  </si>
  <si>
    <t>Medicamentos para usos terapéuticos o profilácticos (99,2%)</t>
  </si>
  <si>
    <t>Despojos comestibles de animales (42,1%); Carne de animales de la especie bovina, fresca o refrigerada (37,7%) y Carne de animales de la especie bovina, congelada (20,2%)</t>
  </si>
  <si>
    <t>Artículos de grifería y órganos similares (25,1%); Aparatos mecánicos, para proyectar, dispersar o pulverizar materias líquidas o en polvo (18,4%) y Máquinas para montar lámparas, tubos o válvulas eléctricos o electrónicos (13,9%)</t>
  </si>
  <si>
    <t>Hormonas, naturales o reproducidas por síntesis (65,0%) y Compuestos heterocíclicos con heteroátomos de nitrógeno exclusivamente (21,7%)</t>
  </si>
  <si>
    <t>Hilos, cables, incluidos los coaxiales y demás conductores aislados para electricidad (59,3%) y Discos, cintas y demás soportes para grabar sonido o grabaciones análogas (23,0%)</t>
  </si>
  <si>
    <t>Libros, folletos e impresos similares, incluso en hojas sueltas (64,3%) y Diarios y publicaciones periódicas, impresos, incluso ilustrados o con publicidad (31,5%)</t>
  </si>
  <si>
    <t>Hilos, cables, incluidos los coaxiales y demás conductores aislados para electricidad (58,9%) y Discos, cintas y demás soportes para grabar sonido o grabaciones análogas (23,2%)</t>
  </si>
  <si>
    <t>Artículos de grifería y órganos similares (39,0%); Hornos industriales o de laboratorio, que no sean eléctricos (13,1%) y Bombas para líquidos (11,9%)</t>
  </si>
  <si>
    <t>Libros, folletos e impresos similares, incluso en hojas sueltas (48,8%) y Diarios y publicaciones periódicas, impresos, incluso ilustrados o con publicidad (29,9%)</t>
  </si>
  <si>
    <t>Artículos de grifería y órganos similares (28,3%) y Bombas para líquidos (22,0%)</t>
  </si>
  <si>
    <t>Discos, cintas y demás soportes para grabar sonido o grabaciones análogas (50,0%) y Hilos, cables, incluidos los coaxiales y demás conductores aislados para electricidad (20,1%)</t>
  </si>
  <si>
    <t>Libros, folletos e impresos similares, incluso en hojas sueltas (43,9%) y Los demás impresos, incluidas las estampas, grabados y fotografías (30,6%)</t>
  </si>
  <si>
    <t>Carne de animales de la especie bovina, congelada (37,6%); Carne de animales de la especie bovina, fresca o refrigerada (33,0%) y Despojos comestibles de animales (29,4%)</t>
  </si>
  <si>
    <t>Artículos de grifería y órganos similares (28,9%) y Bombas para líquidos (20,8%)</t>
  </si>
  <si>
    <t>Libros, folletos e impresos similares, incluso en hojas sueltas (53,9%) y Los demás impresos, incluidas las estampas, grabados y fotografías (32,7%)</t>
  </si>
  <si>
    <t>Discos, cintas y demás soportes para grabar sonido o grabaciones análogas (42,5%) y Aparatos para corte, empalme o conexión de circuitos eléctricos (23,1%)</t>
  </si>
  <si>
    <t>Las demás manufacturas de plástico (24,3%) y Artículos para el transporte o envasado, de plástico (22,7%)</t>
  </si>
  <si>
    <t>Carne de animales de la especie bovina, congelada (48,1%); Despojos comestibles de animales (31,9%) y Carne de animales de la especie bovina, fresca o refrigerada (20,0%)</t>
  </si>
  <si>
    <t>Artículos de grifería y órganos similares (27,4%) y Bombas para líquidos (21,1%)</t>
  </si>
  <si>
    <t>Discos, cintas y demás soportes para grabar sonido o grabaciones análogas (44,1%) y Aparatos para corte, empalme o conexión de circuitos eléctricos (29,3%)</t>
  </si>
  <si>
    <t>Libros, folletos e impresos similares, incluso en hojas sueltas (52,1%) y Los demás impresos, incluidas las estampas, grabados y fotografías (32,2%)</t>
  </si>
  <si>
    <t>Las demás placas, láminas, hojas y tiras, de plástico (38,9%) y Vajilla y demás artículos de uso doméstico y artículos de higiene o de tocador, de plástico (14,8%)</t>
  </si>
  <si>
    <t>Carne de animales de la especie bovina, congelada (42,5%); Despojos comestibles de animales (28,8%) y Carne de animales de la especie bovina, fresca o refrigerada (28,7%)</t>
  </si>
  <si>
    <t>Libros, folletos e impresos similares, incluso en hojas sueltas (48,1%); Los demás impresos, incluidas las estampas, grabados y fotografías (30,9%) y Diarios y publicaciones periódicas, impresos (19,8%)</t>
  </si>
  <si>
    <t>Artículos de grifería y órganos similares (20,8%); Bombas para líquidos (20,6%) y Máquinas y aparatos, n.c.p., para la preparación o fabricación industrial de alimentos o bebidas (13,4%)</t>
  </si>
  <si>
    <t>Carne de animales de la especie bovina, congelada (39,9%); Despojos comestibles de animales (37,9%) y Carne de animales de la especie bovina, fresca o refrigerada (22,6%)</t>
  </si>
  <si>
    <t>Libros, folletos e impresos similares, incluso en hojas sueltas (45,8%) y Los demás impresos, incluidas las estampas, grabados y fotografías (43,2%)</t>
  </si>
  <si>
    <r>
      <t>T-shirts</t>
    </r>
    <r>
      <rPr>
        <sz val="9"/>
        <color indexed="8"/>
        <rFont val="Arial"/>
        <family val="2"/>
      </rPr>
      <t xml:space="preserve"> y camisetas interiores de punto (34,3%); Prendas y complementos de vestir, de punto, para bebés (20,4%) y Suéteres, pullovers, cardiganes, chalecos y artículos similares de punto (14,5%)</t>
    </r>
  </si>
  <si>
    <t>Despojos comestibles de animales (43,2%); Carne de animales de la especie bovina, fresca o refrigerada (29,5%) y Carne de animales de la especie bovina, congelada (27,3%)</t>
  </si>
  <si>
    <t>Los demás impresos, incluidas las estampas, grabados y fotografías (54,8%) y Libros, folletos e impresos similares, incluso en hojas sueltas (32,3%)</t>
  </si>
  <si>
    <r>
      <t>T-shirts</t>
    </r>
    <r>
      <rPr>
        <sz val="9"/>
        <color indexed="8"/>
        <rFont val="Arial"/>
        <family val="2"/>
      </rPr>
      <t xml:space="preserve"> y camisetas interiores de punto (29,6%); Prendas y complementos de vestir, de punto, para bebés (17,3%) y Suéteres, pullovers, cardiganes, chalecos y artículos similares de punto (14,8%)</t>
    </r>
  </si>
  <si>
    <t>Despojos comestibles de animales (47,2%) y Carne de animales de la especie bovina, congelada (27,1%)</t>
  </si>
  <si>
    <t>Los demás impresos, incluidas las estampas, grabados y fotografías (60,9%); Libros, folletos e impresos similares, incluso en hojas sueltas (19,4%) y Diarios y publicaciones periódicas, impresos, incluso ilustrados o con publicidad (15,5%)</t>
  </si>
  <si>
    <t>Los demás impresos, incluidas las estampas, grabados y fotografías (59,7%) y Libros, folletos e impresos similares, incluso en hojas sueltas (26,6%)</t>
  </si>
  <si>
    <t>Transformadores eléctricos, convertidores eléctricos estáticos y bobinas de reactancia (43,5%) y Soportes preparados para grabar sonido o grabaciones análogas, sin grabar (14,8%)</t>
  </si>
  <si>
    <t>Cajas, sacos, bolsitas, cucuruchos y demás envases de papel, cartón (48,8%) y Etiquetas de todas clases, de papel o cartón, incluso impresas (43,7%)</t>
  </si>
  <si>
    <t>Artículos de grifería y órganos similares (23,8%); Bombas para líquidos (21,6%) y Aparatos y dispositivos, para el tratamiento de materias (17,2%)</t>
  </si>
  <si>
    <t>Transformadores eléctricos, convertidores eléctricos estáticos y bobinas de reactancia (41,5%) y Soportes preparados para grabar sonido o grabaciones análogas, sin grabar (40,3%)</t>
  </si>
  <si>
    <t>Los demás impresos, incluidas las estampas, grabados y fotografías (57,5%); Diarios y publicaciones periódicas, impresos, incluso ilustrados o con publicidad (20,5%) y Libros, folletos e impresos similares, incluso en hojas sueltas (18,5%)</t>
  </si>
  <si>
    <t>Etiquetas de todas clases, de papel o cartón, incluso impresas (52,2%) y Cajas, sacos, bolsitas, cucuruchos y demás envases de papel, cartón, guata de celulosa o napas de fibras de celulosa (44,7%)</t>
  </si>
  <si>
    <t>Cueros y pieles curtidos o crust, de bovino o equino, sin otra preparación (85,2%) y Cueros preparados después del curtido o del secado y cueros y pieles apergaminados (14,8%)</t>
  </si>
  <si>
    <t>Bombas para líquidos (23,9%); Artículos de grifería y órganos similares (23,2%) y Máquinas y aparatos, n.c.p., para la preparación o fabricación industrial de alimentos o bebidas (18,9%)</t>
  </si>
  <si>
    <t>Transformadores eléctricos, convertidores eléctricos estáticos y bobinas de reactancia (37,9%); Soportes preparados para grabar sonido o grabaciones análogas, sin grabar (37,1%) y Cuadros, paneles, consolas, armarios y demás soportes equipados, para control y distribución de electricidad (11,0%)</t>
  </si>
  <si>
    <t>Los demás impresos, incluidas las estampas, grabados y fotografías (59,0%); Diarios y publicaciones periódicas, impresos, incluso ilustrados o con publicidad (20,0%) y Libros, folletos e impresos similares, incluso en hojas sueltas (17,6%)</t>
  </si>
  <si>
    <t>Cajas, sacos, bolsitas, cucuruchos y demás envases de papel, cartón, guata de celulosa o napas de fibras de celulosa (57,1%) y Etiquetas de todas clases, de papel o cartón, incluso impresas (38,0%)</t>
  </si>
  <si>
    <t>Cueros y pieles curtidos o crust, de bovino o equino, sin otra preparación (76,8%) y Cueros preparados después del curtido o del secado y cueros y pieles apergaminados (23,2%)</t>
  </si>
  <si>
    <t>Artículos de grifería y órganos similares (25,2%); Bombas para líquidos (20,4%) y Máquinas y aparatos n.c.p para la fabricación de alimentos (13,3%)</t>
  </si>
  <si>
    <t>Transformadores eléctricos, convertidores eléctricos estáticos y bobinas de reactancia (45,9%) y Soportes preparados para grabar sonido o grabaciones análogas, sin grabar (41,0%)</t>
  </si>
  <si>
    <t>Etiquetas de todas clases, de papel o cartón, incluso impresas (53,6%) y Cajas, sacos, bolsitas, cucuruchos y demás envases de papel, cartón, guata de celulosa o napas de fibras de celulosa (43,3%)</t>
  </si>
  <si>
    <t>Los demás impresos, incluidas las estampas, grabados y fotografías (52,9%); Libros, folletos e impresos similares, incluso en hojas sueltas (20,7%) y Diarios y publicaciones periódicas, impresos, incluso ilustrados o con publicidad (20,1%)</t>
  </si>
  <si>
    <t>Cueros y pieles curtidos o crust, de bovino o equino, sin otra preparación (74,5%) y Cueros preparados después del curtido o del secado y cueros y pieles apergaminados (25,5%)</t>
  </si>
  <si>
    <t>Artículos de grifería y órganos similares para tuberías (34,6%); Máquinas y aparatos para la preparación o fabricación industrial de alimentos o bebidas (25,1%) y Bombas para líquidos (14,3%)</t>
  </si>
  <si>
    <t>Preparaciones alimenticias n.c.p. (98,7%)</t>
  </si>
  <si>
    <t>Etiquetas de todas clases, de papel o cartón, incluso impresas (54,7%) y Cajas, sacos, bolsitas, cucuruchos y demás envases de papel, cartón (43,1)</t>
  </si>
  <si>
    <t>Mezclas de sustancias odoríferas y mezclas, incluidas las disoluciones alcohólicas (66,0%) y Preparaciones de belleza, maquillaje y para el cuidado de la piel (25,2%)</t>
  </si>
  <si>
    <t>Transformadores eléctricos, convertidores eléctricos estáticos y bobinas de reactancia (41,4%) y Soportes preparados para grabar sonido o grabaciones análogas, sin grabar (37,8%)</t>
  </si>
  <si>
    <t>Cueros y pieles curtidos o crust, de bovino o equino, sin otra preparación (81,7%) y Cueros preparados después del curtido o del secado y cueros y pieles apergaminados (18,3%)</t>
  </si>
  <si>
    <t>Mezclas de sustancias odoríferas y mezclas, incluidas las disoluciones alcohólicas (75,9%) y Preparaciones de belleza, maquillaje y para el cuidado de la piel (15,1%)</t>
  </si>
  <si>
    <t>Artículos de grifería y órganos similares para tuberías (36,6%); Bombas para líquidos (18,7%) y Aparatos y dispositivos para el tratamiento de materias (10,3%)</t>
  </si>
  <si>
    <t>Etiquetas de todas clases, de papel o cartón, incluso impresas (63,2%) y Cajas, sacos, bolsitas, cucuruchos y demás envases de papel, cartón (34,9%)</t>
  </si>
  <si>
    <t>Soportes preparados para grabar sonido o grabaciones análogas, sin grabar (44,0%) y Transformadores eléctricos, convertidores eléctricos estáticos y bobinas de reactancia (33,3%)</t>
  </si>
  <si>
    <t>Cueros y pieles curtidos o crust, de bovino o equino, sin otra preparación (78,4%) y Cueros preparados después del curtido o del secado y cueros y pieles apergaminados (21,6%)</t>
  </si>
  <si>
    <t>Etiquetas de todas clases, de papel o cartón, incluso impresas (60,2%) y Cajas, sacos, bolsitas, cucuruchos y demás envases de papel, cartón (38,2%)</t>
  </si>
  <si>
    <t>Cueros y pieles curtidos o crust, de bovino o equino, sin otra preparación (66,4%) y Cueros preparados después del curtido o del secado y cueros y pieles apergaminados (33,6%)</t>
  </si>
  <si>
    <t>Mezclas de sustancias odoríferas y mezclas, incluidas las disoluciones alcohólicas (80,5%) y Preparaciones capilares (12,6%)</t>
  </si>
  <si>
    <t>Artículos de grifería y órganos similares para tuberías (45,5%); Máquinas para montar lámparas que tengan envoltura (19,0%) y Bombas para líquidos (14,6%)</t>
  </si>
  <si>
    <t>Artículos de grifería y órganos similares para tuberías (43,5%) y Bombas para líquidos (18,6%)</t>
  </si>
  <si>
    <t>Transformadores eléctricos, convertidores eléctricos estáticos y bobinas de reactancia (41,4%) y Discos, cintas y demás soportes para grabar sonido o grabaciones análogas (27,4%)</t>
  </si>
  <si>
    <t>Transformadores eléctricos, convertidores eléctricos estáticos y bobinas de reactancia (53,7%) y Soportes preparados para grabar sonido o grabaciones análogas, sin grabar (20,9%)</t>
  </si>
  <si>
    <r>
      <t>Nota:</t>
    </r>
    <r>
      <rPr>
        <sz val="8"/>
        <rFont val="Arial"/>
        <family val="2"/>
      </rPr>
      <t xml:space="preserve"> datos provisorios.</t>
    </r>
  </si>
  <si>
    <t xml:space="preserve">Hormonas, naturales o reproducidas por síntesis (88,9%) </t>
  </si>
  <si>
    <t>Hormonas, naturales o reproducidas por síntesis (82,7%)</t>
  </si>
  <si>
    <t>Hormonas, naturales o reproducidas por síntesis (82,3%)</t>
  </si>
  <si>
    <t xml:space="preserve">Medicamentos para usos terapéuticos o profilácticos (90,3%) </t>
  </si>
  <si>
    <t xml:space="preserve">Hormonas, naturales o reproducidas por síntesis (78,3%) </t>
  </si>
  <si>
    <t>Exportaciones (millones de dólares) por principales capítulos y participación porcentual de las principales partidas. Ciudad de Buenos Aires. Año 2017</t>
  </si>
  <si>
    <t>Productos de molinería</t>
  </si>
  <si>
    <t>Hormonas naturales o reproducidas por síntesis (94,6%)</t>
  </si>
  <si>
    <t>Cueros y pieles curtidos o crust, de bovino o equino, sin otra preparación (77,1%) y Cueros preparados después del curtido o del secado y cueros y pieles apergaminados (22,9%)</t>
  </si>
  <si>
    <t>Despojos comestibles de animales (99,9%)</t>
  </si>
  <si>
    <t>Artículos de grifería y órganos similares para tuberías (49,1%) y Bombas para líquidos (18,8%)</t>
  </si>
  <si>
    <t>Harina de trigo o de morcajo (98,2%)</t>
  </si>
  <si>
    <t>02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</si>
  <si>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la suma de los parciales puede no coincidir con el total por procedimientos de redondeo. </t>
    </r>
  </si>
  <si>
    <t>Total</t>
  </si>
  <si>
    <t>29</t>
  </si>
  <si>
    <t>30</t>
  </si>
  <si>
    <t>41</t>
  </si>
  <si>
    <t>33</t>
  </si>
  <si>
    <t>21</t>
  </si>
  <si>
    <t>11</t>
  </si>
  <si>
    <t>85</t>
  </si>
  <si>
    <t>Preparaciones aglutinantes para moldes o núcleos de fundición n.c.p. (93,3%)</t>
  </si>
  <si>
    <t>Preparaciones aglutinantes para moldes o núcleos de fundición n.c.p. (86,7%) y Insecticidas, raticidas, fungicidas, herbicidas e inhibidores de germinación (10,1%)</t>
  </si>
  <si>
    <t>Preparaciones aglutinantes para moldes o para núcleos de fundición n.c.p. (88,0%)</t>
  </si>
  <si>
    <t>Artículos de grifería y órganos similares (25,9%); Bombas para líquidos (23,8%) y Máquinas y aparatos n.c.p., para la preparación o fabricación industrial de alimentos o bebidas (16,8%)</t>
  </si>
  <si>
    <t>Artículos de grifería y órganos similares (20,8%) y Máquinas y aparatos n.c.p., para la preparación o fabricación industrial de alimentos o bebidas (20,2%)</t>
  </si>
  <si>
    <t>Artículos de grifería y órganos similares (25,2%); Bombas para líquidos (16,7%) y Máquinas y aparatos n.c.p., para la preparación o fabricación industrial de alimentos o bebidas (12,6%)</t>
  </si>
  <si>
    <t>Artículos de grifería y órganos similares (23,4%); Bombas para líquidos (17,3%) y Máquinas y aparatos n.c.p., para la preparación o fabricación industrial de alimentos o bebidas (8,8%)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</si>
  <si>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La suma de los parciales puede no coincidir con el total por procedimientos de redondeo. </t>
    </r>
  </si>
  <si>
    <t>Mezclas de sustancias odoríferas y mezclas, incluidas las disoluciones alcohólicas (83,3%) y Preparaciones capilares (11,3%)</t>
  </si>
  <si>
    <t>Hormonas naturales o reproducidas por síntesis (86,6%) y Compuestos heterocíclicos con heteroátomos de nitrógeno exclusivamente (13,1%)</t>
  </si>
  <si>
    <t>Medicamentos para usos terapéuticos o profilácticos (98,9%)</t>
  </si>
  <si>
    <t>Mezclas de sustancias odoríferas y mezclas, incluidas las disoluciones alcohólicas (88,9%) y Preparaciones capilares (9,5%)</t>
  </si>
  <si>
    <t>Preparaciones alimenticias n.c.p. (94,5%) y Helados, incluso con cacao (5,5%)</t>
  </si>
  <si>
    <t>Preparaciones aglutinantes para moldes o núcleos de fundición n.c.p. (89,4%) e Insecticidas, raticidas, fungicidas, herbicidas e inhibidores de germinación (7,5%)</t>
  </si>
  <si>
    <t>Harina de trigo o de morcajo (99,3%)</t>
  </si>
  <si>
    <t>Exportaciones (millones de dólares) por principales capítulos y participación porcentual de las principales partidas. Ciudad de Buenos Aires. Año 2018</t>
  </si>
  <si>
    <t>Transformadores y convertidores eléctricos estáticos y bobinas de reactancia (39,1%); Soportes para grabación de sonido o análogo, sin grabar (28,4%) y Aparatos eléctricos de telefonía o telegrafía con hilos (17,8%)</t>
  </si>
  <si>
    <t>Soportes para grabación de sonido o análogo, sin grabar (48,2%); Transformadores y convertidores eléctricos y bobinas de reactancia (20,7%) y Aparatos eléctricos de telefonía o telegrafía con hilos (14,6%)</t>
  </si>
  <si>
    <t>Soportes preparados para grabar sonido o grabaciones análogas, sin grabar (39,8%) y Transformadores eléctricos, convertidores eléctricos estáticos y bobinas de reactancia (33,1%)</t>
  </si>
  <si>
    <r>
      <t>Fuente:</t>
    </r>
    <r>
      <rPr>
        <sz val="8"/>
        <rFont val="Arial"/>
        <family val="2"/>
      </rPr>
      <t xml:space="preserve"> Dirección General de Estadística y Censos (Ministerio de Economía y Finanzas GCBA), sobre la base de datos de INDEC.</t>
    </r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</si>
  <si>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GCBA), sobre la base de datos de INDEC.</t>
    </r>
  </si>
  <si>
    <t>Exportaciones (millones de dólares) por principales capítulos y participación porcentual de las principales partidas. Ciudad de Buenos Aires. Año 2019</t>
  </si>
  <si>
    <t>Cueros y pieles curtidos o crust, de bovino o equino, sin otra preparación (83,9%) y Cueros preparados después del curtido o del secado (16,1%)</t>
  </si>
  <si>
    <t>Artículos de grifería y órganos similares para tuberías (54,0%); Bombas para líquidos (9,9%) y Máquinas de calcular y máquinas de bolsillo registradoras (7,5%)</t>
  </si>
  <si>
    <t>Hormonas naturales o reproducidas por síntesis (85,1%) y Compuestos heterocíclicos con heteroátomos de nitrógeno exclusivamente (14,7%)</t>
  </si>
  <si>
    <t>Cueros y pieles curtidos o crust, de bovino o equino, sin otra preparación (90,7%) y Cueros preparados después del curtido o del secado (9,3%)</t>
  </si>
  <si>
    <t>Mezclas de sustancias odoríferas y mezclas, incluidas las disoluciones alcohólicas (87,0%) y Preparaciones capilares (11,4%)</t>
  </si>
  <si>
    <t>Artículos de grifería y órganos similares para tuberías (52,8%); Máquinas para montar lámparas que tengan envoltura (11,7%) y Bombas para líquidos (11,2%)</t>
  </si>
  <si>
    <t>Harina de trigo o de morcajo (99,1%)</t>
  </si>
  <si>
    <t>Preparaciones alimenticias n.c.p. (91,1%) y Helados, incluso con cacao (8,9%)</t>
  </si>
  <si>
    <t>Preparaciones aglutinantes para moldes o núcleos de fundición n.c.p. (87,8%) e Insecticidas, raticidas, fungicidas, herbicidas e inhibidores de germinación (8,7%)</t>
  </si>
  <si>
    <r>
      <t>Nota:</t>
    </r>
    <r>
      <rPr>
        <sz val="8"/>
        <rFont val="Arial"/>
        <family val="2"/>
      </rPr>
      <t xml:space="preserve"> La suma de los parciales puede no coincidir con el total por procedimientos de redondeo. </t>
    </r>
  </si>
  <si>
    <t>Exportaciones (millones de dólares) por principales capítulos y participación porcentual de las principales partidas. Ciudad de Buenos Aires. Año 2020</t>
  </si>
  <si>
    <t>Medicamentos para usos terapéuticos o profilácticos (98,6%)</t>
  </si>
  <si>
    <t>Hormonas naturales o reproducidas por síntesis (83,8%) y Compuestos heterocíclicos con heteroátomos de nitrógeno exclusivamente (15,4%)</t>
  </si>
  <si>
    <t>Medicamentos para usos terapéuticos o profilácticos (98,1%)</t>
  </si>
  <si>
    <t>Mezclas de sustancias odoríferas y mezclas, incluidas las disoluciones alcohólicas (85,5%) y Preparaciones capilares (13,1%)</t>
  </si>
  <si>
    <t>Preparaciones aglutinantes para moldes o núcleos de fundición n.c.p. (92,5%)</t>
  </si>
  <si>
    <t>Preparaciones alimenticias n.c.p. (78,1%) y Helados, incluso con cacao (21,9%)</t>
  </si>
  <si>
    <t>Soportes para grabación de sonido o análogo, sin grabar (51,1%); Transformadores y convertidores eléctricos estáticos y bobinas de reactancia (27,1%) y Aparatos eléctricos de telefonía o telegrafía con hilos (9,2%)</t>
  </si>
  <si>
    <t>Cueros y pieles curtidos o crust, de bovino o equino, sin otra preparación (86,5%) y Cueros preparados después del curtido o del secado (13,5%)</t>
  </si>
  <si>
    <t>Soportes para grabación de sonido o análogo, sin grabar (51,2%); Transformadores y convertidores eléctricos estáticos y bobinas de reactancia (28,9%) y Aparatos eléctricos de telefonía o telegrafía con hilos (11,1%)</t>
  </si>
  <si>
    <t>Artículos de grifería y órganos similares para tuberías (63,7%); Bombas para líquidos (8,8%) y Bombas de aire o vacío (6,2%)</t>
  </si>
  <si>
    <t>Exportaciones (millones de dólares) por principales capítulos y participación porcentual de las principales partidas. Ciudad de Buenos Aires. Año 2021</t>
  </si>
  <si>
    <t>Hormonas naturales o reproducidas por síntesis (86,9%) y Compuestos heterocíclicos con heteroátomos de nitrógeno exclusivamente (11,4%)</t>
  </si>
  <si>
    <t>Mezclas de sustancias odoríferas y mezclas, incluidas las disoluciones alcohólicas (82,4%) y Preparaciones capilares (15,9%)</t>
  </si>
  <si>
    <t>Cueros y pieles curtidos o crust, de bovino o equino, sin otra preparación (99,0%) y Cueros preparados después del curtido o del secado (1,0%)</t>
  </si>
  <si>
    <t>Soportes para grabación de sonido o análogo, sin grabar (68,8%); Transformadores y convertidores eléctricos estáticos y bobinas de reactancia (20,3%) y Aparatos eléctricos de telefonía o telegrafía con hilos (6,8%)</t>
  </si>
  <si>
    <t>Preparaciones alimenticias n.c.p. (92,5%) y Helados, incluso con cacao (7,5%)</t>
  </si>
  <si>
    <t>Artículos de grifería y órganos similares para tuberías (69,0%); Bombas para líquidos (10,5%) y Centrifugadoras (4,4%)</t>
  </si>
  <si>
    <t>Etiquetas de todas clases, de papel o cartón, incluso impresas (87,5%) y Cajas, sacos, bolsitas, cucuruchos y demás envases de papel, cartón (11,6%)</t>
  </si>
  <si>
    <t>Preparaciones aglutinantes para moldes o núcleos de fundición n.c.p. (88,8%)</t>
  </si>
  <si>
    <t>Exportaciones (millones de dólares) por principales capítulos y participación porcentual de las principales partidas. Ciudad de Buenos Aires. Año 2022</t>
  </si>
  <si>
    <t>Hormonas naturales o reproducidas por síntesis (80,4%) y Compuestos heterocíclicos con heteroátomos de nitrógeno exclusivamente (17,8%)</t>
  </si>
  <si>
    <t>Medicamentos para usos terapéuticos o profilácticos (99,3%)</t>
  </si>
  <si>
    <t>Cueros y pieles curtidos o crust, de bovino o equino, sin otra preparación (99,4%)</t>
  </si>
  <si>
    <t>Soportes para grabación de sonido o análogo, sin grabar (53,7%); Transformadores y convertidores eléctricos estáticos y bobinas de reactancia (34,1%) y Aparatos eléctricos de telefonía o telegrafía con hilos (8,0%)</t>
  </si>
  <si>
    <t>Preparaciones aglutinantes para moldes o núcleos de fundición n.c.p. (93,2%)</t>
  </si>
  <si>
    <t>Etiquetas de todas clases, de papel o cartón, incluso impresas (86,6%) y Cajas, sacos, bolsitas, cucuruchos y demás envases de papel, cartón (13,2%)</t>
  </si>
  <si>
    <t>Artículos de grifería y órganos similares para tuberías (66,1%); Centrifugadoras (9,6%) y Bombas para líquidos (7,2%)</t>
  </si>
  <si>
    <t>Preparaciones alimenticias n.c.p. (86,6%) y Helados, incluso con cacao (13,4%)</t>
  </si>
  <si>
    <t>Despojos comestibles de animales (91,6%) y Carne bobina y congelada (8,4%)</t>
  </si>
  <si>
    <t>Medicamentos para usos terapéuticos o profilácticos (99,4%)</t>
  </si>
  <si>
    <t>Mezclas de sustancias odoríferas y mezclas, incluidas las disoluciones alcohólicas (88,0%) y Preparaciones capilares (10,9%)</t>
  </si>
  <si>
    <t>Exportaciones (millones de dólares) por principales capítulos y participación porcentual de las principales partidas. Ciudad de Buenos Aires. Año 2023</t>
  </si>
  <si>
    <t>Hormonas naturales o reproducidas por síntesis (79,7%) y Compuestos heterocíclicos con heteroátomos de nitrógeno exclusivamente (18,1%)</t>
  </si>
  <si>
    <t xml:space="preserve">Mezclas de sustancias odoríferas y mezclas, incluidas las disoluciones alcohólicas (92,%) </t>
  </si>
  <si>
    <t>Cueros y pieles curtidos o crust, de bovino o equino, sin otra preparación (99,5%)</t>
  </si>
  <si>
    <t>Preparaciones aglutinantes para moldes o núcleos de fundición n.c.p. (98,1%)</t>
  </si>
  <si>
    <t xml:space="preserve">Soportes para grabación de sonido o análogo, sin grabar (44,5%) y Transformadores y convertidores eléctricos estáticos y bobinas de reactancia (37,8%) </t>
  </si>
  <si>
    <t>Artículos de grifería y órganos similares para tuberías (48,7%) y Bombas de aire o vacío, compresores y ventiladorespara líquidos (26,2%)</t>
  </si>
  <si>
    <t>Etiquetas de todas clases, de papel o cartón, incluso impresas (86,6%)</t>
  </si>
  <si>
    <t>Preparaciones alimenticias n.c.p. (81,0%) y Helados, incluso con cacao (19,0%)</t>
  </si>
  <si>
    <r>
      <t>Nota:</t>
    </r>
    <r>
      <rPr>
        <sz val="8"/>
        <rFont val="Arial"/>
        <family val="2"/>
      </rPr>
      <t xml:space="preserve"> la suma de los parciales puede no coincidir con el total por procedimientos de redondeo. </t>
    </r>
  </si>
  <si>
    <t>Cacao y sus preparaciones</t>
  </si>
  <si>
    <t>Instituto de Estadística y Censos de la Ciudad Autónoma de Buenos Aires (Ministerio de Hacienda y Finanzas GCBA), sobre la base de datos de INDEC.</t>
  </si>
  <si>
    <t>Exportaciones (millones de dólares) por principales capítulos y participación porcentual de las principales partidas. Ciudad de Buenos Aires. Años 2000/2024</t>
  </si>
  <si>
    <t>Exportaciones (millones de dólares) por principales capítulos y participación porcentual de las principales partidas. Ciudad de Buenos Aires. Año 2024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</si>
  <si>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INDEC.</t>
    </r>
  </si>
  <si>
    <t>s</t>
  </si>
  <si>
    <r>
      <t xml:space="preserve">s </t>
    </r>
    <r>
      <rPr>
        <sz val="8"/>
        <rFont val="Arial"/>
        <family val="2"/>
      </rPr>
      <t>Dato confidencial por aplicación de las reglas del secreto estadístico.</t>
    </r>
  </si>
  <si>
    <t>Monto de las exportaciones de bienes de la Ciudad de Buenos 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</si>
</sst>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164" formatCode="_-* #,##0.00\ &quot;€&quot;_-;\-* #,##0.00\ &quot;€&quot;_-;_-* &quot;-&quot;??\ &quot;€&quot;_-;_-@_-"/>
    <numFmt numFmtId="165" formatCode="_ * #,##0.00_ ;_ * \-#,##0.00_ ;_ * &quot;-&quot;??_ ;_ @_ "/>
    <numFmt numFmtId="166" formatCode="0.0"/>
    <numFmt numFmtId="167" formatCode="0.0%"/>
    <numFmt numFmtId="168" formatCode="####.0"/>
    <numFmt numFmtId="169" formatCode="###0.0"/>
    <numFmt numFmtId="170" formatCode="#,##0.0000"/>
    <numFmt numFmtId="171" formatCode="_-* #,##0.00\ [$€]_-;\-* #,##0.00\ [$€]_-;_-* &quot;-&quot;??\ [$€]_-;_-@_-"/>
    <numFmt numFmtId="172" formatCode="_-* #,##0.00\ _$_-;\-* #,##0.00\ _$_-;_-* &quot;-&quot;??\ _$_-;_-@_-"/>
    <numFmt numFmtId="173" formatCode="_-* #,##0.00\ _P_t_s_-;\-* #,##0.00\ _P_t_s_-;_-* &quot;-&quot;??\ _P_t_s_-;_-@_-"/>
    <numFmt numFmtId="174" formatCode="_-* #,##0\ _P_t_s_-;\-* #,##0\ _P_t_s_-;_-* &quot;-&quot;??\ _P_t_s_-;_-@_-"/>
    <numFmt numFmtId="175" formatCode="mmmm\ yyyy"/>
    <numFmt numFmtId="176" formatCode="#."/>
    <numFmt numFmtId="177" formatCode="#.##000"/>
    <numFmt numFmtId="178" formatCode="#,##0."/>
    <numFmt numFmtId="179" formatCode="#.##0,"/>
    <numFmt numFmtId="180" formatCode="\$#,#00"/>
    <numFmt numFmtId="181" formatCode="&quot;$&quot;#."/>
    <numFmt numFmtId="182" formatCode="\$#,"/>
    <numFmt numFmtId="183" formatCode="_ [$€-2]\ * #,##0.00_ ;_ [$€-2]\ * \-#,##0.00_ ;_ [$€-2]\ * &quot;-&quot;??_ "/>
    <numFmt numFmtId="184" formatCode="_ [$€]\ * #,##0.00_ ;_ [$€]\ * \-#,##0.00_ ;_ [$€]\ * &quot;-&quot;??_ ;_ @_ "/>
    <numFmt numFmtId="185" formatCode="_(&quot;N$&quot;* #,##0_);_(&quot;N$&quot;* \(#,##0\);_(&quot;N$&quot;* &quot;-&quot;_);_(@_)"/>
    <numFmt numFmtId="186" formatCode="#,#00"/>
    <numFmt numFmtId="187" formatCode="&quot;$&quot;#,##0.00_);\(&quot;$&quot;#,##0.00\)"/>
    <numFmt numFmtId="188" formatCode="&quot;$&quot;#,##0_);\(&quot;$&quot;#,##0\)"/>
    <numFmt numFmtId="189" formatCode="%#,#00"/>
    <numFmt numFmtId="190" formatCode="0.0000"/>
  </numFmts>
  <fonts count="6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"/>
      <color indexed="16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name val="Times New Roman"/>
      <family val="1"/>
    </font>
    <font>
      <b/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u/>
      <sz val="9"/>
      <color theme="1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4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5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1">
      <alignment horizontal="center" vertical="center" wrapText="1"/>
    </xf>
    <xf numFmtId="4" fontId="9" fillId="0" borderId="1">
      <alignment horizontal="center" vertical="center" wrapText="1"/>
    </xf>
    <xf numFmtId="0" fontId="22" fillId="16" borderId="2" applyNumberFormat="0" applyAlignment="0" applyProtection="0"/>
    <xf numFmtId="0" fontId="23" fillId="17" borderId="3" applyNumberFormat="0" applyAlignment="0" applyProtection="0"/>
    <xf numFmtId="0" fontId="24" fillId="0" borderId="4" applyNumberFormat="0" applyFill="0" applyAlignment="0" applyProtection="0"/>
    <xf numFmtId="173" fontId="5" fillId="0" borderId="0" applyNumberFormat="0" applyFill="0" applyBorder="0" applyProtection="0">
      <alignment horizontal="center" vertical="center" wrapText="1"/>
    </xf>
    <xf numFmtId="175" fontId="5" fillId="0" borderId="0">
      <alignment horizontal="center"/>
    </xf>
    <xf numFmtId="176" fontId="41" fillId="0" borderId="0">
      <protection locked="0"/>
    </xf>
    <xf numFmtId="177" fontId="42" fillId="0" borderId="0">
      <protection locked="0"/>
    </xf>
    <xf numFmtId="178" fontId="42" fillId="0" borderId="0">
      <protection locked="0"/>
    </xf>
    <xf numFmtId="179" fontId="42" fillId="0" borderId="0">
      <protection locked="0"/>
    </xf>
    <xf numFmtId="166" fontId="5" fillId="0" borderId="0" applyBorder="0">
      <alignment horizontal="center"/>
    </xf>
    <xf numFmtId="176" fontId="41" fillId="0" borderId="0">
      <protection locked="0"/>
    </xf>
    <xf numFmtId="180" fontId="42" fillId="0" borderId="0">
      <protection locked="0"/>
    </xf>
    <xf numFmtId="181" fontId="42" fillId="0" borderId="0">
      <protection locked="0"/>
    </xf>
    <xf numFmtId="182" fontId="42" fillId="0" borderId="0">
      <protection locked="0"/>
    </xf>
    <xf numFmtId="176" fontId="41" fillId="0" borderId="0">
      <protection locked="0"/>
    </xf>
    <xf numFmtId="1" fontId="42" fillId="0" borderId="0">
      <protection locked="0"/>
    </xf>
    <xf numFmtId="174" fontId="5" fillId="0" borderId="0" applyNumberFormat="0">
      <alignment horizontal="right"/>
    </xf>
    <xf numFmtId="0" fontId="9" fillId="0" borderId="1" applyNumberFormat="0" applyAlignment="0"/>
    <xf numFmtId="0" fontId="25" fillId="0" borderId="0" applyNumberFormat="0" applyFill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6" fillId="7" borderId="2" applyNumberFormat="0" applyAlignment="0" applyProtection="0"/>
    <xf numFmtId="0" fontId="2" fillId="0" borderId="0">
      <alignment horizontal="left" wrapText="1"/>
    </xf>
    <xf numFmtId="0" fontId="2" fillId="0" borderId="0">
      <alignment horizontal="left" wrapText="1"/>
    </xf>
    <xf numFmtId="171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43" fillId="0" borderId="0">
      <protection locked="0"/>
    </xf>
    <xf numFmtId="1" fontId="42" fillId="0" borderId="0">
      <protection locked="0"/>
    </xf>
    <xf numFmtId="185" fontId="44" fillId="0" borderId="0">
      <protection locked="0"/>
    </xf>
    <xf numFmtId="1" fontId="42" fillId="0" borderId="0">
      <protection locked="0"/>
    </xf>
    <xf numFmtId="185" fontId="43" fillId="0" borderId="0">
      <protection locked="0"/>
    </xf>
    <xf numFmtId="1" fontId="42" fillId="0" borderId="0">
      <protection locked="0"/>
    </xf>
    <xf numFmtId="185" fontId="42" fillId="0" borderId="0">
      <protection locked="0"/>
    </xf>
    <xf numFmtId="1" fontId="42" fillId="0" borderId="0">
      <protection locked="0"/>
    </xf>
    <xf numFmtId="185" fontId="42" fillId="0" borderId="0">
      <protection locked="0"/>
    </xf>
    <xf numFmtId="1" fontId="42" fillId="0" borderId="0">
      <protection locked="0"/>
    </xf>
    <xf numFmtId="185" fontId="44" fillId="0" borderId="0">
      <protection locked="0"/>
    </xf>
    <xf numFmtId="1" fontId="42" fillId="0" borderId="0">
      <protection locked="0"/>
    </xf>
    <xf numFmtId="185" fontId="43" fillId="0" borderId="0">
      <protection locked="0"/>
    </xf>
    <xf numFmtId="1" fontId="42" fillId="0" borderId="0">
      <protection locked="0"/>
    </xf>
    <xf numFmtId="0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175" fontId="5" fillId="0" borderId="5" applyNumberFormat="0" applyFont="0" applyFill="0" applyAlignment="0" applyProtection="0">
      <alignment horizontal="center"/>
    </xf>
    <xf numFmtId="174" fontId="2" fillId="0" borderId="5" applyNumberFormat="0" applyFont="0" applyFill="0" applyAlignment="0" applyProtection="0">
      <alignment horizontal="center"/>
    </xf>
    <xf numFmtId="4" fontId="46" fillId="0" borderId="5" applyNumberFormat="0" applyFont="0" applyAlignment="0">
      <alignment horizontal="center"/>
    </xf>
    <xf numFmtId="174" fontId="2" fillId="0" borderId="5" applyNumberFormat="0" applyFont="0" applyFill="0" applyAlignment="0" applyProtection="0">
      <alignment horizontal="center"/>
    </xf>
    <xf numFmtId="176" fontId="41" fillId="0" borderId="0">
      <protection locked="0"/>
    </xf>
    <xf numFmtId="186" fontId="42" fillId="0" borderId="0">
      <protection locked="0"/>
    </xf>
    <xf numFmtId="0" fontId="7" fillId="0" borderId="0"/>
    <xf numFmtId="0" fontId="42" fillId="0" borderId="0">
      <protection locked="0"/>
    </xf>
    <xf numFmtId="1" fontId="44" fillId="0" borderId="0">
      <protection locked="0"/>
    </xf>
    <xf numFmtId="0" fontId="42" fillId="0" borderId="0">
      <protection locked="0"/>
    </xf>
    <xf numFmtId="1" fontId="44" fillId="0" borderId="0">
      <protection locked="0"/>
    </xf>
    <xf numFmtId="176" fontId="47" fillId="0" borderId="0">
      <protection locked="0"/>
    </xf>
    <xf numFmtId="176" fontId="47" fillId="0" borderId="0">
      <protection locked="0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27" fillId="3" borderId="0" applyNumberFormat="0" applyBorder="0" applyAlignment="0" applyProtection="0"/>
    <xf numFmtId="165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6" fillId="22" borderId="0" applyNumberFormat="0" applyBorder="0" applyProtection="0">
      <alignment horizontal="center"/>
    </xf>
    <xf numFmtId="164" fontId="48" fillId="0" borderId="0" applyFont="0" applyFill="0" applyBorder="0" applyAlignment="0" applyProtection="0"/>
    <xf numFmtId="187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0" fontId="28" fillId="2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5" fillId="0" borderId="0"/>
    <xf numFmtId="0" fontId="2" fillId="0" borderId="0"/>
    <xf numFmtId="0" fontId="1" fillId="0" borderId="0"/>
    <xf numFmtId="0" fontId="48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3" fillId="0" borderId="0"/>
    <xf numFmtId="0" fontId="18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8" fillId="0" borderId="0"/>
    <xf numFmtId="0" fontId="2" fillId="24" borderId="6" applyNumberFormat="0" applyFont="0" applyAlignment="0" applyProtection="0"/>
    <xf numFmtId="0" fontId="36" fillId="22" borderId="0" applyProtection="0">
      <alignment horizontal="center"/>
    </xf>
    <xf numFmtId="176" fontId="41" fillId="0" borderId="0">
      <protection locked="0"/>
    </xf>
    <xf numFmtId="189" fontId="42" fillId="0" borderId="0">
      <protection locked="0"/>
    </xf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9" fillId="16" borderId="7" applyNumberFormat="0" applyAlignment="0" applyProtection="0"/>
    <xf numFmtId="0" fontId="14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" fontId="36" fillId="0" borderId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25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6" fillId="0" borderId="0">
      <alignment vertical="center"/>
    </xf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17" fontId="8" fillId="0" borderId="0">
      <alignment horizontal="center" vertical="top"/>
    </xf>
    <xf numFmtId="17" fontId="8" fillId="0" borderId="0">
      <alignment horizontal="center" vertical="top"/>
    </xf>
    <xf numFmtId="17" fontId="8" fillId="0" borderId="0">
      <alignment horizontal="center" vertical="top"/>
    </xf>
    <xf numFmtId="17" fontId="8" fillId="0" borderId="0">
      <alignment horizontal="center" vertical="top"/>
    </xf>
    <xf numFmtId="17" fontId="8" fillId="0" borderId="0">
      <alignment horizontal="center" vertical="top"/>
    </xf>
    <xf numFmtId="17" fontId="8" fillId="0" borderId="0">
      <alignment horizontal="center" vertical="top"/>
    </xf>
    <xf numFmtId="17" fontId="8" fillId="0" borderId="0">
      <alignment horizontal="center" vertical="top"/>
    </xf>
    <xf numFmtId="3" fontId="8" fillId="0" borderId="0">
      <alignment horizontal="center" vertical="top"/>
    </xf>
    <xf numFmtId="0" fontId="3" fillId="0" borderId="0"/>
    <xf numFmtId="9" fontId="48" fillId="0" borderId="0" applyFont="0" applyFill="0" applyBorder="0" applyAlignment="0" applyProtection="0"/>
  </cellStyleXfs>
  <cellXfs count="238">
    <xf numFmtId="0" fontId="0" fillId="0" borderId="0" xfId="0"/>
    <xf numFmtId="166" fontId="4" fillId="0" borderId="0" xfId="119" applyNumberFormat="1" applyFont="1" applyAlignment="1">
      <alignment horizontal="left" vertical="top" wrapText="1"/>
    </xf>
    <xf numFmtId="0" fontId="4" fillId="0" borderId="0" xfId="119" applyFont="1" applyAlignment="1">
      <alignment vertical="top" wrapText="1"/>
    </xf>
    <xf numFmtId="0" fontId="7" fillId="0" borderId="0" xfId="0" applyFont="1" applyAlignment="1">
      <alignment horizontal="left" wrapText="1"/>
    </xf>
    <xf numFmtId="0" fontId="4" fillId="0" borderId="0" xfId="114" applyFont="1" applyAlignment="1">
      <alignment vertical="top" wrapText="1"/>
    </xf>
    <xf numFmtId="0" fontId="8" fillId="0" borderId="0" xfId="0" applyFont="1" applyAlignment="1">
      <alignment horizontal="left" wrapText="1"/>
    </xf>
    <xf numFmtId="166" fontId="4" fillId="0" borderId="0" xfId="119" applyNumberFormat="1" applyFont="1" applyAlignment="1">
      <alignment vertical="top" wrapText="1"/>
    </xf>
    <xf numFmtId="0" fontId="4" fillId="0" borderId="12" xfId="116" applyFont="1" applyBorder="1" applyAlignment="1">
      <alignment horizontal="center" vertical="center" wrapText="1"/>
    </xf>
    <xf numFmtId="0" fontId="5" fillId="0" borderId="12" xfId="116" applyFont="1" applyBorder="1" applyAlignment="1">
      <alignment horizontal="center" vertical="center" wrapText="1"/>
    </xf>
    <xf numFmtId="0" fontId="10" fillId="0" borderId="0" xfId="114" applyFont="1" applyAlignment="1">
      <alignment horizontal="left" wrapText="1"/>
    </xf>
    <xf numFmtId="0" fontId="10" fillId="0" borderId="0" xfId="114" applyFont="1" applyAlignment="1">
      <alignment horizontal="left"/>
    </xf>
    <xf numFmtId="166" fontId="16" fillId="0" borderId="0" xfId="119" applyNumberFormat="1" applyFont="1" applyAlignment="1">
      <alignment horizontal="center" vertical="top" wrapText="1"/>
    </xf>
    <xf numFmtId="1" fontId="16" fillId="0" borderId="0" xfId="119" applyNumberFormat="1" applyFont="1" applyAlignment="1">
      <alignment horizontal="center" vertical="top" wrapText="1"/>
    </xf>
    <xf numFmtId="0" fontId="2" fillId="0" borderId="0" xfId="105" applyFont="1"/>
    <xf numFmtId="0" fontId="2" fillId="25" borderId="0" xfId="105" applyFont="1" applyFill="1"/>
    <xf numFmtId="167" fontId="16" fillId="0" borderId="0" xfId="125" applyNumberFormat="1" applyFont="1" applyFill="1" applyBorder="1" applyAlignment="1">
      <alignment horizontal="center" vertical="top" wrapText="1"/>
    </xf>
    <xf numFmtId="1" fontId="17" fillId="0" borderId="0" xfId="105" applyNumberFormat="1" applyFont="1" applyAlignment="1">
      <alignment horizontal="center" vertical="top"/>
    </xf>
    <xf numFmtId="1" fontId="16" fillId="0" borderId="0" xfId="119" applyNumberFormat="1" applyFont="1" applyAlignment="1">
      <alignment horizontal="right" wrapText="1"/>
    </xf>
    <xf numFmtId="167" fontId="16" fillId="0" borderId="0" xfId="125" applyNumberFormat="1" applyFont="1" applyFill="1" applyBorder="1" applyAlignment="1">
      <alignment horizontal="right" wrapText="1"/>
    </xf>
    <xf numFmtId="166" fontId="16" fillId="0" borderId="0" xfId="119" applyNumberFormat="1" applyFont="1" applyAlignment="1">
      <alignment horizontal="right" wrapText="1"/>
    </xf>
    <xf numFmtId="0" fontId="10" fillId="0" borderId="0" xfId="119" applyFont="1" applyAlignment="1">
      <alignment horizontal="left" wrapText="1"/>
    </xf>
    <xf numFmtId="0" fontId="10" fillId="0" borderId="0" xfId="119" applyFont="1" applyAlignment="1">
      <alignment horizontal="right" wrapText="1"/>
    </xf>
    <xf numFmtId="3" fontId="10" fillId="0" borderId="0" xfId="119" applyNumberFormat="1" applyFont="1" applyAlignment="1">
      <alignment horizontal="right" wrapText="1"/>
    </xf>
    <xf numFmtId="9" fontId="10" fillId="0" borderId="0" xfId="125" applyFont="1" applyFill="1" applyBorder="1" applyAlignment="1">
      <alignment horizontal="left" wrapText="1"/>
    </xf>
    <xf numFmtId="0" fontId="10" fillId="0" borderId="0" xfId="114" applyFont="1" applyAlignment="1">
      <alignment horizontal="right" wrapText="1"/>
    </xf>
    <xf numFmtId="0" fontId="9" fillId="0" borderId="0" xfId="105" applyFont="1"/>
    <xf numFmtId="1" fontId="17" fillId="0" borderId="0" xfId="105" applyNumberFormat="1" applyFont="1" applyAlignment="1">
      <alignment horizontal="right"/>
    </xf>
    <xf numFmtId="167" fontId="17" fillId="0" borderId="0" xfId="125" applyNumberFormat="1" applyFont="1" applyFill="1" applyAlignment="1">
      <alignment horizontal="right"/>
    </xf>
    <xf numFmtId="1" fontId="9" fillId="0" borderId="0" xfId="105" applyNumberFormat="1" applyFont="1" applyAlignment="1">
      <alignment horizontal="right"/>
    </xf>
    <xf numFmtId="166" fontId="9" fillId="0" borderId="0" xfId="105" applyNumberFormat="1" applyFont="1" applyAlignment="1">
      <alignment horizontal="right"/>
    </xf>
    <xf numFmtId="167" fontId="9" fillId="0" borderId="0" xfId="125" applyNumberFormat="1" applyFont="1" applyFill="1" applyAlignment="1">
      <alignment horizontal="right"/>
    </xf>
    <xf numFmtId="167" fontId="16" fillId="0" borderId="0" xfId="129" applyNumberFormat="1" applyFont="1" applyFill="1" applyBorder="1" applyAlignment="1">
      <alignment horizontal="center" vertical="top" wrapText="1"/>
    </xf>
    <xf numFmtId="167" fontId="16" fillId="0" borderId="0" xfId="129" applyNumberFormat="1" applyFont="1" applyFill="1" applyBorder="1" applyAlignment="1">
      <alignment horizontal="right" wrapText="1"/>
    </xf>
    <xf numFmtId="0" fontId="4" fillId="0" borderId="0" xfId="120" applyFont="1" applyAlignment="1">
      <alignment vertical="top" wrapText="1"/>
    </xf>
    <xf numFmtId="166" fontId="16" fillId="0" borderId="0" xfId="120" applyNumberFormat="1" applyFont="1" applyAlignment="1">
      <alignment horizontal="center" vertical="top" wrapText="1"/>
    </xf>
    <xf numFmtId="0" fontId="4" fillId="0" borderId="0" xfId="120" applyFont="1" applyAlignment="1">
      <alignment horizontal="left" vertical="top" wrapText="1"/>
    </xf>
    <xf numFmtId="1" fontId="16" fillId="0" borderId="0" xfId="120" applyNumberFormat="1" applyFont="1" applyAlignment="1">
      <alignment horizontal="center" vertical="top" wrapText="1"/>
    </xf>
    <xf numFmtId="166" fontId="4" fillId="0" borderId="0" xfId="120" applyNumberFormat="1" applyFont="1" applyAlignment="1">
      <alignment horizontal="left" vertical="top" wrapText="1"/>
    </xf>
    <xf numFmtId="167" fontId="5" fillId="0" borderId="0" xfId="120" applyNumberFormat="1" applyFont="1" applyAlignment="1">
      <alignment horizontal="left" vertical="top" wrapText="1"/>
    </xf>
    <xf numFmtId="1" fontId="16" fillId="0" borderId="0" xfId="120" applyNumberFormat="1" applyFont="1" applyAlignment="1">
      <alignment horizontal="right" wrapText="1"/>
    </xf>
    <xf numFmtId="166" fontId="16" fillId="0" borderId="0" xfId="120" applyNumberFormat="1" applyFont="1" applyAlignment="1">
      <alignment horizontal="right" wrapText="1"/>
    </xf>
    <xf numFmtId="0" fontId="10" fillId="0" borderId="0" xfId="115" applyFont="1" applyAlignment="1">
      <alignment horizontal="right" wrapText="1"/>
    </xf>
    <xf numFmtId="0" fontId="10" fillId="0" borderId="0" xfId="120" applyFont="1" applyAlignment="1">
      <alignment horizontal="left" wrapText="1"/>
    </xf>
    <xf numFmtId="3" fontId="10" fillId="0" borderId="0" xfId="120" applyNumberFormat="1" applyFont="1" applyAlignment="1">
      <alignment horizontal="right" wrapText="1"/>
    </xf>
    <xf numFmtId="4" fontId="10" fillId="0" borderId="0" xfId="120" applyNumberFormat="1" applyFont="1" applyAlignment="1">
      <alignment horizontal="right" wrapText="1"/>
    </xf>
    <xf numFmtId="0" fontId="10" fillId="0" borderId="0" xfId="120" applyFont="1" applyAlignment="1">
      <alignment horizontal="right" wrapText="1"/>
    </xf>
    <xf numFmtId="170" fontId="10" fillId="0" borderId="0" xfId="120" applyNumberFormat="1" applyFont="1" applyAlignment="1">
      <alignment horizontal="right" wrapText="1"/>
    </xf>
    <xf numFmtId="0" fontId="10" fillId="0" borderId="0" xfId="125" applyNumberFormat="1" applyFont="1" applyFill="1" applyBorder="1" applyAlignment="1">
      <alignment horizontal="right" wrapText="1"/>
    </xf>
    <xf numFmtId="1" fontId="19" fillId="0" borderId="0" xfId="120" applyNumberFormat="1" applyFont="1" applyAlignment="1">
      <alignment horizontal="right" vertical="center" wrapText="1"/>
    </xf>
    <xf numFmtId="167" fontId="19" fillId="0" borderId="0" xfId="125" applyNumberFormat="1" applyFont="1" applyFill="1" applyBorder="1" applyAlignment="1">
      <alignment horizontal="right" vertical="center" wrapText="1"/>
    </xf>
    <xf numFmtId="166" fontId="10" fillId="0" borderId="0" xfId="120" applyNumberFormat="1" applyFont="1" applyAlignment="1">
      <alignment horizontal="right" wrapText="1"/>
    </xf>
    <xf numFmtId="166" fontId="10" fillId="0" borderId="0" xfId="125" applyNumberFormat="1" applyFont="1" applyFill="1" applyBorder="1" applyAlignment="1">
      <alignment horizontal="right" wrapText="1"/>
    </xf>
    <xf numFmtId="166" fontId="11" fillId="0" borderId="0" xfId="120" applyNumberFormat="1" applyFont="1" applyAlignment="1">
      <alignment horizontal="right" vertical="center" wrapText="1"/>
    </xf>
    <xf numFmtId="166" fontId="10" fillId="0" borderId="0" xfId="120" applyNumberFormat="1" applyFont="1" applyAlignment="1">
      <alignment horizontal="right" vertical="top" wrapText="1"/>
    </xf>
    <xf numFmtId="166" fontId="9" fillId="0" borderId="0" xfId="120" applyNumberFormat="1" applyFont="1" applyAlignment="1">
      <alignment horizontal="right" vertical="top" wrapText="1"/>
    </xf>
    <xf numFmtId="166" fontId="9" fillId="0" borderId="0" xfId="105" applyNumberFormat="1" applyFont="1" applyAlignment="1">
      <alignment horizontal="right" vertical="top"/>
    </xf>
    <xf numFmtId="166" fontId="9" fillId="0" borderId="0" xfId="125" applyNumberFormat="1" applyFont="1" applyFill="1" applyBorder="1" applyAlignment="1">
      <alignment horizontal="right" vertical="top"/>
    </xf>
    <xf numFmtId="166" fontId="10" fillId="0" borderId="0" xfId="125" applyNumberFormat="1" applyFont="1" applyFill="1" applyBorder="1" applyAlignment="1">
      <alignment horizontal="right" vertical="top" wrapText="1"/>
    </xf>
    <xf numFmtId="1" fontId="10" fillId="0" borderId="0" xfId="120" applyNumberFormat="1" applyFont="1" applyAlignment="1">
      <alignment horizontal="right" wrapText="1"/>
    </xf>
    <xf numFmtId="1" fontId="10" fillId="0" borderId="0" xfId="125" applyNumberFormat="1" applyFont="1" applyFill="1" applyBorder="1" applyAlignment="1">
      <alignment horizontal="right" wrapText="1"/>
    </xf>
    <xf numFmtId="1" fontId="11" fillId="0" borderId="0" xfId="120" applyNumberFormat="1" applyFont="1" applyAlignment="1">
      <alignment horizontal="right" vertical="center" wrapText="1"/>
    </xf>
    <xf numFmtId="1" fontId="9" fillId="0" borderId="0" xfId="120" applyNumberFormat="1" applyFont="1" applyAlignment="1">
      <alignment horizontal="right" vertical="top" wrapText="1"/>
    </xf>
    <xf numFmtId="1" fontId="4" fillId="0" borderId="0" xfId="120" applyNumberFormat="1" applyFont="1" applyAlignment="1">
      <alignment horizontal="left" vertical="top" wrapText="1"/>
    </xf>
    <xf numFmtId="166" fontId="17" fillId="0" borderId="0" xfId="119" applyNumberFormat="1" applyFont="1" applyAlignment="1">
      <alignment horizontal="center" vertical="top" wrapText="1"/>
    </xf>
    <xf numFmtId="1" fontId="17" fillId="0" borderId="0" xfId="119" applyNumberFormat="1" applyFont="1" applyAlignment="1">
      <alignment horizontal="center" vertical="top" wrapText="1"/>
    </xf>
    <xf numFmtId="167" fontId="17" fillId="0" borderId="0" xfId="129" applyNumberFormat="1" applyFont="1" applyFill="1" applyBorder="1" applyAlignment="1">
      <alignment horizontal="center" vertical="top" wrapText="1"/>
    </xf>
    <xf numFmtId="1" fontId="17" fillId="0" borderId="0" xfId="119" applyNumberFormat="1" applyFont="1" applyAlignment="1">
      <alignment horizontal="right" wrapText="1"/>
    </xf>
    <xf numFmtId="0" fontId="9" fillId="0" borderId="0" xfId="114" applyFont="1" applyAlignment="1">
      <alignment horizontal="right" wrapText="1"/>
    </xf>
    <xf numFmtId="0" fontId="9" fillId="0" borderId="0" xfId="119" applyFont="1" applyAlignment="1">
      <alignment horizontal="left" wrapText="1"/>
    </xf>
    <xf numFmtId="3" fontId="9" fillId="0" borderId="0" xfId="119" applyNumberFormat="1" applyFont="1" applyAlignment="1">
      <alignment horizontal="right" wrapText="1"/>
    </xf>
    <xf numFmtId="4" fontId="9" fillId="0" borderId="0" xfId="119" applyNumberFormat="1" applyFont="1" applyAlignment="1">
      <alignment horizontal="right" wrapText="1"/>
    </xf>
    <xf numFmtId="166" fontId="17" fillId="0" borderId="0" xfId="119" applyNumberFormat="1" applyFont="1" applyAlignment="1">
      <alignment horizontal="right" wrapText="1"/>
    </xf>
    <xf numFmtId="0" fontId="9" fillId="0" borderId="0" xfId="119" applyFont="1" applyAlignment="1">
      <alignment horizontal="right" wrapText="1"/>
    </xf>
    <xf numFmtId="170" fontId="9" fillId="0" borderId="0" xfId="119" applyNumberFormat="1" applyFont="1" applyAlignment="1">
      <alignment horizontal="right" wrapText="1"/>
    </xf>
    <xf numFmtId="167" fontId="17" fillId="0" borderId="0" xfId="129" applyNumberFormat="1" applyFont="1" applyFill="1" applyBorder="1" applyAlignment="1">
      <alignment horizontal="right" wrapText="1"/>
    </xf>
    <xf numFmtId="0" fontId="9" fillId="0" borderId="0" xfId="129" applyNumberFormat="1" applyFont="1" applyFill="1" applyBorder="1" applyAlignment="1">
      <alignment horizontal="right" wrapText="1"/>
    </xf>
    <xf numFmtId="9" fontId="9" fillId="0" borderId="0" xfId="129" applyFont="1" applyFill="1" applyBorder="1" applyAlignment="1">
      <alignment horizontal="left" wrapText="1"/>
    </xf>
    <xf numFmtId="167" fontId="17" fillId="0" borderId="0" xfId="125" applyNumberFormat="1" applyFont="1" applyFill="1" applyBorder="1" applyAlignment="1">
      <alignment horizontal="center" vertical="top" wrapText="1"/>
    </xf>
    <xf numFmtId="167" fontId="17" fillId="0" borderId="0" xfId="125" applyNumberFormat="1" applyFont="1" applyFill="1" applyBorder="1" applyAlignment="1">
      <alignment horizontal="right" wrapText="1"/>
    </xf>
    <xf numFmtId="0" fontId="9" fillId="0" borderId="0" xfId="125" applyNumberFormat="1" applyFont="1" applyFill="1" applyBorder="1" applyAlignment="1">
      <alignment horizontal="right" wrapText="1"/>
    </xf>
    <xf numFmtId="9" fontId="9" fillId="0" borderId="0" xfId="125" applyFont="1" applyFill="1" applyBorder="1" applyAlignment="1">
      <alignment horizontal="left" wrapText="1"/>
    </xf>
    <xf numFmtId="166" fontId="2" fillId="0" borderId="0" xfId="105" applyNumberFormat="1" applyFont="1"/>
    <xf numFmtId="166" fontId="17" fillId="0" borderId="0" xfId="120" applyNumberFormat="1" applyFont="1" applyAlignment="1">
      <alignment horizontal="center" vertical="top" wrapText="1"/>
    </xf>
    <xf numFmtId="0" fontId="5" fillId="0" borderId="0" xfId="0" applyFont="1" applyAlignment="1">
      <alignment horizontal="left"/>
    </xf>
    <xf numFmtId="1" fontId="6" fillId="0" borderId="0" xfId="120" applyNumberFormat="1" applyFont="1" applyAlignment="1">
      <alignment horizontal="right" vertical="center" wrapText="1"/>
    </xf>
    <xf numFmtId="166" fontId="6" fillId="0" borderId="0" xfId="120" applyNumberFormat="1" applyFont="1" applyAlignment="1">
      <alignment horizontal="right" vertical="center" wrapText="1"/>
    </xf>
    <xf numFmtId="167" fontId="6" fillId="0" borderId="0" xfId="125" applyNumberFormat="1" applyFont="1" applyFill="1" applyBorder="1" applyAlignment="1">
      <alignment horizontal="right" vertical="center" wrapText="1"/>
    </xf>
    <xf numFmtId="0" fontId="5" fillId="0" borderId="0" xfId="105" applyFont="1"/>
    <xf numFmtId="166" fontId="4" fillId="0" borderId="0" xfId="120" applyNumberFormat="1" applyFont="1" applyAlignment="1">
      <alignment horizontal="right" wrapText="1"/>
    </xf>
    <xf numFmtId="167" fontId="4" fillId="0" borderId="0" xfId="125" applyNumberFormat="1" applyFont="1" applyFill="1" applyBorder="1" applyAlignment="1">
      <alignment horizontal="right" wrapText="1"/>
    </xf>
    <xf numFmtId="1" fontId="4" fillId="0" borderId="0" xfId="120" applyNumberFormat="1" applyFont="1" applyAlignment="1">
      <alignment horizontal="right" wrapText="1"/>
    </xf>
    <xf numFmtId="166" fontId="5" fillId="0" borderId="0" xfId="120" applyNumberFormat="1" applyFont="1" applyAlignment="1">
      <alignment horizontal="right" vertical="top" wrapText="1"/>
    </xf>
    <xf numFmtId="166" fontId="4" fillId="0" borderId="0" xfId="120" applyNumberFormat="1" applyFont="1" applyAlignment="1">
      <alignment horizontal="right" vertical="top" wrapText="1"/>
    </xf>
    <xf numFmtId="167" fontId="4" fillId="0" borderId="0" xfId="125" applyNumberFormat="1" applyFont="1" applyFill="1" applyBorder="1" applyAlignment="1">
      <alignment horizontal="center" vertical="top" wrapText="1"/>
    </xf>
    <xf numFmtId="1" fontId="4" fillId="0" borderId="0" xfId="120" applyNumberFormat="1" applyFont="1" applyAlignment="1">
      <alignment horizontal="center" vertical="top" wrapText="1"/>
    </xf>
    <xf numFmtId="1" fontId="5" fillId="0" borderId="0" xfId="120" applyNumberFormat="1" applyFont="1" applyAlignment="1">
      <alignment horizontal="right" vertical="top" wrapText="1"/>
    </xf>
    <xf numFmtId="166" fontId="5" fillId="0" borderId="0" xfId="105" applyNumberFormat="1" applyFont="1"/>
    <xf numFmtId="166" fontId="4" fillId="0" borderId="0" xfId="120" applyNumberFormat="1" applyFont="1" applyAlignment="1">
      <alignment horizontal="center" vertical="top" wrapText="1"/>
    </xf>
    <xf numFmtId="168" fontId="8" fillId="0" borderId="0" xfId="117" applyNumberFormat="1" applyFont="1" applyAlignment="1">
      <alignment horizontal="center"/>
    </xf>
    <xf numFmtId="0" fontId="5" fillId="0" borderId="0" xfId="116" applyFont="1" applyAlignment="1">
      <alignment horizontal="center" wrapText="1"/>
    </xf>
    <xf numFmtId="166" fontId="8" fillId="0" borderId="0" xfId="114" applyNumberFormat="1" applyFont="1" applyAlignment="1">
      <alignment horizontal="center" wrapText="1"/>
    </xf>
    <xf numFmtId="0" fontId="4" fillId="0" borderId="0" xfId="114" applyFont="1" applyAlignment="1">
      <alignment horizontal="center" wrapText="1"/>
    </xf>
    <xf numFmtId="0" fontId="5" fillId="0" borderId="0" xfId="117" applyFont="1" applyAlignment="1">
      <alignment horizontal="center"/>
    </xf>
    <xf numFmtId="0" fontId="5" fillId="0" borderId="0" xfId="117" applyFont="1" applyAlignment="1">
      <alignment horizontal="left" wrapText="1"/>
    </xf>
    <xf numFmtId="168" fontId="5" fillId="0" borderId="0" xfId="117" applyNumberFormat="1" applyFont="1" applyAlignment="1">
      <alignment horizontal="center"/>
    </xf>
    <xf numFmtId="167" fontId="5" fillId="0" borderId="0" xfId="119" quotePrefix="1" applyNumberFormat="1" applyFont="1" applyAlignment="1">
      <alignment horizontal="left" wrapText="1"/>
    </xf>
    <xf numFmtId="0" fontId="5" fillId="0" borderId="0" xfId="119" applyFont="1" applyAlignment="1">
      <alignment horizontal="left" wrapText="1"/>
    </xf>
    <xf numFmtId="167" fontId="5" fillId="0" borderId="0" xfId="119" applyNumberFormat="1" applyFont="1" applyAlignment="1">
      <alignment horizontal="left" wrapText="1"/>
    </xf>
    <xf numFmtId="166" fontId="5" fillId="0" borderId="0" xfId="119" applyNumberFormat="1" applyFont="1" applyAlignment="1">
      <alignment horizontal="left" wrapText="1"/>
    </xf>
    <xf numFmtId="0" fontId="5" fillId="0" borderId="0" xfId="114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117" applyFont="1" applyAlignment="1">
      <alignment wrapText="1"/>
    </xf>
    <xf numFmtId="0" fontId="5" fillId="0" borderId="13" xfId="114" applyFont="1" applyBorder="1" applyAlignment="1">
      <alignment horizontal="center" wrapText="1"/>
    </xf>
    <xf numFmtId="169" fontId="5" fillId="0" borderId="0" xfId="118" applyNumberFormat="1" applyFont="1" applyAlignment="1">
      <alignment horizontal="center"/>
    </xf>
    <xf numFmtId="0" fontId="5" fillId="0" borderId="0" xfId="119" applyFont="1" applyAlignment="1">
      <alignment wrapText="1"/>
    </xf>
    <xf numFmtId="0" fontId="5" fillId="0" borderId="0" xfId="117" applyFont="1" applyAlignment="1">
      <alignment horizontal="center" wrapText="1"/>
    </xf>
    <xf numFmtId="168" fontId="5" fillId="0" borderId="0" xfId="117" applyNumberFormat="1" applyFont="1" applyAlignment="1">
      <alignment horizontal="center" wrapText="1"/>
    </xf>
    <xf numFmtId="0" fontId="5" fillId="0" borderId="13" xfId="0" applyFont="1" applyBorder="1" applyAlignment="1">
      <alignment horizontal="left" wrapText="1"/>
    </xf>
    <xf numFmtId="168" fontId="5" fillId="0" borderId="0" xfId="105" applyNumberFormat="1" applyFont="1" applyAlignment="1">
      <alignment horizontal="center" wrapText="1"/>
    </xf>
    <xf numFmtId="0" fontId="5" fillId="0" borderId="0" xfId="105" applyFont="1" applyAlignment="1">
      <alignment wrapText="1"/>
    </xf>
    <xf numFmtId="0" fontId="5" fillId="0" borderId="13" xfId="119" applyFont="1" applyBorder="1" applyAlignment="1">
      <alignment horizontal="left" wrapText="1"/>
    </xf>
    <xf numFmtId="168" fontId="5" fillId="0" borderId="13" xfId="105" applyNumberFormat="1" applyFont="1" applyBorder="1" applyAlignment="1">
      <alignment horizontal="center" wrapText="1"/>
    </xf>
    <xf numFmtId="167" fontId="5" fillId="0" borderId="13" xfId="119" applyNumberFormat="1" applyFont="1" applyBorder="1" applyAlignment="1">
      <alignment horizontal="left" wrapText="1"/>
    </xf>
    <xf numFmtId="166" fontId="5" fillId="0" borderId="0" xfId="119" applyNumberFormat="1" applyFont="1" applyAlignment="1">
      <alignment horizontal="center" wrapText="1"/>
    </xf>
    <xf numFmtId="0" fontId="5" fillId="0" borderId="0" xfId="119" quotePrefix="1" applyFont="1" applyAlignment="1">
      <alignment wrapText="1"/>
    </xf>
    <xf numFmtId="166" fontId="5" fillId="0" borderId="0" xfId="114" applyNumberFormat="1" applyFont="1" applyAlignment="1">
      <alignment horizontal="center" wrapText="1"/>
    </xf>
    <xf numFmtId="0" fontId="5" fillId="0" borderId="0" xfId="114" applyFont="1" applyAlignment="1">
      <alignment wrapText="1"/>
    </xf>
    <xf numFmtId="166" fontId="5" fillId="0" borderId="13" xfId="119" applyNumberFormat="1" applyFont="1" applyBorder="1" applyAlignment="1">
      <alignment horizontal="center" wrapText="1"/>
    </xf>
    <xf numFmtId="0" fontId="4" fillId="0" borderId="0" xfId="115" applyFont="1" applyAlignment="1">
      <alignment horizontal="center" wrapText="1"/>
    </xf>
    <xf numFmtId="0" fontId="4" fillId="0" borderId="0" xfId="120" quotePrefix="1" applyFont="1" applyAlignment="1">
      <alignment wrapText="1"/>
    </xf>
    <xf numFmtId="166" fontId="5" fillId="0" borderId="0" xfId="120" applyNumberFormat="1" applyFont="1" applyAlignment="1">
      <alignment horizontal="center" wrapText="1"/>
    </xf>
    <xf numFmtId="167" fontId="5" fillId="0" borderId="0" xfId="120" quotePrefix="1" applyNumberFormat="1" applyFont="1" applyAlignment="1">
      <alignment horizontal="left" wrapText="1"/>
    </xf>
    <xf numFmtId="0" fontId="4" fillId="0" borderId="0" xfId="115" applyFont="1" applyAlignment="1">
      <alignment wrapText="1"/>
    </xf>
    <xf numFmtId="166" fontId="5" fillId="0" borderId="0" xfId="115" applyNumberFormat="1" applyFont="1" applyAlignment="1">
      <alignment horizontal="center" wrapText="1"/>
    </xf>
    <xf numFmtId="0" fontId="4" fillId="0" borderId="0" xfId="120" applyFont="1" applyAlignment="1">
      <alignment horizontal="left" wrapText="1"/>
    </xf>
    <xf numFmtId="0" fontId="4" fillId="0" borderId="0" xfId="120" applyFont="1" applyAlignment="1">
      <alignment wrapText="1"/>
    </xf>
    <xf numFmtId="0" fontId="4" fillId="0" borderId="0" xfId="115" applyFont="1" applyAlignment="1">
      <alignment horizontal="left" wrapText="1"/>
    </xf>
    <xf numFmtId="166" fontId="4" fillId="0" borderId="0" xfId="120" applyNumberFormat="1" applyFont="1" applyAlignment="1">
      <alignment horizontal="left" wrapText="1"/>
    </xf>
    <xf numFmtId="0" fontId="4" fillId="0" borderId="13" xfId="115" applyFont="1" applyBorder="1" applyAlignment="1">
      <alignment horizontal="center" wrapText="1"/>
    </xf>
    <xf numFmtId="168" fontId="8" fillId="0" borderId="0" xfId="114" applyNumberFormat="1" applyFont="1" applyAlignment="1">
      <alignment horizontal="center" wrapText="1"/>
    </xf>
    <xf numFmtId="168" fontId="4" fillId="0" borderId="0" xfId="120" applyNumberFormat="1" applyFont="1" applyAlignment="1">
      <alignment horizontal="center" wrapText="1"/>
    </xf>
    <xf numFmtId="167" fontId="5" fillId="0" borderId="0" xfId="120" applyNumberFormat="1" applyFont="1" applyAlignment="1">
      <alignment horizontal="left" wrapText="1"/>
    </xf>
    <xf numFmtId="168" fontId="4" fillId="0" borderId="0" xfId="115" applyNumberFormat="1" applyFont="1" applyAlignment="1">
      <alignment horizontal="center" wrapText="1"/>
    </xf>
    <xf numFmtId="0" fontId="4" fillId="0" borderId="13" xfId="120" applyFont="1" applyBorder="1" applyAlignment="1">
      <alignment horizontal="left" wrapText="1"/>
    </xf>
    <xf numFmtId="168" fontId="4" fillId="0" borderId="13" xfId="120" applyNumberFormat="1" applyFont="1" applyBorder="1" applyAlignment="1">
      <alignment horizontal="center" wrapText="1"/>
    </xf>
    <xf numFmtId="166" fontId="4" fillId="0" borderId="13" xfId="120" applyNumberFormat="1" applyFont="1" applyBorder="1" applyAlignment="1">
      <alignment horizontal="left" wrapText="1"/>
    </xf>
    <xf numFmtId="0" fontId="51" fillId="0" borderId="14" xfId="102" applyFont="1" applyBorder="1" applyAlignment="1">
      <alignment horizontal="center" vertical="top"/>
    </xf>
    <xf numFmtId="0" fontId="51" fillId="0" borderId="14" xfId="102" applyFont="1" applyBorder="1" applyAlignment="1">
      <alignment horizontal="center" vertical="center"/>
    </xf>
    <xf numFmtId="0" fontId="51" fillId="0" borderId="15" xfId="102" applyFont="1" applyBorder="1" applyAlignment="1">
      <alignment vertical="center" wrapText="1"/>
    </xf>
    <xf numFmtId="0" fontId="51" fillId="0" borderId="16" xfId="102" applyFont="1" applyBorder="1" applyAlignment="1">
      <alignment vertical="center" wrapText="1"/>
    </xf>
    <xf numFmtId="0" fontId="51" fillId="0" borderId="17" xfId="102" applyFont="1" applyBorder="1" applyAlignment="1">
      <alignment vertical="center" wrapText="1"/>
    </xf>
    <xf numFmtId="0" fontId="51" fillId="26" borderId="18" xfId="102" applyFont="1" applyFill="1" applyBorder="1" applyAlignment="1">
      <alignment vertical="center" wrapText="1"/>
    </xf>
    <xf numFmtId="0" fontId="51" fillId="26" borderId="16" xfId="102" applyFont="1" applyFill="1" applyBorder="1" applyAlignment="1">
      <alignment vertical="center" wrapText="1"/>
    </xf>
    <xf numFmtId="0" fontId="51" fillId="26" borderId="19" xfId="102" applyFont="1" applyFill="1" applyBorder="1" applyAlignment="1">
      <alignment vertical="center" wrapText="1"/>
    </xf>
    <xf numFmtId="0" fontId="51" fillId="0" borderId="19" xfId="102" applyFont="1" applyBorder="1" applyAlignment="1">
      <alignment vertical="center" wrapText="1"/>
    </xf>
    <xf numFmtId="0" fontId="52" fillId="0" borderId="20" xfId="102" applyFont="1" applyBorder="1" applyAlignment="1">
      <alignment vertical="center" wrapText="1"/>
    </xf>
    <xf numFmtId="0" fontId="52" fillId="0" borderId="21" xfId="102" applyFont="1" applyBorder="1" applyAlignment="1">
      <alignment vertical="center" wrapText="1"/>
    </xf>
    <xf numFmtId="0" fontId="52" fillId="0" borderId="22" xfId="102" applyFont="1" applyBorder="1" applyAlignment="1">
      <alignment vertical="center" wrapText="1"/>
    </xf>
    <xf numFmtId="0" fontId="52" fillId="26" borderId="21" xfId="102" applyFont="1" applyFill="1" applyBorder="1" applyAlignment="1">
      <alignment vertical="center" wrapText="1"/>
    </xf>
    <xf numFmtId="0" fontId="37" fillId="26" borderId="23" xfId="102" applyFont="1" applyFill="1" applyBorder="1" applyAlignment="1">
      <alignment vertical="center" wrapText="1"/>
    </xf>
    <xf numFmtId="0" fontId="52" fillId="26" borderId="24" xfId="102" applyFont="1" applyFill="1" applyBorder="1" applyAlignment="1">
      <alignment vertical="center" wrapText="1"/>
    </xf>
    <xf numFmtId="0" fontId="52" fillId="0" borderId="24" xfId="102" applyFont="1" applyBorder="1" applyAlignment="1">
      <alignment vertical="center" wrapText="1"/>
    </xf>
    <xf numFmtId="0" fontId="5" fillId="0" borderId="0" xfId="114" applyFont="1" applyAlignment="1">
      <alignment horizontal="left" wrapText="1"/>
    </xf>
    <xf numFmtId="0" fontId="53" fillId="0" borderId="0" xfId="0" applyFont="1"/>
    <xf numFmtId="0" fontId="54" fillId="0" borderId="0" xfId="87" applyFont="1" applyAlignment="1">
      <alignment horizontal="right"/>
    </xf>
    <xf numFmtId="0" fontId="55" fillId="0" borderId="0" xfId="0" applyFont="1"/>
    <xf numFmtId="0" fontId="56" fillId="0" borderId="0" xfId="0" applyFont="1"/>
    <xf numFmtId="0" fontId="57" fillId="0" borderId="0" xfId="0" applyFont="1"/>
    <xf numFmtId="1" fontId="38" fillId="0" borderId="0" xfId="120" applyNumberFormat="1" applyFont="1" applyAlignment="1">
      <alignment horizontal="right" vertical="center" wrapText="1"/>
    </xf>
    <xf numFmtId="0" fontId="3" fillId="0" borderId="0" xfId="114" applyAlignment="1">
      <alignment vertical="top" wrapText="1"/>
    </xf>
    <xf numFmtId="0" fontId="3" fillId="0" borderId="0" xfId="119" applyAlignment="1">
      <alignment vertical="top" wrapText="1"/>
    </xf>
    <xf numFmtId="166" fontId="3" fillId="0" borderId="0" xfId="119" applyNumberFormat="1" applyAlignment="1">
      <alignment vertical="top" wrapText="1"/>
    </xf>
    <xf numFmtId="166" fontId="3" fillId="0" borderId="0" xfId="119" applyNumberFormat="1" applyAlignment="1">
      <alignment horizontal="left" vertical="top" wrapText="1"/>
    </xf>
    <xf numFmtId="0" fontId="36" fillId="0" borderId="0" xfId="0" applyFont="1" applyAlignment="1">
      <alignment horizontal="left" wrapText="1"/>
    </xf>
    <xf numFmtId="0" fontId="39" fillId="0" borderId="0" xfId="0" applyFont="1"/>
    <xf numFmtId="0" fontId="2" fillId="0" borderId="0" xfId="113"/>
    <xf numFmtId="167" fontId="53" fillId="0" borderId="0" xfId="125" applyNumberFormat="1" applyFont="1" applyFill="1"/>
    <xf numFmtId="1" fontId="2" fillId="0" borderId="0" xfId="105" applyNumberFormat="1" applyFont="1"/>
    <xf numFmtId="166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8" fillId="0" borderId="0" xfId="0" applyFont="1"/>
    <xf numFmtId="0" fontId="58" fillId="0" borderId="0" xfId="0" applyFont="1" applyAlignment="1">
      <alignment horizontal="right"/>
    </xf>
    <xf numFmtId="0" fontId="5" fillId="0" borderId="13" xfId="117" applyFont="1" applyBorder="1" applyAlignment="1">
      <alignment horizontal="left" wrapText="1"/>
    </xf>
    <xf numFmtId="0" fontId="5" fillId="0" borderId="13" xfId="117" applyFont="1" applyBorder="1" applyAlignment="1">
      <alignment horizontal="center" wrapText="1"/>
    </xf>
    <xf numFmtId="168" fontId="5" fillId="0" borderId="13" xfId="117" applyNumberFormat="1" applyFont="1" applyBorder="1" applyAlignment="1">
      <alignment horizontal="center" wrapText="1"/>
    </xf>
    <xf numFmtId="0" fontId="5" fillId="0" borderId="0" xfId="105" applyFont="1" applyAlignment="1">
      <alignment horizontal="left" wrapText="1"/>
    </xf>
    <xf numFmtId="0" fontId="5" fillId="0" borderId="0" xfId="119" quotePrefix="1" applyFont="1" applyAlignment="1">
      <alignment horizontal="left" wrapText="1"/>
    </xf>
    <xf numFmtId="166" fontId="5" fillId="0" borderId="13" xfId="120" applyNumberFormat="1" applyFont="1" applyBorder="1" applyAlignment="1">
      <alignment horizontal="center" wrapText="1"/>
    </xf>
    <xf numFmtId="0" fontId="4" fillId="0" borderId="13" xfId="120" applyFont="1" applyBorder="1" applyAlignment="1">
      <alignment wrapText="1"/>
    </xf>
    <xf numFmtId="166" fontId="13" fillId="0" borderId="13" xfId="120" applyNumberFormat="1" applyFont="1" applyBorder="1" applyAlignment="1">
      <alignment horizontal="left" wrapText="1"/>
    </xf>
    <xf numFmtId="49" fontId="5" fillId="0" borderId="0" xfId="119" quotePrefix="1" applyNumberFormat="1" applyFont="1" applyAlignment="1">
      <alignment horizontal="left" wrapText="1"/>
    </xf>
    <xf numFmtId="0" fontId="5" fillId="0" borderId="13" xfId="117" applyFont="1" applyBorder="1" applyAlignment="1">
      <alignment horizontal="center"/>
    </xf>
    <xf numFmtId="168" fontId="5" fillId="0" borderId="13" xfId="117" applyNumberFormat="1" applyFont="1" applyBorder="1" applyAlignment="1">
      <alignment horizontal="center"/>
    </xf>
    <xf numFmtId="166" fontId="5" fillId="0" borderId="13" xfId="119" applyNumberFormat="1" applyFont="1" applyBorder="1" applyAlignment="1">
      <alignment horizontal="left" wrapText="1"/>
    </xf>
    <xf numFmtId="0" fontId="5" fillId="0" borderId="0" xfId="117" quotePrefix="1" applyFont="1" applyAlignment="1">
      <alignment horizontal="center"/>
    </xf>
    <xf numFmtId="49" fontId="5" fillId="0" borderId="0" xfId="117" applyNumberFormat="1" applyFont="1" applyAlignment="1">
      <alignment horizontal="center"/>
    </xf>
    <xf numFmtId="0" fontId="59" fillId="0" borderId="0" xfId="116" applyFont="1" applyAlignment="1">
      <alignment horizontal="center" wrapText="1"/>
    </xf>
    <xf numFmtId="0" fontId="58" fillId="0" borderId="13" xfId="0" applyFont="1" applyBorder="1" applyAlignment="1">
      <alignment horizontal="center"/>
    </xf>
    <xf numFmtId="0" fontId="57" fillId="0" borderId="0" xfId="0" applyFont="1" applyAlignment="1">
      <alignment horizontal="left" vertical="center" wrapText="1"/>
    </xf>
    <xf numFmtId="0" fontId="2" fillId="0" borderId="0" xfId="106"/>
    <xf numFmtId="0" fontId="5" fillId="0" borderId="13" xfId="0" applyFont="1" applyBorder="1" applyAlignment="1">
      <alignment horizontal="center"/>
    </xf>
    <xf numFmtId="166" fontId="5" fillId="0" borderId="13" xfId="0" applyNumberFormat="1" applyFont="1" applyBorder="1" applyAlignment="1">
      <alignment horizontal="center"/>
    </xf>
    <xf numFmtId="1" fontId="11" fillId="0" borderId="0" xfId="153" applyNumberFormat="1" applyFont="1" applyAlignment="1">
      <alignment horizontal="right" vertical="center" wrapText="1"/>
    </xf>
    <xf numFmtId="1" fontId="19" fillId="0" borderId="0" xfId="153" applyNumberFormat="1" applyFont="1" applyAlignment="1">
      <alignment horizontal="right" vertical="center" wrapText="1"/>
    </xf>
    <xf numFmtId="0" fontId="61" fillId="0" borderId="0" xfId="0" applyFont="1"/>
    <xf numFmtId="167" fontId="61" fillId="0" borderId="0" xfId="154" applyNumberFormat="1" applyFont="1" applyFill="1"/>
    <xf numFmtId="0" fontId="6" fillId="0" borderId="0" xfId="114" applyFont="1" applyAlignment="1">
      <alignment horizontal="center" wrapText="1"/>
    </xf>
    <xf numFmtId="167" fontId="53" fillId="0" borderId="0" xfId="154" applyNumberFormat="1" applyFont="1" applyFill="1"/>
    <xf numFmtId="166" fontId="62" fillId="0" borderId="0" xfId="114" applyNumberFormat="1" applyFont="1" applyAlignment="1">
      <alignment horizontal="center" wrapText="1"/>
    </xf>
    <xf numFmtId="0" fontId="7" fillId="0" borderId="0" xfId="19" applyFont="1" applyBorder="1" applyAlignment="1">
      <alignment wrapText="1"/>
    </xf>
    <xf numFmtId="0" fontId="5" fillId="0" borderId="12" xfId="116" applyFont="1" applyBorder="1" applyAlignment="1">
      <alignment horizontal="center" vertical="center" wrapText="1"/>
    </xf>
    <xf numFmtId="0" fontId="5" fillId="0" borderId="13" xfId="117" quotePrefix="1" applyFont="1" applyBorder="1" applyAlignment="1">
      <alignment horizontal="center"/>
    </xf>
    <xf numFmtId="0" fontId="5" fillId="0" borderId="13" xfId="114" applyFont="1" applyBorder="1" applyAlignment="1">
      <alignment horizontal="left" wrapText="1"/>
    </xf>
    <xf numFmtId="190" fontId="53" fillId="0" borderId="0" xfId="0" applyNumberFormat="1" applyFont="1"/>
    <xf numFmtId="166" fontId="53" fillId="0" borderId="0" xfId="0" applyNumberFormat="1" applyFont="1"/>
    <xf numFmtId="167" fontId="5" fillId="0" borderId="0" xfId="119" quotePrefix="1" applyNumberFormat="1" applyFont="1" applyAlignment="1">
      <alignment horizontal="center" wrapText="1"/>
    </xf>
    <xf numFmtId="167" fontId="5" fillId="0" borderId="0" xfId="119" applyNumberFormat="1" applyFont="1" applyAlignment="1">
      <alignment horizontal="center" wrapText="1"/>
    </xf>
    <xf numFmtId="0" fontId="5" fillId="0" borderId="0" xfId="119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19" applyFont="1" applyBorder="1" applyAlignment="1">
      <alignment horizontal="left" wrapText="1"/>
    </xf>
    <xf numFmtId="0" fontId="63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2" fillId="0" borderId="13" xfId="0" applyFont="1" applyBorder="1" applyAlignment="1">
      <alignment horizontal="left" vertical="center" wrapText="1"/>
    </xf>
    <xf numFmtId="0" fontId="5" fillId="0" borderId="12" xfId="116" applyFont="1" applyBorder="1" applyAlignment="1">
      <alignment horizontal="center" vertical="center" wrapText="1"/>
    </xf>
    <xf numFmtId="0" fontId="8" fillId="0" borderId="25" xfId="114" applyFont="1" applyBorder="1" applyAlignment="1">
      <alignment horizontal="center" wrapText="1"/>
    </xf>
    <xf numFmtId="0" fontId="8" fillId="0" borderId="0" xfId="114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2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12" xfId="116" applyFont="1" applyBorder="1" applyAlignment="1">
      <alignment horizontal="center" vertical="center" wrapText="1"/>
    </xf>
    <xf numFmtId="0" fontId="6" fillId="0" borderId="25" xfId="114" applyFont="1" applyBorder="1" applyAlignment="1">
      <alignment horizontal="center" wrapText="1"/>
    </xf>
    <xf numFmtId="0" fontId="6" fillId="0" borderId="0" xfId="114" applyFont="1" applyAlignment="1">
      <alignment horizontal="center" wrapText="1"/>
    </xf>
    <xf numFmtId="0" fontId="9" fillId="0" borderId="25" xfId="0" applyFont="1" applyBorder="1" applyAlignment="1">
      <alignment horizontal="left"/>
    </xf>
    <xf numFmtId="0" fontId="60" fillId="0" borderId="26" xfId="102" applyFont="1" applyBorder="1" applyAlignment="1">
      <alignment horizontal="center" vertical="center"/>
    </xf>
    <xf numFmtId="0" fontId="60" fillId="0" borderId="5" xfId="102" applyFont="1" applyBorder="1" applyAlignment="1">
      <alignment horizontal="center" vertical="center"/>
    </xf>
  </cellXfs>
  <cellStyles count="15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ANCLAS,REZONES Y SUS PARTES,DE FUNDICION,DE HIERRO O DE ACERO" xfId="19"/>
    <cellStyle name="ANCLAS,REZONES Y SUS PARTES,DE FUNDICION,DE HIERRO O DE ACERO 2" xfId="20"/>
    <cellStyle name="Buena 2" xfId="21"/>
    <cellStyle name="Cabecera 1" xfId="22"/>
    <cellStyle name="Cabecera 2" xfId="23"/>
    <cellStyle name="Cabezal" xfId="24"/>
    <cellStyle name="Cabezal 2" xfId="25"/>
    <cellStyle name="Cálculo 2" xfId="26"/>
    <cellStyle name="Celda de comprobación 2" xfId="27"/>
    <cellStyle name="Celda vinculada 2" xfId="28"/>
    <cellStyle name="coltit" xfId="29"/>
    <cellStyle name="Columna títulos" xfId="30"/>
    <cellStyle name="Comma" xfId="31"/>
    <cellStyle name="Comma 2" xfId="32"/>
    <cellStyle name="Comma0" xfId="33"/>
    <cellStyle name="Comma0 2" xfId="34"/>
    <cellStyle name="cuadro" xfId="35"/>
    <cellStyle name="Currency" xfId="36"/>
    <cellStyle name="Currency 2" xfId="37"/>
    <cellStyle name="Currency0" xfId="38"/>
    <cellStyle name="Currency0 2" xfId="39"/>
    <cellStyle name="Date" xfId="40"/>
    <cellStyle name="Date 2" xfId="41"/>
    <cellStyle name="datos" xfId="42"/>
    <cellStyle name="Encabezado" xfId="43"/>
    <cellStyle name="Encabezado 4 2" xfId="44"/>
    <cellStyle name="Énfasis1 2" xfId="45"/>
    <cellStyle name="Énfasis2 2" xfId="46"/>
    <cellStyle name="Énfasis3 2" xfId="47"/>
    <cellStyle name="Énfasis4 2" xfId="48"/>
    <cellStyle name="Énfasis5 2" xfId="49"/>
    <cellStyle name="Énfasis6 2" xfId="50"/>
    <cellStyle name="Entrada 2" xfId="51"/>
    <cellStyle name="Estilo 1" xfId="52"/>
    <cellStyle name="Estilo 1 2" xfId="53"/>
    <cellStyle name="Euro" xfId="54"/>
    <cellStyle name="Euro 2" xfId="55"/>
    <cellStyle name="Euro 3" xfId="56"/>
    <cellStyle name="Euro 4" xfId="57"/>
    <cellStyle name="F2" xfId="58"/>
    <cellStyle name="F2 2" xfId="59"/>
    <cellStyle name="F3" xfId="60"/>
    <cellStyle name="F3 2" xfId="61"/>
    <cellStyle name="F4" xfId="62"/>
    <cellStyle name="F4 2" xfId="63"/>
    <cellStyle name="F5" xfId="64"/>
    <cellStyle name="F5 2" xfId="65"/>
    <cellStyle name="F6" xfId="66"/>
    <cellStyle name="F6 2" xfId="67"/>
    <cellStyle name="F7" xfId="68"/>
    <cellStyle name="F7 2" xfId="69"/>
    <cellStyle name="F8" xfId="70"/>
    <cellStyle name="F8 2" xfId="71"/>
    <cellStyle name="Fecha" xfId="72"/>
    <cellStyle name="Fijo" xfId="73"/>
    <cellStyle name="Fin del cuadro" xfId="74"/>
    <cellStyle name="fincuadro" xfId="75"/>
    <cellStyle name="fincuadro 2" xfId="76"/>
    <cellStyle name="fincuadro 2 2" xfId="77"/>
    <cellStyle name="Fixed" xfId="78"/>
    <cellStyle name="Fixed 2" xfId="79"/>
    <cellStyle name="fuente" xfId="80"/>
    <cellStyle name="Heading 1" xfId="81"/>
    <cellStyle name="Heading 1 2" xfId="82"/>
    <cellStyle name="Heading 2" xfId="83"/>
    <cellStyle name="Heading 2 2" xfId="84"/>
    <cellStyle name="Heading1" xfId="85"/>
    <cellStyle name="Heading2" xfId="86"/>
    <cellStyle name="Hipervínculo" xfId="87" builtinId="8"/>
    <cellStyle name="Hipervínculo 2" xfId="88"/>
    <cellStyle name="Incorrecto 2" xfId="89"/>
    <cellStyle name="Millares 2" xfId="90"/>
    <cellStyle name="Millares 2 2" xfId="91"/>
    <cellStyle name="Millares 2 3" xfId="92"/>
    <cellStyle name="Millares 2 4" xfId="93"/>
    <cellStyle name="Millares 3" xfId="94"/>
    <cellStyle name="Millares 3 2" xfId="95"/>
    <cellStyle name="Millares 4" xfId="96"/>
    <cellStyle name="mio" xfId="97"/>
    <cellStyle name="Moneda 2" xfId="98"/>
    <cellStyle name="Monetario" xfId="99"/>
    <cellStyle name="Monetario0" xfId="100"/>
    <cellStyle name="Neutral 2" xfId="101"/>
    <cellStyle name="Normal" xfId="0" builtinId="0"/>
    <cellStyle name="Normal 2" xfId="102"/>
    <cellStyle name="Normal 2 2" xfId="103"/>
    <cellStyle name="Normal 2 3" xfId="104"/>
    <cellStyle name="Normal 3" xfId="105"/>
    <cellStyle name="Normal 3 2" xfId="106"/>
    <cellStyle name="Normal 3 3" xfId="107"/>
    <cellStyle name="Normal 3 4" xfId="108"/>
    <cellStyle name="Normal 4" xfId="109"/>
    <cellStyle name="Normal 4 2" xfId="110"/>
    <cellStyle name="Normal 5" xfId="111"/>
    <cellStyle name="Normal 6" xfId="112"/>
    <cellStyle name="Normal_2009" xfId="113"/>
    <cellStyle name="Normal_Capítulo" xfId="114"/>
    <cellStyle name="Normal_Capítulo 2" xfId="115"/>
    <cellStyle name="Normal_Hoja1" xfId="116"/>
    <cellStyle name="Normal_Hoja1_1" xfId="117"/>
    <cellStyle name="Normal_Hoja3 2" xfId="118"/>
    <cellStyle name="Normal_Hoja5" xfId="119"/>
    <cellStyle name="Normal_Hoja5 2" xfId="120"/>
    <cellStyle name="Normal_Hoja5 2 2" xfId="153"/>
    <cellStyle name="Notas 2" xfId="121"/>
    <cellStyle name="Pato" xfId="122"/>
    <cellStyle name="Percent" xfId="123"/>
    <cellStyle name="Percent 2" xfId="124"/>
    <cellStyle name="Porcentaje" xfId="154" builtinId="5"/>
    <cellStyle name="Porcentaje 2" xfId="125"/>
    <cellStyle name="Porcentaje 2 2" xfId="126"/>
    <cellStyle name="Porcentaje 2 3" xfId="127"/>
    <cellStyle name="Porcentaje 2 4" xfId="128"/>
    <cellStyle name="Porcentaje 3" xfId="129"/>
    <cellStyle name="Porcentaje 3 2" xfId="130"/>
    <cellStyle name="Porcentual 2" xfId="131"/>
    <cellStyle name="Punto0" xfId="132"/>
    <cellStyle name="Salida 2" xfId="133"/>
    <cellStyle name="TableStyleLight1" xfId="134"/>
    <cellStyle name="Texto de advertencia 2" xfId="135"/>
    <cellStyle name="Texto explicativo 2" xfId="136"/>
    <cellStyle name="titulo" xfId="137"/>
    <cellStyle name="Título 1 2" xfId="138"/>
    <cellStyle name="Título 2 2" xfId="139"/>
    <cellStyle name="Título 3 2" xfId="140"/>
    <cellStyle name="Título 4" xfId="141"/>
    <cellStyle name="Titulo_NIVACT" xfId="142"/>
    <cellStyle name="Total 2" xfId="143"/>
    <cellStyle name="Total 2 2" xfId="144"/>
    <cellStyle name="total 2 3" xfId="145"/>
    <cellStyle name="total 3" xfId="146"/>
    <cellStyle name="total 4" xfId="147"/>
    <cellStyle name="total 5" xfId="148"/>
    <cellStyle name="total 6" xfId="149"/>
    <cellStyle name="total 7" xfId="150"/>
    <cellStyle name="total 8" xfId="151"/>
    <cellStyle name="totcuadro" xfId="1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sqref="A1:F1"/>
    </sheetView>
  </sheetViews>
  <sheetFormatPr baseColWidth="10" defaultColWidth="11.42578125" defaultRowHeight="14.25" x14ac:dyDescent="0.2"/>
  <cols>
    <col min="1" max="1" width="22.7109375" style="163" customWidth="1"/>
    <col min="2" max="16384" width="11.42578125" style="163"/>
  </cols>
  <sheetData>
    <row r="1" spans="1:6" ht="38.25" customHeight="1" x14ac:dyDescent="0.25">
      <c r="A1" s="220" t="s">
        <v>335</v>
      </c>
      <c r="B1" s="220"/>
      <c r="C1" s="220"/>
      <c r="D1" s="220"/>
      <c r="E1" s="220"/>
      <c r="F1" s="221"/>
    </row>
    <row r="2" spans="1:6" ht="14.25" customHeight="1" x14ac:dyDescent="0.2">
      <c r="A2" s="164">
        <v>2024</v>
      </c>
      <c r="B2" s="179"/>
      <c r="C2" s="179"/>
      <c r="D2" s="179"/>
      <c r="E2" s="179"/>
    </row>
    <row r="3" spans="1:6" ht="14.25" customHeight="1" x14ac:dyDescent="0.2">
      <c r="A3" s="164">
        <v>2023</v>
      </c>
      <c r="B3" s="179"/>
      <c r="C3" s="179"/>
      <c r="D3" s="179"/>
      <c r="E3" s="179"/>
    </row>
    <row r="4" spans="1:6" x14ac:dyDescent="0.2">
      <c r="A4" s="164">
        <v>2022</v>
      </c>
      <c r="B4" s="179"/>
      <c r="C4" s="179"/>
      <c r="D4" s="179"/>
      <c r="E4" s="179"/>
    </row>
    <row r="5" spans="1:6" x14ac:dyDescent="0.2">
      <c r="A5" s="164">
        <v>2021</v>
      </c>
      <c r="B5" s="179"/>
      <c r="C5" s="179"/>
      <c r="D5" s="179"/>
      <c r="E5" s="179"/>
    </row>
    <row r="6" spans="1:6" x14ac:dyDescent="0.2">
      <c r="A6" s="164">
        <v>2020</v>
      </c>
      <c r="B6" s="179"/>
      <c r="C6" s="179"/>
      <c r="D6" s="179"/>
      <c r="E6" s="179"/>
    </row>
    <row r="7" spans="1:6" x14ac:dyDescent="0.2">
      <c r="A7" s="164">
        <v>2019</v>
      </c>
      <c r="B7" s="179"/>
      <c r="C7" s="179"/>
      <c r="D7" s="179"/>
      <c r="E7" s="179"/>
    </row>
    <row r="8" spans="1:6" x14ac:dyDescent="0.2">
      <c r="A8" s="164">
        <v>2018</v>
      </c>
      <c r="B8" s="179"/>
      <c r="C8" s="199"/>
      <c r="D8" s="179"/>
      <c r="E8" s="179"/>
    </row>
    <row r="9" spans="1:6" x14ac:dyDescent="0.2">
      <c r="A9" s="164">
        <v>2017</v>
      </c>
      <c r="B9" s="180"/>
      <c r="C9" s="179"/>
      <c r="D9" s="179"/>
      <c r="E9" s="179"/>
    </row>
    <row r="10" spans="1:6" x14ac:dyDescent="0.2">
      <c r="A10" s="164">
        <v>2016</v>
      </c>
      <c r="B10" s="181"/>
    </row>
    <row r="11" spans="1:6" x14ac:dyDescent="0.2">
      <c r="A11" s="164">
        <v>2015</v>
      </c>
      <c r="B11" s="181"/>
    </row>
    <row r="12" spans="1:6" x14ac:dyDescent="0.2">
      <c r="A12" s="164">
        <v>2014</v>
      </c>
      <c r="B12" s="181"/>
    </row>
    <row r="13" spans="1:6" x14ac:dyDescent="0.2">
      <c r="A13" s="164">
        <v>2013</v>
      </c>
      <c r="B13" s="181"/>
    </row>
    <row r="14" spans="1:6" x14ac:dyDescent="0.2">
      <c r="A14" s="164">
        <v>2012</v>
      </c>
      <c r="B14" s="181"/>
    </row>
    <row r="15" spans="1:6" x14ac:dyDescent="0.2">
      <c r="A15" s="164">
        <v>2011</v>
      </c>
      <c r="B15" s="181"/>
    </row>
    <row r="16" spans="1:6" x14ac:dyDescent="0.2">
      <c r="A16" s="164">
        <v>2010</v>
      </c>
      <c r="B16" s="181"/>
    </row>
    <row r="17" spans="1:2" x14ac:dyDescent="0.2">
      <c r="A17" s="164">
        <v>2009</v>
      </c>
      <c r="B17" s="181"/>
    </row>
    <row r="18" spans="1:2" x14ac:dyDescent="0.2">
      <c r="A18" s="164">
        <v>2008</v>
      </c>
      <c r="B18" s="181"/>
    </row>
    <row r="19" spans="1:2" x14ac:dyDescent="0.2">
      <c r="A19" s="164">
        <v>2007</v>
      </c>
      <c r="B19" s="181"/>
    </row>
    <row r="20" spans="1:2" x14ac:dyDescent="0.2">
      <c r="A20" s="164">
        <v>2006</v>
      </c>
      <c r="B20" s="181"/>
    </row>
    <row r="21" spans="1:2" x14ac:dyDescent="0.2">
      <c r="A21" s="164">
        <v>2005</v>
      </c>
      <c r="B21" s="181"/>
    </row>
    <row r="22" spans="1:2" x14ac:dyDescent="0.2">
      <c r="A22" s="164">
        <v>2004</v>
      </c>
      <c r="B22" s="181"/>
    </row>
    <row r="23" spans="1:2" x14ac:dyDescent="0.2">
      <c r="A23" s="164">
        <v>2003</v>
      </c>
      <c r="B23" s="181"/>
    </row>
    <row r="24" spans="1:2" x14ac:dyDescent="0.2">
      <c r="A24" s="164">
        <v>2002</v>
      </c>
      <c r="B24" s="181"/>
    </row>
    <row r="25" spans="1:2" x14ac:dyDescent="0.2">
      <c r="A25" s="164">
        <v>2001</v>
      </c>
      <c r="B25" s="181"/>
    </row>
    <row r="26" spans="1:2" x14ac:dyDescent="0.2">
      <c r="A26" s="164">
        <v>2000</v>
      </c>
      <c r="B26" s="181"/>
    </row>
    <row r="27" spans="1:2" x14ac:dyDescent="0.2">
      <c r="A27" s="164" t="s">
        <v>157</v>
      </c>
      <c r="B27" s="181"/>
    </row>
    <row r="28" spans="1:2" x14ac:dyDescent="0.2">
      <c r="A28" s="182"/>
      <c r="B28" s="181"/>
    </row>
  </sheetData>
  <mergeCells count="1">
    <mergeCell ref="A1:F1"/>
  </mergeCells>
  <hyperlinks>
    <hyperlink ref="A10" location="'2016'!A1" display="'2016'!A1"/>
    <hyperlink ref="A11" location="'2015'!A1" display="'2015'!A1"/>
    <hyperlink ref="A12" location="'2014'!A1" display="'2014'!A1"/>
    <hyperlink ref="A13" location="'2013'!A1" display="'2013'!A1"/>
    <hyperlink ref="A14" location="'2012'!A1" display="'2012'!A1"/>
    <hyperlink ref="A15" location="'2011'!A1" display="'2011'!A1"/>
    <hyperlink ref="A16" location="'2010'!A1" display="'2010'!A1"/>
    <hyperlink ref="A17" location="'2009'!A1" display="'2009'!A1"/>
    <hyperlink ref="A18" location="'2008'!A1" display="'2008'!A1"/>
    <hyperlink ref="A19" location="'2007'!A1" display="'2007'!A1"/>
    <hyperlink ref="A20" location="'2006'!A1" display="'2006'!A1"/>
    <hyperlink ref="A21" location="'2005'!A1" display="'2005'!A1"/>
    <hyperlink ref="A22" location="'2004'!A1" display="'2004'!A1"/>
    <hyperlink ref="A23" location="'2003'!A1" display="'2003'!A1"/>
    <hyperlink ref="A24" location="'2002'!A1" display="'2002'!A1"/>
    <hyperlink ref="A25" location="'2001'!A1" display="'2001'!A1"/>
    <hyperlink ref="A26" location="'2000'!A1" display="'2000'!A1"/>
    <hyperlink ref="A27" location="'Ficha Técnica'!A1" display="Ficha Técnica"/>
    <hyperlink ref="A9" location="'2017'!A1" display="1er. semestre 2017"/>
    <hyperlink ref="A8" location="'2018'!A1" display="'2018'!A1"/>
    <hyperlink ref="A7" location="'2019'!A1" display="'2019'!A1"/>
    <hyperlink ref="A6" location="'2020'!A1" display="'2020'!A1"/>
    <hyperlink ref="A5" location="'2021'!A1" display="'2021'!A1"/>
    <hyperlink ref="A4" location="'2022'!A1" display="'2022'!A1"/>
    <hyperlink ref="A3" location="'2023'!A1" display="'2023'!A1"/>
    <hyperlink ref="A2" location="'2024'!A1" display="'2024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sqref="A1:E1"/>
    </sheetView>
  </sheetViews>
  <sheetFormatPr baseColWidth="10" defaultRowHeight="14.25" x14ac:dyDescent="0.2"/>
  <cols>
    <col min="1" max="1" width="7.42578125" style="163" customWidth="1"/>
    <col min="2" max="2" width="4" style="163" customWidth="1"/>
    <col min="3" max="3" width="28.7109375" style="163" customWidth="1"/>
    <col min="4" max="4" width="10.140625" style="163" customWidth="1"/>
    <col min="5" max="5" width="46.7109375" style="163" customWidth="1"/>
    <col min="6" max="6" width="11.42578125" style="163" customWidth="1"/>
    <col min="7" max="256" width="11.42578125" style="163"/>
    <col min="257" max="257" width="7.42578125" style="163" customWidth="1"/>
    <col min="258" max="258" width="4" style="163" customWidth="1"/>
    <col min="259" max="259" width="28.7109375" style="163" customWidth="1"/>
    <col min="260" max="260" width="10.140625" style="163" customWidth="1"/>
    <col min="261" max="261" width="46.7109375" style="163" customWidth="1"/>
    <col min="262" max="262" width="11.42578125" style="163" customWidth="1"/>
    <col min="263" max="512" width="11.42578125" style="163"/>
    <col min="513" max="513" width="7.42578125" style="163" customWidth="1"/>
    <col min="514" max="514" width="4" style="163" customWidth="1"/>
    <col min="515" max="515" width="28.7109375" style="163" customWidth="1"/>
    <col min="516" max="516" width="10.140625" style="163" customWidth="1"/>
    <col min="517" max="517" width="46.7109375" style="163" customWidth="1"/>
    <col min="518" max="518" width="11.42578125" style="163" customWidth="1"/>
    <col min="519" max="768" width="11.42578125" style="163"/>
    <col min="769" max="769" width="7.42578125" style="163" customWidth="1"/>
    <col min="770" max="770" width="4" style="163" customWidth="1"/>
    <col min="771" max="771" width="28.7109375" style="163" customWidth="1"/>
    <col min="772" max="772" width="10.140625" style="163" customWidth="1"/>
    <col min="773" max="773" width="46.7109375" style="163" customWidth="1"/>
    <col min="774" max="774" width="11.42578125" style="163" customWidth="1"/>
    <col min="775" max="1024" width="11.42578125" style="163"/>
    <col min="1025" max="1025" width="7.42578125" style="163" customWidth="1"/>
    <col min="1026" max="1026" width="4" style="163" customWidth="1"/>
    <col min="1027" max="1027" width="28.7109375" style="163" customWidth="1"/>
    <col min="1028" max="1028" width="10.140625" style="163" customWidth="1"/>
    <col min="1029" max="1029" width="46.7109375" style="163" customWidth="1"/>
    <col min="1030" max="1030" width="11.42578125" style="163" customWidth="1"/>
    <col min="1031" max="1280" width="11.42578125" style="163"/>
    <col min="1281" max="1281" width="7.42578125" style="163" customWidth="1"/>
    <col min="1282" max="1282" width="4" style="163" customWidth="1"/>
    <col min="1283" max="1283" width="28.7109375" style="163" customWidth="1"/>
    <col min="1284" max="1284" width="10.140625" style="163" customWidth="1"/>
    <col min="1285" max="1285" width="46.7109375" style="163" customWidth="1"/>
    <col min="1286" max="1286" width="11.42578125" style="163" customWidth="1"/>
    <col min="1287" max="1536" width="11.42578125" style="163"/>
    <col min="1537" max="1537" width="7.42578125" style="163" customWidth="1"/>
    <col min="1538" max="1538" width="4" style="163" customWidth="1"/>
    <col min="1539" max="1539" width="28.7109375" style="163" customWidth="1"/>
    <col min="1540" max="1540" width="10.140625" style="163" customWidth="1"/>
    <col min="1541" max="1541" width="46.7109375" style="163" customWidth="1"/>
    <col min="1542" max="1542" width="11.42578125" style="163" customWidth="1"/>
    <col min="1543" max="1792" width="11.42578125" style="163"/>
    <col min="1793" max="1793" width="7.42578125" style="163" customWidth="1"/>
    <col min="1794" max="1794" width="4" style="163" customWidth="1"/>
    <col min="1795" max="1795" width="28.7109375" style="163" customWidth="1"/>
    <col min="1796" max="1796" width="10.140625" style="163" customWidth="1"/>
    <col min="1797" max="1797" width="46.7109375" style="163" customWidth="1"/>
    <col min="1798" max="1798" width="11.42578125" style="163" customWidth="1"/>
    <col min="1799" max="2048" width="11.42578125" style="163"/>
    <col min="2049" max="2049" width="7.42578125" style="163" customWidth="1"/>
    <col min="2050" max="2050" width="4" style="163" customWidth="1"/>
    <col min="2051" max="2051" width="28.7109375" style="163" customWidth="1"/>
    <col min="2052" max="2052" width="10.140625" style="163" customWidth="1"/>
    <col min="2053" max="2053" width="46.7109375" style="163" customWidth="1"/>
    <col min="2054" max="2054" width="11.42578125" style="163" customWidth="1"/>
    <col min="2055" max="2304" width="11.42578125" style="163"/>
    <col min="2305" max="2305" width="7.42578125" style="163" customWidth="1"/>
    <col min="2306" max="2306" width="4" style="163" customWidth="1"/>
    <col min="2307" max="2307" width="28.7109375" style="163" customWidth="1"/>
    <col min="2308" max="2308" width="10.140625" style="163" customWidth="1"/>
    <col min="2309" max="2309" width="46.7109375" style="163" customWidth="1"/>
    <col min="2310" max="2310" width="11.42578125" style="163" customWidth="1"/>
    <col min="2311" max="2560" width="11.42578125" style="163"/>
    <col min="2561" max="2561" width="7.42578125" style="163" customWidth="1"/>
    <col min="2562" max="2562" width="4" style="163" customWidth="1"/>
    <col min="2563" max="2563" width="28.7109375" style="163" customWidth="1"/>
    <col min="2564" max="2564" width="10.140625" style="163" customWidth="1"/>
    <col min="2565" max="2565" width="46.7109375" style="163" customWidth="1"/>
    <col min="2566" max="2566" width="11.42578125" style="163" customWidth="1"/>
    <col min="2567" max="2816" width="11.42578125" style="163"/>
    <col min="2817" max="2817" width="7.42578125" style="163" customWidth="1"/>
    <col min="2818" max="2818" width="4" style="163" customWidth="1"/>
    <col min="2819" max="2819" width="28.7109375" style="163" customWidth="1"/>
    <col min="2820" max="2820" width="10.140625" style="163" customWidth="1"/>
    <col min="2821" max="2821" width="46.7109375" style="163" customWidth="1"/>
    <col min="2822" max="2822" width="11.42578125" style="163" customWidth="1"/>
    <col min="2823" max="3072" width="11.42578125" style="163"/>
    <col min="3073" max="3073" width="7.42578125" style="163" customWidth="1"/>
    <col min="3074" max="3074" width="4" style="163" customWidth="1"/>
    <col min="3075" max="3075" width="28.7109375" style="163" customWidth="1"/>
    <col min="3076" max="3076" width="10.140625" style="163" customWidth="1"/>
    <col min="3077" max="3077" width="46.7109375" style="163" customWidth="1"/>
    <col min="3078" max="3078" width="11.42578125" style="163" customWidth="1"/>
    <col min="3079" max="3328" width="11.42578125" style="163"/>
    <col min="3329" max="3329" width="7.42578125" style="163" customWidth="1"/>
    <col min="3330" max="3330" width="4" style="163" customWidth="1"/>
    <col min="3331" max="3331" width="28.7109375" style="163" customWidth="1"/>
    <col min="3332" max="3332" width="10.140625" style="163" customWidth="1"/>
    <col min="3333" max="3333" width="46.7109375" style="163" customWidth="1"/>
    <col min="3334" max="3334" width="11.42578125" style="163" customWidth="1"/>
    <col min="3335" max="3584" width="11.42578125" style="163"/>
    <col min="3585" max="3585" width="7.42578125" style="163" customWidth="1"/>
    <col min="3586" max="3586" width="4" style="163" customWidth="1"/>
    <col min="3587" max="3587" width="28.7109375" style="163" customWidth="1"/>
    <col min="3588" max="3588" width="10.140625" style="163" customWidth="1"/>
    <col min="3589" max="3589" width="46.7109375" style="163" customWidth="1"/>
    <col min="3590" max="3590" width="11.42578125" style="163" customWidth="1"/>
    <col min="3591" max="3840" width="11.42578125" style="163"/>
    <col min="3841" max="3841" width="7.42578125" style="163" customWidth="1"/>
    <col min="3842" max="3842" width="4" style="163" customWidth="1"/>
    <col min="3843" max="3843" width="28.7109375" style="163" customWidth="1"/>
    <col min="3844" max="3844" width="10.140625" style="163" customWidth="1"/>
    <col min="3845" max="3845" width="46.7109375" style="163" customWidth="1"/>
    <col min="3846" max="3846" width="11.42578125" style="163" customWidth="1"/>
    <col min="3847" max="4096" width="11.42578125" style="163"/>
    <col min="4097" max="4097" width="7.42578125" style="163" customWidth="1"/>
    <col min="4098" max="4098" width="4" style="163" customWidth="1"/>
    <col min="4099" max="4099" width="28.7109375" style="163" customWidth="1"/>
    <col min="4100" max="4100" width="10.140625" style="163" customWidth="1"/>
    <col min="4101" max="4101" width="46.7109375" style="163" customWidth="1"/>
    <col min="4102" max="4102" width="11.42578125" style="163" customWidth="1"/>
    <col min="4103" max="4352" width="11.42578125" style="163"/>
    <col min="4353" max="4353" width="7.42578125" style="163" customWidth="1"/>
    <col min="4354" max="4354" width="4" style="163" customWidth="1"/>
    <col min="4355" max="4355" width="28.7109375" style="163" customWidth="1"/>
    <col min="4356" max="4356" width="10.140625" style="163" customWidth="1"/>
    <col min="4357" max="4357" width="46.7109375" style="163" customWidth="1"/>
    <col min="4358" max="4358" width="11.42578125" style="163" customWidth="1"/>
    <col min="4359" max="4608" width="11.42578125" style="163"/>
    <col min="4609" max="4609" width="7.42578125" style="163" customWidth="1"/>
    <col min="4610" max="4610" width="4" style="163" customWidth="1"/>
    <col min="4611" max="4611" width="28.7109375" style="163" customWidth="1"/>
    <col min="4612" max="4612" width="10.140625" style="163" customWidth="1"/>
    <col min="4613" max="4613" width="46.7109375" style="163" customWidth="1"/>
    <col min="4614" max="4614" width="11.42578125" style="163" customWidth="1"/>
    <col min="4615" max="4864" width="11.42578125" style="163"/>
    <col min="4865" max="4865" width="7.42578125" style="163" customWidth="1"/>
    <col min="4866" max="4866" width="4" style="163" customWidth="1"/>
    <col min="4867" max="4867" width="28.7109375" style="163" customWidth="1"/>
    <col min="4868" max="4868" width="10.140625" style="163" customWidth="1"/>
    <col min="4869" max="4869" width="46.7109375" style="163" customWidth="1"/>
    <col min="4870" max="4870" width="11.42578125" style="163" customWidth="1"/>
    <col min="4871" max="5120" width="11.42578125" style="163"/>
    <col min="5121" max="5121" width="7.42578125" style="163" customWidth="1"/>
    <col min="5122" max="5122" width="4" style="163" customWidth="1"/>
    <col min="5123" max="5123" width="28.7109375" style="163" customWidth="1"/>
    <col min="5124" max="5124" width="10.140625" style="163" customWidth="1"/>
    <col min="5125" max="5125" width="46.7109375" style="163" customWidth="1"/>
    <col min="5126" max="5126" width="11.42578125" style="163" customWidth="1"/>
    <col min="5127" max="5376" width="11.42578125" style="163"/>
    <col min="5377" max="5377" width="7.42578125" style="163" customWidth="1"/>
    <col min="5378" max="5378" width="4" style="163" customWidth="1"/>
    <col min="5379" max="5379" width="28.7109375" style="163" customWidth="1"/>
    <col min="5380" max="5380" width="10.140625" style="163" customWidth="1"/>
    <col min="5381" max="5381" width="46.7109375" style="163" customWidth="1"/>
    <col min="5382" max="5382" width="11.42578125" style="163" customWidth="1"/>
    <col min="5383" max="5632" width="11.42578125" style="163"/>
    <col min="5633" max="5633" width="7.42578125" style="163" customWidth="1"/>
    <col min="5634" max="5634" width="4" style="163" customWidth="1"/>
    <col min="5635" max="5635" width="28.7109375" style="163" customWidth="1"/>
    <col min="5636" max="5636" width="10.140625" style="163" customWidth="1"/>
    <col min="5637" max="5637" width="46.7109375" style="163" customWidth="1"/>
    <col min="5638" max="5638" width="11.42578125" style="163" customWidth="1"/>
    <col min="5639" max="5888" width="11.42578125" style="163"/>
    <col min="5889" max="5889" width="7.42578125" style="163" customWidth="1"/>
    <col min="5890" max="5890" width="4" style="163" customWidth="1"/>
    <col min="5891" max="5891" width="28.7109375" style="163" customWidth="1"/>
    <col min="5892" max="5892" width="10.140625" style="163" customWidth="1"/>
    <col min="5893" max="5893" width="46.7109375" style="163" customWidth="1"/>
    <col min="5894" max="5894" width="11.42578125" style="163" customWidth="1"/>
    <col min="5895" max="6144" width="11.42578125" style="163"/>
    <col min="6145" max="6145" width="7.42578125" style="163" customWidth="1"/>
    <col min="6146" max="6146" width="4" style="163" customWidth="1"/>
    <col min="6147" max="6147" width="28.7109375" style="163" customWidth="1"/>
    <col min="6148" max="6148" width="10.140625" style="163" customWidth="1"/>
    <col min="6149" max="6149" width="46.7109375" style="163" customWidth="1"/>
    <col min="6150" max="6150" width="11.42578125" style="163" customWidth="1"/>
    <col min="6151" max="6400" width="11.42578125" style="163"/>
    <col min="6401" max="6401" width="7.42578125" style="163" customWidth="1"/>
    <col min="6402" max="6402" width="4" style="163" customWidth="1"/>
    <col min="6403" max="6403" width="28.7109375" style="163" customWidth="1"/>
    <col min="6404" max="6404" width="10.140625" style="163" customWidth="1"/>
    <col min="6405" max="6405" width="46.7109375" style="163" customWidth="1"/>
    <col min="6406" max="6406" width="11.42578125" style="163" customWidth="1"/>
    <col min="6407" max="6656" width="11.42578125" style="163"/>
    <col min="6657" max="6657" width="7.42578125" style="163" customWidth="1"/>
    <col min="6658" max="6658" width="4" style="163" customWidth="1"/>
    <col min="6659" max="6659" width="28.7109375" style="163" customWidth="1"/>
    <col min="6660" max="6660" width="10.140625" style="163" customWidth="1"/>
    <col min="6661" max="6661" width="46.7109375" style="163" customWidth="1"/>
    <col min="6662" max="6662" width="11.42578125" style="163" customWidth="1"/>
    <col min="6663" max="6912" width="11.42578125" style="163"/>
    <col min="6913" max="6913" width="7.42578125" style="163" customWidth="1"/>
    <col min="6914" max="6914" width="4" style="163" customWidth="1"/>
    <col min="6915" max="6915" width="28.7109375" style="163" customWidth="1"/>
    <col min="6916" max="6916" width="10.140625" style="163" customWidth="1"/>
    <col min="6917" max="6917" width="46.7109375" style="163" customWidth="1"/>
    <col min="6918" max="6918" width="11.42578125" style="163" customWidth="1"/>
    <col min="6919" max="7168" width="11.42578125" style="163"/>
    <col min="7169" max="7169" width="7.42578125" style="163" customWidth="1"/>
    <col min="7170" max="7170" width="4" style="163" customWidth="1"/>
    <col min="7171" max="7171" width="28.7109375" style="163" customWidth="1"/>
    <col min="7172" max="7172" width="10.140625" style="163" customWidth="1"/>
    <col min="7173" max="7173" width="46.7109375" style="163" customWidth="1"/>
    <col min="7174" max="7174" width="11.42578125" style="163" customWidth="1"/>
    <col min="7175" max="7424" width="11.42578125" style="163"/>
    <col min="7425" max="7425" width="7.42578125" style="163" customWidth="1"/>
    <col min="7426" max="7426" width="4" style="163" customWidth="1"/>
    <col min="7427" max="7427" width="28.7109375" style="163" customWidth="1"/>
    <col min="7428" max="7428" width="10.140625" style="163" customWidth="1"/>
    <col min="7429" max="7429" width="46.7109375" style="163" customWidth="1"/>
    <col min="7430" max="7430" width="11.42578125" style="163" customWidth="1"/>
    <col min="7431" max="7680" width="11.42578125" style="163"/>
    <col min="7681" max="7681" width="7.42578125" style="163" customWidth="1"/>
    <col min="7682" max="7682" width="4" style="163" customWidth="1"/>
    <col min="7683" max="7683" width="28.7109375" style="163" customWidth="1"/>
    <col min="7684" max="7684" width="10.140625" style="163" customWidth="1"/>
    <col min="7685" max="7685" width="46.7109375" style="163" customWidth="1"/>
    <col min="7686" max="7686" width="11.42578125" style="163" customWidth="1"/>
    <col min="7687" max="7936" width="11.42578125" style="163"/>
    <col min="7937" max="7937" width="7.42578125" style="163" customWidth="1"/>
    <col min="7938" max="7938" width="4" style="163" customWidth="1"/>
    <col min="7939" max="7939" width="28.7109375" style="163" customWidth="1"/>
    <col min="7940" max="7940" width="10.140625" style="163" customWidth="1"/>
    <col min="7941" max="7941" width="46.7109375" style="163" customWidth="1"/>
    <col min="7942" max="7942" width="11.42578125" style="163" customWidth="1"/>
    <col min="7943" max="8192" width="11.42578125" style="163"/>
    <col min="8193" max="8193" width="7.42578125" style="163" customWidth="1"/>
    <col min="8194" max="8194" width="4" style="163" customWidth="1"/>
    <col min="8195" max="8195" width="28.7109375" style="163" customWidth="1"/>
    <col min="8196" max="8196" width="10.140625" style="163" customWidth="1"/>
    <col min="8197" max="8197" width="46.7109375" style="163" customWidth="1"/>
    <col min="8198" max="8198" width="11.42578125" style="163" customWidth="1"/>
    <col min="8199" max="8448" width="11.42578125" style="163"/>
    <col min="8449" max="8449" width="7.42578125" style="163" customWidth="1"/>
    <col min="8450" max="8450" width="4" style="163" customWidth="1"/>
    <col min="8451" max="8451" width="28.7109375" style="163" customWidth="1"/>
    <col min="8452" max="8452" width="10.140625" style="163" customWidth="1"/>
    <col min="8453" max="8453" width="46.7109375" style="163" customWidth="1"/>
    <col min="8454" max="8454" width="11.42578125" style="163" customWidth="1"/>
    <col min="8455" max="8704" width="11.42578125" style="163"/>
    <col min="8705" max="8705" width="7.42578125" style="163" customWidth="1"/>
    <col min="8706" max="8706" width="4" style="163" customWidth="1"/>
    <col min="8707" max="8707" width="28.7109375" style="163" customWidth="1"/>
    <col min="8708" max="8708" width="10.140625" style="163" customWidth="1"/>
    <col min="8709" max="8709" width="46.7109375" style="163" customWidth="1"/>
    <col min="8710" max="8710" width="11.42578125" style="163" customWidth="1"/>
    <col min="8711" max="8960" width="11.42578125" style="163"/>
    <col min="8961" max="8961" width="7.42578125" style="163" customWidth="1"/>
    <col min="8962" max="8962" width="4" style="163" customWidth="1"/>
    <col min="8963" max="8963" width="28.7109375" style="163" customWidth="1"/>
    <col min="8964" max="8964" width="10.140625" style="163" customWidth="1"/>
    <col min="8965" max="8965" width="46.7109375" style="163" customWidth="1"/>
    <col min="8966" max="8966" width="11.42578125" style="163" customWidth="1"/>
    <col min="8967" max="9216" width="11.42578125" style="163"/>
    <col min="9217" max="9217" width="7.42578125" style="163" customWidth="1"/>
    <col min="9218" max="9218" width="4" style="163" customWidth="1"/>
    <col min="9219" max="9219" width="28.7109375" style="163" customWidth="1"/>
    <col min="9220" max="9220" width="10.140625" style="163" customWidth="1"/>
    <col min="9221" max="9221" width="46.7109375" style="163" customWidth="1"/>
    <col min="9222" max="9222" width="11.42578125" style="163" customWidth="1"/>
    <col min="9223" max="9472" width="11.42578125" style="163"/>
    <col min="9473" max="9473" width="7.42578125" style="163" customWidth="1"/>
    <col min="9474" max="9474" width="4" style="163" customWidth="1"/>
    <col min="9475" max="9475" width="28.7109375" style="163" customWidth="1"/>
    <col min="9476" max="9476" width="10.140625" style="163" customWidth="1"/>
    <col min="9477" max="9477" width="46.7109375" style="163" customWidth="1"/>
    <col min="9478" max="9478" width="11.42578125" style="163" customWidth="1"/>
    <col min="9479" max="9728" width="11.42578125" style="163"/>
    <col min="9729" max="9729" width="7.42578125" style="163" customWidth="1"/>
    <col min="9730" max="9730" width="4" style="163" customWidth="1"/>
    <col min="9731" max="9731" width="28.7109375" style="163" customWidth="1"/>
    <col min="9732" max="9732" width="10.140625" style="163" customWidth="1"/>
    <col min="9733" max="9733" width="46.7109375" style="163" customWidth="1"/>
    <col min="9734" max="9734" width="11.42578125" style="163" customWidth="1"/>
    <col min="9735" max="9984" width="11.42578125" style="163"/>
    <col min="9985" max="9985" width="7.42578125" style="163" customWidth="1"/>
    <col min="9986" max="9986" width="4" style="163" customWidth="1"/>
    <col min="9987" max="9987" width="28.7109375" style="163" customWidth="1"/>
    <col min="9988" max="9988" width="10.140625" style="163" customWidth="1"/>
    <col min="9989" max="9989" width="46.7109375" style="163" customWidth="1"/>
    <col min="9990" max="9990" width="11.42578125" style="163" customWidth="1"/>
    <col min="9991" max="10240" width="11.42578125" style="163"/>
    <col min="10241" max="10241" width="7.42578125" style="163" customWidth="1"/>
    <col min="10242" max="10242" width="4" style="163" customWidth="1"/>
    <col min="10243" max="10243" width="28.7109375" style="163" customWidth="1"/>
    <col min="10244" max="10244" width="10.140625" style="163" customWidth="1"/>
    <col min="10245" max="10245" width="46.7109375" style="163" customWidth="1"/>
    <col min="10246" max="10246" width="11.42578125" style="163" customWidth="1"/>
    <col min="10247" max="10496" width="11.42578125" style="163"/>
    <col min="10497" max="10497" width="7.42578125" style="163" customWidth="1"/>
    <col min="10498" max="10498" width="4" style="163" customWidth="1"/>
    <col min="10499" max="10499" width="28.7109375" style="163" customWidth="1"/>
    <col min="10500" max="10500" width="10.140625" style="163" customWidth="1"/>
    <col min="10501" max="10501" width="46.7109375" style="163" customWidth="1"/>
    <col min="10502" max="10502" width="11.42578125" style="163" customWidth="1"/>
    <col min="10503" max="10752" width="11.42578125" style="163"/>
    <col min="10753" max="10753" width="7.42578125" style="163" customWidth="1"/>
    <col min="10754" max="10754" width="4" style="163" customWidth="1"/>
    <col min="10755" max="10755" width="28.7109375" style="163" customWidth="1"/>
    <col min="10756" max="10756" width="10.140625" style="163" customWidth="1"/>
    <col min="10757" max="10757" width="46.7109375" style="163" customWidth="1"/>
    <col min="10758" max="10758" width="11.42578125" style="163" customWidth="1"/>
    <col min="10759" max="11008" width="11.42578125" style="163"/>
    <col min="11009" max="11009" width="7.42578125" style="163" customWidth="1"/>
    <col min="11010" max="11010" width="4" style="163" customWidth="1"/>
    <col min="11011" max="11011" width="28.7109375" style="163" customWidth="1"/>
    <col min="11012" max="11012" width="10.140625" style="163" customWidth="1"/>
    <col min="11013" max="11013" width="46.7109375" style="163" customWidth="1"/>
    <col min="11014" max="11014" width="11.42578125" style="163" customWidth="1"/>
    <col min="11015" max="11264" width="11.42578125" style="163"/>
    <col min="11265" max="11265" width="7.42578125" style="163" customWidth="1"/>
    <col min="11266" max="11266" width="4" style="163" customWidth="1"/>
    <col min="11267" max="11267" width="28.7109375" style="163" customWidth="1"/>
    <col min="11268" max="11268" width="10.140625" style="163" customWidth="1"/>
    <col min="11269" max="11269" width="46.7109375" style="163" customWidth="1"/>
    <col min="11270" max="11270" width="11.42578125" style="163" customWidth="1"/>
    <col min="11271" max="11520" width="11.42578125" style="163"/>
    <col min="11521" max="11521" width="7.42578125" style="163" customWidth="1"/>
    <col min="11522" max="11522" width="4" style="163" customWidth="1"/>
    <col min="11523" max="11523" width="28.7109375" style="163" customWidth="1"/>
    <col min="11524" max="11524" width="10.140625" style="163" customWidth="1"/>
    <col min="11525" max="11525" width="46.7109375" style="163" customWidth="1"/>
    <col min="11526" max="11526" width="11.42578125" style="163" customWidth="1"/>
    <col min="11527" max="11776" width="11.42578125" style="163"/>
    <col min="11777" max="11777" width="7.42578125" style="163" customWidth="1"/>
    <col min="11778" max="11778" width="4" style="163" customWidth="1"/>
    <col min="11779" max="11779" width="28.7109375" style="163" customWidth="1"/>
    <col min="11780" max="11780" width="10.140625" style="163" customWidth="1"/>
    <col min="11781" max="11781" width="46.7109375" style="163" customWidth="1"/>
    <col min="11782" max="11782" width="11.42578125" style="163" customWidth="1"/>
    <col min="11783" max="12032" width="11.42578125" style="163"/>
    <col min="12033" max="12033" width="7.42578125" style="163" customWidth="1"/>
    <col min="12034" max="12034" width="4" style="163" customWidth="1"/>
    <col min="12035" max="12035" width="28.7109375" style="163" customWidth="1"/>
    <col min="12036" max="12036" width="10.140625" style="163" customWidth="1"/>
    <col min="12037" max="12037" width="46.7109375" style="163" customWidth="1"/>
    <col min="12038" max="12038" width="11.42578125" style="163" customWidth="1"/>
    <col min="12039" max="12288" width="11.42578125" style="163"/>
    <col min="12289" max="12289" width="7.42578125" style="163" customWidth="1"/>
    <col min="12290" max="12290" width="4" style="163" customWidth="1"/>
    <col min="12291" max="12291" width="28.7109375" style="163" customWidth="1"/>
    <col min="12292" max="12292" width="10.140625" style="163" customWidth="1"/>
    <col min="12293" max="12293" width="46.7109375" style="163" customWidth="1"/>
    <col min="12294" max="12294" width="11.42578125" style="163" customWidth="1"/>
    <col min="12295" max="12544" width="11.42578125" style="163"/>
    <col min="12545" max="12545" width="7.42578125" style="163" customWidth="1"/>
    <col min="12546" max="12546" width="4" style="163" customWidth="1"/>
    <col min="12547" max="12547" width="28.7109375" style="163" customWidth="1"/>
    <col min="12548" max="12548" width="10.140625" style="163" customWidth="1"/>
    <col min="12549" max="12549" width="46.7109375" style="163" customWidth="1"/>
    <col min="12550" max="12550" width="11.42578125" style="163" customWidth="1"/>
    <col min="12551" max="12800" width="11.42578125" style="163"/>
    <col min="12801" max="12801" width="7.42578125" style="163" customWidth="1"/>
    <col min="12802" max="12802" width="4" style="163" customWidth="1"/>
    <col min="12803" max="12803" width="28.7109375" style="163" customWidth="1"/>
    <col min="12804" max="12804" width="10.140625" style="163" customWidth="1"/>
    <col min="12805" max="12805" width="46.7109375" style="163" customWidth="1"/>
    <col min="12806" max="12806" width="11.42578125" style="163" customWidth="1"/>
    <col min="12807" max="13056" width="11.42578125" style="163"/>
    <col min="13057" max="13057" width="7.42578125" style="163" customWidth="1"/>
    <col min="13058" max="13058" width="4" style="163" customWidth="1"/>
    <col min="13059" max="13059" width="28.7109375" style="163" customWidth="1"/>
    <col min="13060" max="13060" width="10.140625" style="163" customWidth="1"/>
    <col min="13061" max="13061" width="46.7109375" style="163" customWidth="1"/>
    <col min="13062" max="13062" width="11.42578125" style="163" customWidth="1"/>
    <col min="13063" max="13312" width="11.42578125" style="163"/>
    <col min="13313" max="13313" width="7.42578125" style="163" customWidth="1"/>
    <col min="13314" max="13314" width="4" style="163" customWidth="1"/>
    <col min="13315" max="13315" width="28.7109375" style="163" customWidth="1"/>
    <col min="13316" max="13316" width="10.140625" style="163" customWidth="1"/>
    <col min="13317" max="13317" width="46.7109375" style="163" customWidth="1"/>
    <col min="13318" max="13318" width="11.42578125" style="163" customWidth="1"/>
    <col min="13319" max="13568" width="11.42578125" style="163"/>
    <col min="13569" max="13569" width="7.42578125" style="163" customWidth="1"/>
    <col min="13570" max="13570" width="4" style="163" customWidth="1"/>
    <col min="13571" max="13571" width="28.7109375" style="163" customWidth="1"/>
    <col min="13572" max="13572" width="10.140625" style="163" customWidth="1"/>
    <col min="13573" max="13573" width="46.7109375" style="163" customWidth="1"/>
    <col min="13574" max="13574" width="11.42578125" style="163" customWidth="1"/>
    <col min="13575" max="13824" width="11.42578125" style="163"/>
    <col min="13825" max="13825" width="7.42578125" style="163" customWidth="1"/>
    <col min="13826" max="13826" width="4" style="163" customWidth="1"/>
    <col min="13827" max="13827" width="28.7109375" style="163" customWidth="1"/>
    <col min="13828" max="13828" width="10.140625" style="163" customWidth="1"/>
    <col min="13829" max="13829" width="46.7109375" style="163" customWidth="1"/>
    <col min="13830" max="13830" width="11.42578125" style="163" customWidth="1"/>
    <col min="13831" max="14080" width="11.42578125" style="163"/>
    <col min="14081" max="14081" width="7.42578125" style="163" customWidth="1"/>
    <col min="14082" max="14082" width="4" style="163" customWidth="1"/>
    <col min="14083" max="14083" width="28.7109375" style="163" customWidth="1"/>
    <col min="14084" max="14084" width="10.140625" style="163" customWidth="1"/>
    <col min="14085" max="14085" width="46.7109375" style="163" customWidth="1"/>
    <col min="14086" max="14086" width="11.42578125" style="163" customWidth="1"/>
    <col min="14087" max="14336" width="11.42578125" style="163"/>
    <col min="14337" max="14337" width="7.42578125" style="163" customWidth="1"/>
    <col min="14338" max="14338" width="4" style="163" customWidth="1"/>
    <col min="14339" max="14339" width="28.7109375" style="163" customWidth="1"/>
    <col min="14340" max="14340" width="10.140625" style="163" customWidth="1"/>
    <col min="14341" max="14341" width="46.7109375" style="163" customWidth="1"/>
    <col min="14342" max="14342" width="11.42578125" style="163" customWidth="1"/>
    <col min="14343" max="14592" width="11.42578125" style="163"/>
    <col min="14593" max="14593" width="7.42578125" style="163" customWidth="1"/>
    <col min="14594" max="14594" width="4" style="163" customWidth="1"/>
    <col min="14595" max="14595" width="28.7109375" style="163" customWidth="1"/>
    <col min="14596" max="14596" width="10.140625" style="163" customWidth="1"/>
    <col min="14597" max="14597" width="46.7109375" style="163" customWidth="1"/>
    <col min="14598" max="14598" width="11.42578125" style="163" customWidth="1"/>
    <col min="14599" max="14848" width="11.42578125" style="163"/>
    <col min="14849" max="14849" width="7.42578125" style="163" customWidth="1"/>
    <col min="14850" max="14850" width="4" style="163" customWidth="1"/>
    <col min="14851" max="14851" width="28.7109375" style="163" customWidth="1"/>
    <col min="14852" max="14852" width="10.140625" style="163" customWidth="1"/>
    <col min="14853" max="14853" width="46.7109375" style="163" customWidth="1"/>
    <col min="14854" max="14854" width="11.42578125" style="163" customWidth="1"/>
    <col min="14855" max="15104" width="11.42578125" style="163"/>
    <col min="15105" max="15105" width="7.42578125" style="163" customWidth="1"/>
    <col min="15106" max="15106" width="4" style="163" customWidth="1"/>
    <col min="15107" max="15107" width="28.7109375" style="163" customWidth="1"/>
    <col min="15108" max="15108" width="10.140625" style="163" customWidth="1"/>
    <col min="15109" max="15109" width="46.7109375" style="163" customWidth="1"/>
    <col min="15110" max="15110" width="11.42578125" style="163" customWidth="1"/>
    <col min="15111" max="15360" width="11.42578125" style="163"/>
    <col min="15361" max="15361" width="7.42578125" style="163" customWidth="1"/>
    <col min="15362" max="15362" width="4" style="163" customWidth="1"/>
    <col min="15363" max="15363" width="28.7109375" style="163" customWidth="1"/>
    <col min="15364" max="15364" width="10.140625" style="163" customWidth="1"/>
    <col min="15365" max="15365" width="46.7109375" style="163" customWidth="1"/>
    <col min="15366" max="15366" width="11.42578125" style="163" customWidth="1"/>
    <col min="15367" max="15616" width="11.42578125" style="163"/>
    <col min="15617" max="15617" width="7.42578125" style="163" customWidth="1"/>
    <col min="15618" max="15618" width="4" style="163" customWidth="1"/>
    <col min="15619" max="15619" width="28.7109375" style="163" customWidth="1"/>
    <col min="15620" max="15620" width="10.140625" style="163" customWidth="1"/>
    <col min="15621" max="15621" width="46.7109375" style="163" customWidth="1"/>
    <col min="15622" max="15622" width="11.42578125" style="163" customWidth="1"/>
    <col min="15623" max="15872" width="11.42578125" style="163"/>
    <col min="15873" max="15873" width="7.42578125" style="163" customWidth="1"/>
    <col min="15874" max="15874" width="4" style="163" customWidth="1"/>
    <col min="15875" max="15875" width="28.7109375" style="163" customWidth="1"/>
    <col min="15876" max="15876" width="10.140625" style="163" customWidth="1"/>
    <col min="15877" max="15877" width="46.7109375" style="163" customWidth="1"/>
    <col min="15878" max="15878" width="11.42578125" style="163" customWidth="1"/>
    <col min="15879" max="16128" width="11.42578125" style="163"/>
    <col min="16129" max="16129" width="7.42578125" style="163" customWidth="1"/>
    <col min="16130" max="16130" width="4" style="163" customWidth="1"/>
    <col min="16131" max="16131" width="28.7109375" style="163" customWidth="1"/>
    <col min="16132" max="16132" width="10.140625" style="163" customWidth="1"/>
    <col min="16133" max="16133" width="46.7109375" style="163" customWidth="1"/>
    <col min="16134" max="16134" width="11.42578125" style="163" customWidth="1"/>
    <col min="16135" max="16384" width="11.42578125" style="163"/>
  </cols>
  <sheetData>
    <row r="1" spans="1:6" ht="32.25" customHeight="1" x14ac:dyDescent="0.2">
      <c r="A1" s="225" t="s">
        <v>154</v>
      </c>
      <c r="B1" s="225"/>
      <c r="C1" s="225"/>
      <c r="D1" s="225"/>
      <c r="E1" s="225"/>
    </row>
    <row r="2" spans="1:6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6" ht="18" customHeight="1" x14ac:dyDescent="0.2">
      <c r="A3" s="233" t="s">
        <v>251</v>
      </c>
      <c r="B3" s="233"/>
      <c r="C3" s="233"/>
      <c r="D3" s="98">
        <v>315.07099999999957</v>
      </c>
      <c r="E3" s="197"/>
    </row>
    <row r="4" spans="1:6" ht="19.5" customHeight="1" x14ac:dyDescent="0.2">
      <c r="A4" s="234" t="s">
        <v>10</v>
      </c>
      <c r="B4" s="234"/>
      <c r="C4" s="234"/>
      <c r="D4" s="100">
        <v>278.57936400000006</v>
      </c>
      <c r="E4" s="197"/>
    </row>
    <row r="5" spans="1:6" x14ac:dyDescent="0.2">
      <c r="A5" s="101">
        <v>1</v>
      </c>
      <c r="B5" s="102">
        <v>29</v>
      </c>
      <c r="C5" s="103" t="s">
        <v>3</v>
      </c>
      <c r="D5" s="104">
        <v>104.561629</v>
      </c>
      <c r="E5" s="105" t="s">
        <v>20</v>
      </c>
    </row>
    <row r="6" spans="1:6" ht="24" x14ac:dyDescent="0.2">
      <c r="A6" s="101">
        <v>2</v>
      </c>
      <c r="B6" s="102">
        <v>30</v>
      </c>
      <c r="C6" s="103" t="s">
        <v>4</v>
      </c>
      <c r="D6" s="104">
        <v>60.697625000000002</v>
      </c>
      <c r="E6" s="105" t="s">
        <v>21</v>
      </c>
    </row>
    <row r="7" spans="1:6" ht="48" x14ac:dyDescent="0.2">
      <c r="A7" s="101">
        <v>3</v>
      </c>
      <c r="B7" s="102">
        <v>41</v>
      </c>
      <c r="C7" s="103" t="s">
        <v>26</v>
      </c>
      <c r="D7" s="104">
        <v>38.150201000000003</v>
      </c>
      <c r="E7" s="106" t="s">
        <v>230</v>
      </c>
    </row>
    <row r="8" spans="1:6" ht="36" x14ac:dyDescent="0.2">
      <c r="A8" s="101">
        <v>4</v>
      </c>
      <c r="B8" s="102">
        <v>33</v>
      </c>
      <c r="C8" s="103" t="s">
        <v>7</v>
      </c>
      <c r="D8" s="104">
        <v>24.274562</v>
      </c>
      <c r="E8" s="107" t="s">
        <v>231</v>
      </c>
    </row>
    <row r="9" spans="1:6" x14ac:dyDescent="0.2">
      <c r="A9" s="101">
        <v>5</v>
      </c>
      <c r="B9" s="195" t="s">
        <v>249</v>
      </c>
      <c r="C9" s="103" t="s">
        <v>9</v>
      </c>
      <c r="D9" s="104">
        <v>13.083278000000002</v>
      </c>
      <c r="E9" s="108" t="s">
        <v>23</v>
      </c>
    </row>
    <row r="10" spans="1:6" ht="24" x14ac:dyDescent="0.2">
      <c r="A10" s="101">
        <v>6</v>
      </c>
      <c r="B10" s="102">
        <v>21</v>
      </c>
      <c r="C10" s="103" t="s">
        <v>6</v>
      </c>
      <c r="D10" s="104">
        <v>12.144007</v>
      </c>
      <c r="E10" s="83" t="s">
        <v>24</v>
      </c>
    </row>
    <row r="11" spans="1:6" ht="36" x14ac:dyDescent="0.2">
      <c r="A11" s="101">
        <v>7</v>
      </c>
      <c r="B11" s="109">
        <v>84</v>
      </c>
      <c r="C11" s="162" t="s">
        <v>8</v>
      </c>
      <c r="D11" s="104">
        <v>8.7697950000000073</v>
      </c>
      <c r="E11" s="108" t="s">
        <v>232</v>
      </c>
      <c r="F11" s="165"/>
    </row>
    <row r="12" spans="1:6" ht="41.25" customHeight="1" x14ac:dyDescent="0.2">
      <c r="A12" s="101">
        <v>8</v>
      </c>
      <c r="B12" s="109">
        <v>38</v>
      </c>
      <c r="C12" s="162" t="s">
        <v>11</v>
      </c>
      <c r="D12" s="104">
        <v>6.6839570000000004</v>
      </c>
      <c r="E12" s="110" t="s">
        <v>260</v>
      </c>
    </row>
    <row r="13" spans="1:6" ht="52.5" customHeight="1" x14ac:dyDescent="0.2">
      <c r="A13" s="109">
        <v>9</v>
      </c>
      <c r="B13" s="102">
        <v>85</v>
      </c>
      <c r="C13" s="106" t="s">
        <v>39</v>
      </c>
      <c r="D13" s="104">
        <v>5.6026449999999999</v>
      </c>
      <c r="E13" s="108" t="s">
        <v>276</v>
      </c>
    </row>
    <row r="14" spans="1:6" ht="36" x14ac:dyDescent="0.2">
      <c r="A14" s="198">
        <v>10</v>
      </c>
      <c r="B14" s="201">
        <v>16</v>
      </c>
      <c r="C14" s="183" t="s">
        <v>53</v>
      </c>
      <c r="D14" s="202">
        <v>4.6116650000000003</v>
      </c>
      <c r="E14" s="117" t="s">
        <v>101</v>
      </c>
    </row>
    <row r="15" spans="1:6" s="200" customFormat="1" ht="18" customHeight="1" x14ac:dyDescent="0.2">
      <c r="A15" s="231" t="s">
        <v>266</v>
      </c>
      <c r="B15" s="231"/>
      <c r="C15" s="231"/>
      <c r="D15" s="231"/>
      <c r="E15" s="231"/>
      <c r="F15" s="203"/>
    </row>
    <row r="16" spans="1:6" s="200" customFormat="1" ht="18" customHeight="1" x14ac:dyDescent="0.2">
      <c r="A16" s="229" t="s">
        <v>164</v>
      </c>
      <c r="B16" s="229"/>
      <c r="C16" s="229"/>
      <c r="D16" s="229"/>
      <c r="E16" s="229"/>
      <c r="F16" s="203"/>
    </row>
  </sheetData>
  <mergeCells count="6">
    <mergeCell ref="A16:E16"/>
    <mergeCell ref="A1:E1"/>
    <mergeCell ref="B2:C2"/>
    <mergeCell ref="A3:C3"/>
    <mergeCell ref="A4:C4"/>
    <mergeCell ref="A15:E1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sqref="A1:E1"/>
    </sheetView>
  </sheetViews>
  <sheetFormatPr baseColWidth="10" defaultRowHeight="14.25" x14ac:dyDescent="0.2"/>
  <cols>
    <col min="1" max="1" width="7.85546875" style="163" customWidth="1"/>
    <col min="2" max="2" width="4" style="163" customWidth="1"/>
    <col min="3" max="3" width="29.140625" style="163" customWidth="1"/>
    <col min="4" max="4" width="10.140625" style="163" customWidth="1"/>
    <col min="5" max="5" width="46.7109375" style="163" customWidth="1"/>
    <col min="6" max="256" width="11.42578125" style="163"/>
    <col min="257" max="257" width="7.85546875" style="163" customWidth="1"/>
    <col min="258" max="258" width="4" style="163" customWidth="1"/>
    <col min="259" max="259" width="29.140625" style="163" customWidth="1"/>
    <col min="260" max="260" width="10.140625" style="163" customWidth="1"/>
    <col min="261" max="261" width="46.7109375" style="163" customWidth="1"/>
    <col min="262" max="512" width="11.42578125" style="163"/>
    <col min="513" max="513" width="7.85546875" style="163" customWidth="1"/>
    <col min="514" max="514" width="4" style="163" customWidth="1"/>
    <col min="515" max="515" width="29.140625" style="163" customWidth="1"/>
    <col min="516" max="516" width="10.140625" style="163" customWidth="1"/>
    <col min="517" max="517" width="46.7109375" style="163" customWidth="1"/>
    <col min="518" max="768" width="11.42578125" style="163"/>
    <col min="769" max="769" width="7.85546875" style="163" customWidth="1"/>
    <col min="770" max="770" width="4" style="163" customWidth="1"/>
    <col min="771" max="771" width="29.140625" style="163" customWidth="1"/>
    <col min="772" max="772" width="10.140625" style="163" customWidth="1"/>
    <col min="773" max="773" width="46.7109375" style="163" customWidth="1"/>
    <col min="774" max="1024" width="11.42578125" style="163"/>
    <col min="1025" max="1025" width="7.85546875" style="163" customWidth="1"/>
    <col min="1026" max="1026" width="4" style="163" customWidth="1"/>
    <col min="1027" max="1027" width="29.140625" style="163" customWidth="1"/>
    <col min="1028" max="1028" width="10.140625" style="163" customWidth="1"/>
    <col min="1029" max="1029" width="46.7109375" style="163" customWidth="1"/>
    <col min="1030" max="1280" width="11.42578125" style="163"/>
    <col min="1281" max="1281" width="7.85546875" style="163" customWidth="1"/>
    <col min="1282" max="1282" width="4" style="163" customWidth="1"/>
    <col min="1283" max="1283" width="29.140625" style="163" customWidth="1"/>
    <col min="1284" max="1284" width="10.140625" style="163" customWidth="1"/>
    <col min="1285" max="1285" width="46.7109375" style="163" customWidth="1"/>
    <col min="1286" max="1536" width="11.42578125" style="163"/>
    <col min="1537" max="1537" width="7.85546875" style="163" customWidth="1"/>
    <col min="1538" max="1538" width="4" style="163" customWidth="1"/>
    <col min="1539" max="1539" width="29.140625" style="163" customWidth="1"/>
    <col min="1540" max="1540" width="10.140625" style="163" customWidth="1"/>
    <col min="1541" max="1541" width="46.7109375" style="163" customWidth="1"/>
    <col min="1542" max="1792" width="11.42578125" style="163"/>
    <col min="1793" max="1793" width="7.85546875" style="163" customWidth="1"/>
    <col min="1794" max="1794" width="4" style="163" customWidth="1"/>
    <col min="1795" max="1795" width="29.140625" style="163" customWidth="1"/>
    <col min="1796" max="1796" width="10.140625" style="163" customWidth="1"/>
    <col min="1797" max="1797" width="46.7109375" style="163" customWidth="1"/>
    <col min="1798" max="2048" width="11.42578125" style="163"/>
    <col min="2049" max="2049" width="7.85546875" style="163" customWidth="1"/>
    <col min="2050" max="2050" width="4" style="163" customWidth="1"/>
    <col min="2051" max="2051" width="29.140625" style="163" customWidth="1"/>
    <col min="2052" max="2052" width="10.140625" style="163" customWidth="1"/>
    <col min="2053" max="2053" width="46.7109375" style="163" customWidth="1"/>
    <col min="2054" max="2304" width="11.42578125" style="163"/>
    <col min="2305" max="2305" width="7.85546875" style="163" customWidth="1"/>
    <col min="2306" max="2306" width="4" style="163" customWidth="1"/>
    <col min="2307" max="2307" width="29.140625" style="163" customWidth="1"/>
    <col min="2308" max="2308" width="10.140625" style="163" customWidth="1"/>
    <col min="2309" max="2309" width="46.7109375" style="163" customWidth="1"/>
    <col min="2310" max="2560" width="11.42578125" style="163"/>
    <col min="2561" max="2561" width="7.85546875" style="163" customWidth="1"/>
    <col min="2562" max="2562" width="4" style="163" customWidth="1"/>
    <col min="2563" max="2563" width="29.140625" style="163" customWidth="1"/>
    <col min="2564" max="2564" width="10.140625" style="163" customWidth="1"/>
    <col min="2565" max="2565" width="46.7109375" style="163" customWidth="1"/>
    <col min="2566" max="2816" width="11.42578125" style="163"/>
    <col min="2817" max="2817" width="7.85546875" style="163" customWidth="1"/>
    <col min="2818" max="2818" width="4" style="163" customWidth="1"/>
    <col min="2819" max="2819" width="29.140625" style="163" customWidth="1"/>
    <col min="2820" max="2820" width="10.140625" style="163" customWidth="1"/>
    <col min="2821" max="2821" width="46.7109375" style="163" customWidth="1"/>
    <col min="2822" max="3072" width="11.42578125" style="163"/>
    <col min="3073" max="3073" width="7.85546875" style="163" customWidth="1"/>
    <col min="3074" max="3074" width="4" style="163" customWidth="1"/>
    <col min="3075" max="3075" width="29.140625" style="163" customWidth="1"/>
    <col min="3076" max="3076" width="10.140625" style="163" customWidth="1"/>
    <col min="3077" max="3077" width="46.7109375" style="163" customWidth="1"/>
    <col min="3078" max="3328" width="11.42578125" style="163"/>
    <col min="3329" max="3329" width="7.85546875" style="163" customWidth="1"/>
    <col min="3330" max="3330" width="4" style="163" customWidth="1"/>
    <col min="3331" max="3331" width="29.140625" style="163" customWidth="1"/>
    <col min="3332" max="3332" width="10.140625" style="163" customWidth="1"/>
    <col min="3333" max="3333" width="46.7109375" style="163" customWidth="1"/>
    <col min="3334" max="3584" width="11.42578125" style="163"/>
    <col min="3585" max="3585" width="7.85546875" style="163" customWidth="1"/>
    <col min="3586" max="3586" width="4" style="163" customWidth="1"/>
    <col min="3587" max="3587" width="29.140625" style="163" customWidth="1"/>
    <col min="3588" max="3588" width="10.140625" style="163" customWidth="1"/>
    <col min="3589" max="3589" width="46.7109375" style="163" customWidth="1"/>
    <col min="3590" max="3840" width="11.42578125" style="163"/>
    <col min="3841" max="3841" width="7.85546875" style="163" customWidth="1"/>
    <col min="3842" max="3842" width="4" style="163" customWidth="1"/>
    <col min="3843" max="3843" width="29.140625" style="163" customWidth="1"/>
    <col min="3844" max="3844" width="10.140625" style="163" customWidth="1"/>
    <col min="3845" max="3845" width="46.7109375" style="163" customWidth="1"/>
    <col min="3846" max="4096" width="11.42578125" style="163"/>
    <col min="4097" max="4097" width="7.85546875" style="163" customWidth="1"/>
    <col min="4098" max="4098" width="4" style="163" customWidth="1"/>
    <col min="4099" max="4099" width="29.140625" style="163" customWidth="1"/>
    <col min="4100" max="4100" width="10.140625" style="163" customWidth="1"/>
    <col min="4101" max="4101" width="46.7109375" style="163" customWidth="1"/>
    <col min="4102" max="4352" width="11.42578125" style="163"/>
    <col min="4353" max="4353" width="7.85546875" style="163" customWidth="1"/>
    <col min="4354" max="4354" width="4" style="163" customWidth="1"/>
    <col min="4355" max="4355" width="29.140625" style="163" customWidth="1"/>
    <col min="4356" max="4356" width="10.140625" style="163" customWidth="1"/>
    <col min="4357" max="4357" width="46.7109375" style="163" customWidth="1"/>
    <col min="4358" max="4608" width="11.42578125" style="163"/>
    <col min="4609" max="4609" width="7.85546875" style="163" customWidth="1"/>
    <col min="4610" max="4610" width="4" style="163" customWidth="1"/>
    <col min="4611" max="4611" width="29.140625" style="163" customWidth="1"/>
    <col min="4612" max="4612" width="10.140625" style="163" customWidth="1"/>
    <col min="4613" max="4613" width="46.7109375" style="163" customWidth="1"/>
    <col min="4614" max="4864" width="11.42578125" style="163"/>
    <col min="4865" max="4865" width="7.85546875" style="163" customWidth="1"/>
    <col min="4866" max="4866" width="4" style="163" customWidth="1"/>
    <col min="4867" max="4867" width="29.140625" style="163" customWidth="1"/>
    <col min="4868" max="4868" width="10.140625" style="163" customWidth="1"/>
    <col min="4869" max="4869" width="46.7109375" style="163" customWidth="1"/>
    <col min="4870" max="5120" width="11.42578125" style="163"/>
    <col min="5121" max="5121" width="7.85546875" style="163" customWidth="1"/>
    <col min="5122" max="5122" width="4" style="163" customWidth="1"/>
    <col min="5123" max="5123" width="29.140625" style="163" customWidth="1"/>
    <col min="5124" max="5124" width="10.140625" style="163" customWidth="1"/>
    <col min="5125" max="5125" width="46.7109375" style="163" customWidth="1"/>
    <col min="5126" max="5376" width="11.42578125" style="163"/>
    <col min="5377" max="5377" width="7.85546875" style="163" customWidth="1"/>
    <col min="5378" max="5378" width="4" style="163" customWidth="1"/>
    <col min="5379" max="5379" width="29.140625" style="163" customWidth="1"/>
    <col min="5380" max="5380" width="10.140625" style="163" customWidth="1"/>
    <col min="5381" max="5381" width="46.7109375" style="163" customWidth="1"/>
    <col min="5382" max="5632" width="11.42578125" style="163"/>
    <col min="5633" max="5633" width="7.85546875" style="163" customWidth="1"/>
    <col min="5634" max="5634" width="4" style="163" customWidth="1"/>
    <col min="5635" max="5635" width="29.140625" style="163" customWidth="1"/>
    <col min="5636" max="5636" width="10.140625" style="163" customWidth="1"/>
    <col min="5637" max="5637" width="46.7109375" style="163" customWidth="1"/>
    <col min="5638" max="5888" width="11.42578125" style="163"/>
    <col min="5889" max="5889" width="7.85546875" style="163" customWidth="1"/>
    <col min="5890" max="5890" width="4" style="163" customWidth="1"/>
    <col min="5891" max="5891" width="29.140625" style="163" customWidth="1"/>
    <col min="5892" max="5892" width="10.140625" style="163" customWidth="1"/>
    <col min="5893" max="5893" width="46.7109375" style="163" customWidth="1"/>
    <col min="5894" max="6144" width="11.42578125" style="163"/>
    <col min="6145" max="6145" width="7.85546875" style="163" customWidth="1"/>
    <col min="6146" max="6146" width="4" style="163" customWidth="1"/>
    <col min="6147" max="6147" width="29.140625" style="163" customWidth="1"/>
    <col min="6148" max="6148" width="10.140625" style="163" customWidth="1"/>
    <col min="6149" max="6149" width="46.7109375" style="163" customWidth="1"/>
    <col min="6150" max="6400" width="11.42578125" style="163"/>
    <col min="6401" max="6401" width="7.85546875" style="163" customWidth="1"/>
    <col min="6402" max="6402" width="4" style="163" customWidth="1"/>
    <col min="6403" max="6403" width="29.140625" style="163" customWidth="1"/>
    <col min="6404" max="6404" width="10.140625" style="163" customWidth="1"/>
    <col min="6405" max="6405" width="46.7109375" style="163" customWidth="1"/>
    <col min="6406" max="6656" width="11.42578125" style="163"/>
    <col min="6657" max="6657" width="7.85546875" style="163" customWidth="1"/>
    <col min="6658" max="6658" width="4" style="163" customWidth="1"/>
    <col min="6659" max="6659" width="29.140625" style="163" customWidth="1"/>
    <col min="6660" max="6660" width="10.140625" style="163" customWidth="1"/>
    <col min="6661" max="6661" width="46.7109375" style="163" customWidth="1"/>
    <col min="6662" max="6912" width="11.42578125" style="163"/>
    <col min="6913" max="6913" width="7.85546875" style="163" customWidth="1"/>
    <col min="6914" max="6914" width="4" style="163" customWidth="1"/>
    <col min="6915" max="6915" width="29.140625" style="163" customWidth="1"/>
    <col min="6916" max="6916" width="10.140625" style="163" customWidth="1"/>
    <col min="6917" max="6917" width="46.7109375" style="163" customWidth="1"/>
    <col min="6918" max="7168" width="11.42578125" style="163"/>
    <col min="7169" max="7169" width="7.85546875" style="163" customWidth="1"/>
    <col min="7170" max="7170" width="4" style="163" customWidth="1"/>
    <col min="7171" max="7171" width="29.140625" style="163" customWidth="1"/>
    <col min="7172" max="7172" width="10.140625" style="163" customWidth="1"/>
    <col min="7173" max="7173" width="46.7109375" style="163" customWidth="1"/>
    <col min="7174" max="7424" width="11.42578125" style="163"/>
    <col min="7425" max="7425" width="7.85546875" style="163" customWidth="1"/>
    <col min="7426" max="7426" width="4" style="163" customWidth="1"/>
    <col min="7427" max="7427" width="29.140625" style="163" customWidth="1"/>
    <col min="7428" max="7428" width="10.140625" style="163" customWidth="1"/>
    <col min="7429" max="7429" width="46.7109375" style="163" customWidth="1"/>
    <col min="7430" max="7680" width="11.42578125" style="163"/>
    <col min="7681" max="7681" width="7.85546875" style="163" customWidth="1"/>
    <col min="7682" max="7682" width="4" style="163" customWidth="1"/>
    <col min="7683" max="7683" width="29.140625" style="163" customWidth="1"/>
    <col min="7684" max="7684" width="10.140625" style="163" customWidth="1"/>
    <col min="7685" max="7685" width="46.7109375" style="163" customWidth="1"/>
    <col min="7686" max="7936" width="11.42578125" style="163"/>
    <col min="7937" max="7937" width="7.85546875" style="163" customWidth="1"/>
    <col min="7938" max="7938" width="4" style="163" customWidth="1"/>
    <col min="7939" max="7939" width="29.140625" style="163" customWidth="1"/>
    <col min="7940" max="7940" width="10.140625" style="163" customWidth="1"/>
    <col min="7941" max="7941" width="46.7109375" style="163" customWidth="1"/>
    <col min="7942" max="8192" width="11.42578125" style="163"/>
    <col min="8193" max="8193" width="7.85546875" style="163" customWidth="1"/>
    <col min="8194" max="8194" width="4" style="163" customWidth="1"/>
    <col min="8195" max="8195" width="29.140625" style="163" customWidth="1"/>
    <col min="8196" max="8196" width="10.140625" style="163" customWidth="1"/>
    <col min="8197" max="8197" width="46.7109375" style="163" customWidth="1"/>
    <col min="8198" max="8448" width="11.42578125" style="163"/>
    <col min="8449" max="8449" width="7.85546875" style="163" customWidth="1"/>
    <col min="8450" max="8450" width="4" style="163" customWidth="1"/>
    <col min="8451" max="8451" width="29.140625" style="163" customWidth="1"/>
    <col min="8452" max="8452" width="10.140625" style="163" customWidth="1"/>
    <col min="8453" max="8453" width="46.7109375" style="163" customWidth="1"/>
    <col min="8454" max="8704" width="11.42578125" style="163"/>
    <col min="8705" max="8705" width="7.85546875" style="163" customWidth="1"/>
    <col min="8706" max="8706" width="4" style="163" customWidth="1"/>
    <col min="8707" max="8707" width="29.140625" style="163" customWidth="1"/>
    <col min="8708" max="8708" width="10.140625" style="163" customWidth="1"/>
    <col min="8709" max="8709" width="46.7109375" style="163" customWidth="1"/>
    <col min="8710" max="8960" width="11.42578125" style="163"/>
    <col min="8961" max="8961" width="7.85546875" style="163" customWidth="1"/>
    <col min="8962" max="8962" width="4" style="163" customWidth="1"/>
    <col min="8963" max="8963" width="29.140625" style="163" customWidth="1"/>
    <col min="8964" max="8964" width="10.140625" style="163" customWidth="1"/>
    <col min="8965" max="8965" width="46.7109375" style="163" customWidth="1"/>
    <col min="8966" max="9216" width="11.42578125" style="163"/>
    <col min="9217" max="9217" width="7.85546875" style="163" customWidth="1"/>
    <col min="9218" max="9218" width="4" style="163" customWidth="1"/>
    <col min="9219" max="9219" width="29.140625" style="163" customWidth="1"/>
    <col min="9220" max="9220" width="10.140625" style="163" customWidth="1"/>
    <col min="9221" max="9221" width="46.7109375" style="163" customWidth="1"/>
    <col min="9222" max="9472" width="11.42578125" style="163"/>
    <col min="9473" max="9473" width="7.85546875" style="163" customWidth="1"/>
    <col min="9474" max="9474" width="4" style="163" customWidth="1"/>
    <col min="9475" max="9475" width="29.140625" style="163" customWidth="1"/>
    <col min="9476" max="9476" width="10.140625" style="163" customWidth="1"/>
    <col min="9477" max="9477" width="46.7109375" style="163" customWidth="1"/>
    <col min="9478" max="9728" width="11.42578125" style="163"/>
    <col min="9729" max="9729" width="7.85546875" style="163" customWidth="1"/>
    <col min="9730" max="9730" width="4" style="163" customWidth="1"/>
    <col min="9731" max="9731" width="29.140625" style="163" customWidth="1"/>
    <col min="9732" max="9732" width="10.140625" style="163" customWidth="1"/>
    <col min="9733" max="9733" width="46.7109375" style="163" customWidth="1"/>
    <col min="9734" max="9984" width="11.42578125" style="163"/>
    <col min="9985" max="9985" width="7.85546875" style="163" customWidth="1"/>
    <col min="9986" max="9986" width="4" style="163" customWidth="1"/>
    <col min="9987" max="9987" width="29.140625" style="163" customWidth="1"/>
    <col min="9988" max="9988" width="10.140625" style="163" customWidth="1"/>
    <col min="9989" max="9989" width="46.7109375" style="163" customWidth="1"/>
    <col min="9990" max="10240" width="11.42578125" style="163"/>
    <col min="10241" max="10241" width="7.85546875" style="163" customWidth="1"/>
    <col min="10242" max="10242" width="4" style="163" customWidth="1"/>
    <col min="10243" max="10243" width="29.140625" style="163" customWidth="1"/>
    <col min="10244" max="10244" width="10.140625" style="163" customWidth="1"/>
    <col min="10245" max="10245" width="46.7109375" style="163" customWidth="1"/>
    <col min="10246" max="10496" width="11.42578125" style="163"/>
    <col min="10497" max="10497" width="7.85546875" style="163" customWidth="1"/>
    <col min="10498" max="10498" width="4" style="163" customWidth="1"/>
    <col min="10499" max="10499" width="29.140625" style="163" customWidth="1"/>
    <col min="10500" max="10500" width="10.140625" style="163" customWidth="1"/>
    <col min="10501" max="10501" width="46.7109375" style="163" customWidth="1"/>
    <col min="10502" max="10752" width="11.42578125" style="163"/>
    <col min="10753" max="10753" width="7.85546875" style="163" customWidth="1"/>
    <col min="10754" max="10754" width="4" style="163" customWidth="1"/>
    <col min="10755" max="10755" width="29.140625" style="163" customWidth="1"/>
    <col min="10756" max="10756" width="10.140625" style="163" customWidth="1"/>
    <col min="10757" max="10757" width="46.7109375" style="163" customWidth="1"/>
    <col min="10758" max="11008" width="11.42578125" style="163"/>
    <col min="11009" max="11009" width="7.85546875" style="163" customWidth="1"/>
    <col min="11010" max="11010" width="4" style="163" customWidth="1"/>
    <col min="11011" max="11011" width="29.140625" style="163" customWidth="1"/>
    <col min="11012" max="11012" width="10.140625" style="163" customWidth="1"/>
    <col min="11013" max="11013" width="46.7109375" style="163" customWidth="1"/>
    <col min="11014" max="11264" width="11.42578125" style="163"/>
    <col min="11265" max="11265" width="7.85546875" style="163" customWidth="1"/>
    <col min="11266" max="11266" width="4" style="163" customWidth="1"/>
    <col min="11267" max="11267" width="29.140625" style="163" customWidth="1"/>
    <col min="11268" max="11268" width="10.140625" style="163" customWidth="1"/>
    <col min="11269" max="11269" width="46.7109375" style="163" customWidth="1"/>
    <col min="11270" max="11520" width="11.42578125" style="163"/>
    <col min="11521" max="11521" width="7.85546875" style="163" customWidth="1"/>
    <col min="11522" max="11522" width="4" style="163" customWidth="1"/>
    <col min="11523" max="11523" width="29.140625" style="163" customWidth="1"/>
    <col min="11524" max="11524" width="10.140625" style="163" customWidth="1"/>
    <col min="11525" max="11525" width="46.7109375" style="163" customWidth="1"/>
    <col min="11526" max="11776" width="11.42578125" style="163"/>
    <col min="11777" max="11777" width="7.85546875" style="163" customWidth="1"/>
    <col min="11778" max="11778" width="4" style="163" customWidth="1"/>
    <col min="11779" max="11779" width="29.140625" style="163" customWidth="1"/>
    <col min="11780" max="11780" width="10.140625" style="163" customWidth="1"/>
    <col min="11781" max="11781" width="46.7109375" style="163" customWidth="1"/>
    <col min="11782" max="12032" width="11.42578125" style="163"/>
    <col min="12033" max="12033" width="7.85546875" style="163" customWidth="1"/>
    <col min="12034" max="12034" width="4" style="163" customWidth="1"/>
    <col min="12035" max="12035" width="29.140625" style="163" customWidth="1"/>
    <col min="12036" max="12036" width="10.140625" style="163" customWidth="1"/>
    <col min="12037" max="12037" width="46.7109375" style="163" customWidth="1"/>
    <col min="12038" max="12288" width="11.42578125" style="163"/>
    <col min="12289" max="12289" width="7.85546875" style="163" customWidth="1"/>
    <col min="12290" max="12290" width="4" style="163" customWidth="1"/>
    <col min="12291" max="12291" width="29.140625" style="163" customWidth="1"/>
    <col min="12292" max="12292" width="10.140625" style="163" customWidth="1"/>
    <col min="12293" max="12293" width="46.7109375" style="163" customWidth="1"/>
    <col min="12294" max="12544" width="11.42578125" style="163"/>
    <col min="12545" max="12545" width="7.85546875" style="163" customWidth="1"/>
    <col min="12546" max="12546" width="4" style="163" customWidth="1"/>
    <col min="12547" max="12547" width="29.140625" style="163" customWidth="1"/>
    <col min="12548" max="12548" width="10.140625" style="163" customWidth="1"/>
    <col min="12549" max="12549" width="46.7109375" style="163" customWidth="1"/>
    <col min="12550" max="12800" width="11.42578125" style="163"/>
    <col min="12801" max="12801" width="7.85546875" style="163" customWidth="1"/>
    <col min="12802" max="12802" width="4" style="163" customWidth="1"/>
    <col min="12803" max="12803" width="29.140625" style="163" customWidth="1"/>
    <col min="12804" max="12804" width="10.140625" style="163" customWidth="1"/>
    <col min="12805" max="12805" width="46.7109375" style="163" customWidth="1"/>
    <col min="12806" max="13056" width="11.42578125" style="163"/>
    <col min="13057" max="13057" width="7.85546875" style="163" customWidth="1"/>
    <col min="13058" max="13058" width="4" style="163" customWidth="1"/>
    <col min="13059" max="13059" width="29.140625" style="163" customWidth="1"/>
    <col min="13060" max="13060" width="10.140625" style="163" customWidth="1"/>
    <col min="13061" max="13061" width="46.7109375" style="163" customWidth="1"/>
    <col min="13062" max="13312" width="11.42578125" style="163"/>
    <col min="13313" max="13313" width="7.85546875" style="163" customWidth="1"/>
    <col min="13314" max="13314" width="4" style="163" customWidth="1"/>
    <col min="13315" max="13315" width="29.140625" style="163" customWidth="1"/>
    <col min="13316" max="13316" width="10.140625" style="163" customWidth="1"/>
    <col min="13317" max="13317" width="46.7109375" style="163" customWidth="1"/>
    <col min="13318" max="13568" width="11.42578125" style="163"/>
    <col min="13569" max="13569" width="7.85546875" style="163" customWidth="1"/>
    <col min="13570" max="13570" width="4" style="163" customWidth="1"/>
    <col min="13571" max="13571" width="29.140625" style="163" customWidth="1"/>
    <col min="13572" max="13572" width="10.140625" style="163" customWidth="1"/>
    <col min="13573" max="13573" width="46.7109375" style="163" customWidth="1"/>
    <col min="13574" max="13824" width="11.42578125" style="163"/>
    <col min="13825" max="13825" width="7.85546875" style="163" customWidth="1"/>
    <col min="13826" max="13826" width="4" style="163" customWidth="1"/>
    <col min="13827" max="13827" width="29.140625" style="163" customWidth="1"/>
    <col min="13828" max="13828" width="10.140625" style="163" customWidth="1"/>
    <col min="13829" max="13829" width="46.7109375" style="163" customWidth="1"/>
    <col min="13830" max="14080" width="11.42578125" style="163"/>
    <col min="14081" max="14081" width="7.85546875" style="163" customWidth="1"/>
    <col min="14082" max="14082" width="4" style="163" customWidth="1"/>
    <col min="14083" max="14083" width="29.140625" style="163" customWidth="1"/>
    <col min="14084" max="14084" width="10.140625" style="163" customWidth="1"/>
    <col min="14085" max="14085" width="46.7109375" style="163" customWidth="1"/>
    <col min="14086" max="14336" width="11.42578125" style="163"/>
    <col min="14337" max="14337" width="7.85546875" style="163" customWidth="1"/>
    <col min="14338" max="14338" width="4" style="163" customWidth="1"/>
    <col min="14339" max="14339" width="29.140625" style="163" customWidth="1"/>
    <col min="14340" max="14340" width="10.140625" style="163" customWidth="1"/>
    <col min="14341" max="14341" width="46.7109375" style="163" customWidth="1"/>
    <col min="14342" max="14592" width="11.42578125" style="163"/>
    <col min="14593" max="14593" width="7.85546875" style="163" customWidth="1"/>
    <col min="14594" max="14594" width="4" style="163" customWidth="1"/>
    <col min="14595" max="14595" width="29.140625" style="163" customWidth="1"/>
    <col min="14596" max="14596" width="10.140625" style="163" customWidth="1"/>
    <col min="14597" max="14597" width="46.7109375" style="163" customWidth="1"/>
    <col min="14598" max="14848" width="11.42578125" style="163"/>
    <col min="14849" max="14849" width="7.85546875" style="163" customWidth="1"/>
    <col min="14850" max="14850" width="4" style="163" customWidth="1"/>
    <col min="14851" max="14851" width="29.140625" style="163" customWidth="1"/>
    <col min="14852" max="14852" width="10.140625" style="163" customWidth="1"/>
    <col min="14853" max="14853" width="46.7109375" style="163" customWidth="1"/>
    <col min="14854" max="15104" width="11.42578125" style="163"/>
    <col min="15105" max="15105" width="7.85546875" style="163" customWidth="1"/>
    <col min="15106" max="15106" width="4" style="163" customWidth="1"/>
    <col min="15107" max="15107" width="29.140625" style="163" customWidth="1"/>
    <col min="15108" max="15108" width="10.140625" style="163" customWidth="1"/>
    <col min="15109" max="15109" width="46.7109375" style="163" customWidth="1"/>
    <col min="15110" max="15360" width="11.42578125" style="163"/>
    <col min="15361" max="15361" width="7.85546875" style="163" customWidth="1"/>
    <col min="15362" max="15362" width="4" style="163" customWidth="1"/>
    <col min="15363" max="15363" width="29.140625" style="163" customWidth="1"/>
    <col min="15364" max="15364" width="10.140625" style="163" customWidth="1"/>
    <col min="15365" max="15365" width="46.7109375" style="163" customWidth="1"/>
    <col min="15366" max="15616" width="11.42578125" style="163"/>
    <col min="15617" max="15617" width="7.85546875" style="163" customWidth="1"/>
    <col min="15618" max="15618" width="4" style="163" customWidth="1"/>
    <col min="15619" max="15619" width="29.140625" style="163" customWidth="1"/>
    <col min="15620" max="15620" width="10.140625" style="163" customWidth="1"/>
    <col min="15621" max="15621" width="46.7109375" style="163" customWidth="1"/>
    <col min="15622" max="15872" width="11.42578125" style="163"/>
    <col min="15873" max="15873" width="7.85546875" style="163" customWidth="1"/>
    <col min="15874" max="15874" width="4" style="163" customWidth="1"/>
    <col min="15875" max="15875" width="29.140625" style="163" customWidth="1"/>
    <col min="15876" max="15876" width="10.140625" style="163" customWidth="1"/>
    <col min="15877" max="15877" width="46.7109375" style="163" customWidth="1"/>
    <col min="15878" max="16128" width="11.42578125" style="163"/>
    <col min="16129" max="16129" width="7.85546875" style="163" customWidth="1"/>
    <col min="16130" max="16130" width="4" style="163" customWidth="1"/>
    <col min="16131" max="16131" width="29.140625" style="163" customWidth="1"/>
    <col min="16132" max="16132" width="10.140625" style="163" customWidth="1"/>
    <col min="16133" max="16133" width="46.7109375" style="163" customWidth="1"/>
    <col min="16134" max="16384" width="11.42578125" style="163"/>
  </cols>
  <sheetData>
    <row r="1" spans="1:6" ht="32.25" customHeight="1" x14ac:dyDescent="0.2">
      <c r="A1" s="225" t="s">
        <v>153</v>
      </c>
      <c r="B1" s="225"/>
      <c r="C1" s="225"/>
      <c r="D1" s="225"/>
      <c r="E1" s="225"/>
    </row>
    <row r="2" spans="1:6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6" ht="18" customHeight="1" x14ac:dyDescent="0.2">
      <c r="A3" s="233" t="s">
        <v>251</v>
      </c>
      <c r="B3" s="233"/>
      <c r="C3" s="233"/>
      <c r="D3" s="98">
        <v>302.94283599999943</v>
      </c>
      <c r="E3" s="99"/>
    </row>
    <row r="4" spans="1:6" ht="19.5" customHeight="1" x14ac:dyDescent="0.2">
      <c r="A4" s="234" t="s">
        <v>10</v>
      </c>
      <c r="B4" s="234"/>
      <c r="C4" s="234"/>
      <c r="D4" s="100">
        <v>259.80763000000013</v>
      </c>
      <c r="E4" s="99"/>
    </row>
    <row r="5" spans="1:6" ht="24" x14ac:dyDescent="0.2">
      <c r="A5" s="109">
        <v>1</v>
      </c>
      <c r="B5" s="102">
        <v>29</v>
      </c>
      <c r="C5" s="103" t="s">
        <v>3</v>
      </c>
      <c r="D5" s="104">
        <v>75.017364999999998</v>
      </c>
      <c r="E5" s="105" t="s">
        <v>12</v>
      </c>
    </row>
    <row r="6" spans="1:6" ht="24" x14ac:dyDescent="0.2">
      <c r="A6" s="109">
        <v>2</v>
      </c>
      <c r="B6" s="102">
        <v>30</v>
      </c>
      <c r="C6" s="103" t="s">
        <v>4</v>
      </c>
      <c r="D6" s="104">
        <v>59.198330000000006</v>
      </c>
      <c r="E6" s="105" t="s">
        <v>13</v>
      </c>
    </row>
    <row r="7" spans="1:6" ht="48" x14ac:dyDescent="0.2">
      <c r="A7" s="109">
        <v>3</v>
      </c>
      <c r="B7" s="102">
        <v>41</v>
      </c>
      <c r="C7" s="103" t="s">
        <v>26</v>
      </c>
      <c r="D7" s="104">
        <v>40.724772999999999</v>
      </c>
      <c r="E7" s="106" t="s">
        <v>228</v>
      </c>
    </row>
    <row r="8" spans="1:6" ht="36" x14ac:dyDescent="0.2">
      <c r="A8" s="109">
        <v>4</v>
      </c>
      <c r="B8" s="102">
        <v>33</v>
      </c>
      <c r="C8" s="103" t="s">
        <v>7</v>
      </c>
      <c r="D8" s="104">
        <v>21.31303200000001</v>
      </c>
      <c r="E8" s="107" t="s">
        <v>14</v>
      </c>
    </row>
    <row r="9" spans="1:6" ht="24" x14ac:dyDescent="0.2">
      <c r="A9" s="109">
        <v>5</v>
      </c>
      <c r="B9" s="102">
        <v>21</v>
      </c>
      <c r="C9" s="103" t="s">
        <v>6</v>
      </c>
      <c r="D9" s="104">
        <v>17.425132999999999</v>
      </c>
      <c r="E9" s="83" t="s">
        <v>100</v>
      </c>
    </row>
    <row r="10" spans="1:6" x14ac:dyDescent="0.2">
      <c r="A10" s="109">
        <v>6</v>
      </c>
      <c r="B10" s="102">
        <v>2</v>
      </c>
      <c r="C10" s="103" t="s">
        <v>9</v>
      </c>
      <c r="D10" s="104">
        <v>13.082175999999999</v>
      </c>
      <c r="E10" s="108" t="s">
        <v>23</v>
      </c>
    </row>
    <row r="11" spans="1:6" ht="36" x14ac:dyDescent="0.2">
      <c r="A11" s="109">
        <v>7</v>
      </c>
      <c r="B11" s="109">
        <v>84</v>
      </c>
      <c r="C11" s="162" t="s">
        <v>8</v>
      </c>
      <c r="D11" s="104">
        <v>9.6103120000000022</v>
      </c>
      <c r="E11" s="108" t="s">
        <v>233</v>
      </c>
    </row>
    <row r="12" spans="1:6" ht="36" x14ac:dyDescent="0.2">
      <c r="A12" s="109">
        <v>8</v>
      </c>
      <c r="B12" s="102">
        <v>48</v>
      </c>
      <c r="C12" s="103" t="s">
        <v>15</v>
      </c>
      <c r="D12" s="104">
        <v>9.4416829999999994</v>
      </c>
      <c r="E12" s="107" t="s">
        <v>229</v>
      </c>
    </row>
    <row r="13" spans="1:6" ht="24" x14ac:dyDescent="0.2">
      <c r="A13" s="109">
        <v>9</v>
      </c>
      <c r="B13" s="102">
        <v>5</v>
      </c>
      <c r="C13" s="111" t="s">
        <v>98</v>
      </c>
      <c r="D13" s="104">
        <v>7.1206890000000005</v>
      </c>
      <c r="E13" s="108" t="s">
        <v>99</v>
      </c>
    </row>
    <row r="14" spans="1:6" ht="60" x14ac:dyDescent="0.2">
      <c r="A14" s="112">
        <v>10</v>
      </c>
      <c r="B14" s="192">
        <v>85</v>
      </c>
      <c r="C14" s="183" t="s">
        <v>39</v>
      </c>
      <c r="D14" s="193">
        <v>6.8741369999999993</v>
      </c>
      <c r="E14" s="194" t="s">
        <v>277</v>
      </c>
    </row>
    <row r="15" spans="1:6" s="200" customFormat="1" ht="18" customHeight="1" x14ac:dyDescent="0.2">
      <c r="A15" s="231" t="s">
        <v>250</v>
      </c>
      <c r="B15" s="231"/>
      <c r="C15" s="231"/>
      <c r="D15" s="231"/>
      <c r="E15" s="231"/>
      <c r="F15" s="204"/>
    </row>
    <row r="16" spans="1:6" s="200" customFormat="1" ht="18" customHeight="1" x14ac:dyDescent="0.2">
      <c r="A16" s="229" t="s">
        <v>164</v>
      </c>
      <c r="B16" s="229"/>
      <c r="C16" s="229"/>
      <c r="D16" s="229"/>
      <c r="E16" s="229"/>
      <c r="F16" s="204"/>
    </row>
    <row r="17" spans="1:5" x14ac:dyDescent="0.2">
      <c r="A17" s="4"/>
      <c r="B17" s="4"/>
      <c r="C17" s="2"/>
      <c r="D17" s="6"/>
      <c r="E17" s="1"/>
    </row>
  </sheetData>
  <mergeCells count="6">
    <mergeCell ref="A16:E16"/>
    <mergeCell ref="A1:E1"/>
    <mergeCell ref="B2:C2"/>
    <mergeCell ref="A3:C3"/>
    <mergeCell ref="A4:C4"/>
    <mergeCell ref="A15:E1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7.7109375" style="166" customWidth="1"/>
    <col min="2" max="2" width="4" style="166" customWidth="1"/>
    <col min="3" max="3" width="28.7109375" style="166" customWidth="1"/>
    <col min="4" max="4" width="10.140625" style="166" customWidth="1"/>
    <col min="5" max="5" width="46.7109375" style="166" customWidth="1"/>
    <col min="6" max="16384" width="11.42578125" style="166"/>
  </cols>
  <sheetData>
    <row r="1" spans="1:21" ht="32.25" customHeight="1" x14ac:dyDescent="0.2">
      <c r="A1" s="225" t="s">
        <v>152</v>
      </c>
      <c r="B1" s="225"/>
      <c r="C1" s="225"/>
      <c r="D1" s="225"/>
      <c r="E1" s="225"/>
    </row>
    <row r="2" spans="1:21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21" ht="18" customHeight="1" x14ac:dyDescent="0.2">
      <c r="A3" s="233" t="s">
        <v>251</v>
      </c>
      <c r="B3" s="233"/>
      <c r="C3" s="233"/>
      <c r="D3" s="98">
        <v>366.08945573000045</v>
      </c>
      <c r="E3" s="99"/>
    </row>
    <row r="4" spans="1:21" ht="19.5" customHeight="1" x14ac:dyDescent="0.2">
      <c r="A4" s="228" t="s">
        <v>10</v>
      </c>
      <c r="B4" s="228"/>
      <c r="C4" s="228"/>
      <c r="D4" s="100">
        <v>297.07899230000004</v>
      </c>
      <c r="E4" s="99"/>
    </row>
    <row r="5" spans="1:21" ht="24" x14ac:dyDescent="0.2">
      <c r="A5" s="109">
        <v>1</v>
      </c>
      <c r="B5" s="102">
        <v>29</v>
      </c>
      <c r="C5" s="103" t="s">
        <v>3</v>
      </c>
      <c r="D5" s="113">
        <v>70.131367280000006</v>
      </c>
      <c r="E5" s="105" t="s">
        <v>16</v>
      </c>
    </row>
    <row r="6" spans="1:21" ht="24" x14ac:dyDescent="0.2">
      <c r="A6" s="109">
        <v>2</v>
      </c>
      <c r="B6" s="102">
        <v>30</v>
      </c>
      <c r="C6" s="103" t="s">
        <v>4</v>
      </c>
      <c r="D6" s="113">
        <v>63.234819770000037</v>
      </c>
      <c r="E6" s="105" t="s">
        <v>17</v>
      </c>
    </row>
    <row r="7" spans="1:21" ht="48" x14ac:dyDescent="0.2">
      <c r="A7" s="109">
        <v>3</v>
      </c>
      <c r="B7" s="102">
        <v>41</v>
      </c>
      <c r="C7" s="103" t="s">
        <v>26</v>
      </c>
      <c r="D7" s="113">
        <v>53.282345729999982</v>
      </c>
      <c r="E7" s="106" t="s">
        <v>223</v>
      </c>
    </row>
    <row r="8" spans="1:21" ht="36" x14ac:dyDescent="0.2">
      <c r="A8" s="109">
        <v>4</v>
      </c>
      <c r="B8" s="102">
        <v>23</v>
      </c>
      <c r="C8" s="103" t="s">
        <v>5</v>
      </c>
      <c r="D8" s="113">
        <v>21.264152109999998</v>
      </c>
      <c r="E8" s="114" t="s">
        <v>95</v>
      </c>
    </row>
    <row r="9" spans="1:21" ht="24" x14ac:dyDescent="0.2">
      <c r="A9" s="109">
        <v>5</v>
      </c>
      <c r="B9" s="102">
        <v>21</v>
      </c>
      <c r="C9" s="103" t="s">
        <v>6</v>
      </c>
      <c r="D9" s="113">
        <v>20.11440056</v>
      </c>
      <c r="E9" s="83" t="s">
        <v>105</v>
      </c>
    </row>
    <row r="10" spans="1:21" x14ac:dyDescent="0.2">
      <c r="A10" s="109">
        <v>6</v>
      </c>
      <c r="B10" s="102">
        <v>2</v>
      </c>
      <c r="C10" s="103" t="s">
        <v>18</v>
      </c>
      <c r="D10" s="113">
        <v>18.740297460000001</v>
      </c>
      <c r="E10" s="108" t="s">
        <v>23</v>
      </c>
    </row>
    <row r="11" spans="1:21" ht="36" x14ac:dyDescent="0.2">
      <c r="A11" s="109">
        <v>7</v>
      </c>
      <c r="B11" s="102">
        <v>33</v>
      </c>
      <c r="C11" s="103" t="s">
        <v>7</v>
      </c>
      <c r="D11" s="104">
        <v>17.952817639999996</v>
      </c>
      <c r="E11" s="107" t="s">
        <v>224</v>
      </c>
    </row>
    <row r="12" spans="1:21" ht="36" x14ac:dyDescent="0.2">
      <c r="A12" s="109">
        <v>8</v>
      </c>
      <c r="B12" s="102">
        <v>84</v>
      </c>
      <c r="C12" s="103" t="s">
        <v>8</v>
      </c>
      <c r="D12" s="104">
        <v>12.346063310000007</v>
      </c>
      <c r="E12" s="108" t="s">
        <v>225</v>
      </c>
    </row>
    <row r="13" spans="1:21" ht="36" x14ac:dyDescent="0.2">
      <c r="A13" s="109">
        <v>9</v>
      </c>
      <c r="B13" s="102">
        <v>48</v>
      </c>
      <c r="C13" s="103" t="s">
        <v>15</v>
      </c>
      <c r="D13" s="104">
        <v>10.621186239999998</v>
      </c>
      <c r="E13" s="107" t="s">
        <v>226</v>
      </c>
    </row>
    <row r="14" spans="1:21" ht="60" x14ac:dyDescent="0.2">
      <c r="A14" s="112">
        <v>10</v>
      </c>
      <c r="B14" s="192">
        <v>85</v>
      </c>
      <c r="C14" s="183" t="s">
        <v>39</v>
      </c>
      <c r="D14" s="193">
        <v>9.3915422000000017</v>
      </c>
      <c r="E14" s="194" t="s">
        <v>227</v>
      </c>
      <c r="F14" s="167"/>
    </row>
    <row r="15" spans="1:21" s="13" customFormat="1" ht="15" customHeight="1" x14ac:dyDescent="0.2">
      <c r="A15" s="231" t="s">
        <v>250</v>
      </c>
      <c r="B15" s="231"/>
      <c r="C15" s="231"/>
      <c r="D15" s="231"/>
      <c r="E15" s="231"/>
      <c r="F15" s="168"/>
      <c r="G15" s="168"/>
      <c r="H15" s="168"/>
      <c r="I15" s="168"/>
      <c r="J15" s="168"/>
      <c r="K15" s="168"/>
      <c r="L15" s="168"/>
      <c r="M15" s="168"/>
      <c r="N15" s="168"/>
    </row>
    <row r="16" spans="1:21" s="13" customFormat="1" ht="15.75" customHeight="1" x14ac:dyDescent="0.2">
      <c r="A16" s="229" t="s">
        <v>164</v>
      </c>
      <c r="B16" s="229"/>
      <c r="C16" s="229"/>
      <c r="D16" s="229"/>
      <c r="E16" s="229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</row>
    <row r="17" spans="1:5" x14ac:dyDescent="0.2">
      <c r="A17" s="169"/>
      <c r="B17" s="169"/>
      <c r="C17" s="170"/>
      <c r="D17" s="171"/>
      <c r="E17" s="172"/>
    </row>
    <row r="18" spans="1:5" x14ac:dyDescent="0.2">
      <c r="A18" s="169"/>
      <c r="B18" s="169"/>
      <c r="C18" s="170"/>
      <c r="D18" s="171"/>
      <c r="E18" s="172"/>
    </row>
    <row r="19" spans="1:5" x14ac:dyDescent="0.2">
      <c r="A19" s="169"/>
      <c r="B19" s="169"/>
      <c r="C19" s="170"/>
      <c r="D19" s="171"/>
      <c r="E19" s="172"/>
    </row>
    <row r="20" spans="1:5" x14ac:dyDescent="0.2">
      <c r="A20" s="169"/>
      <c r="B20" s="169"/>
      <c r="C20" s="170"/>
      <c r="D20" s="171"/>
      <c r="E20" s="172"/>
    </row>
    <row r="21" spans="1:5" x14ac:dyDescent="0.2">
      <c r="A21" s="169"/>
      <c r="B21" s="169"/>
      <c r="C21" s="170"/>
      <c r="D21" s="171"/>
      <c r="E21" s="172"/>
    </row>
    <row r="22" spans="1:5" x14ac:dyDescent="0.2">
      <c r="A22" s="169"/>
      <c r="B22" s="169"/>
      <c r="C22" s="170"/>
      <c r="D22" s="171"/>
      <c r="E22" s="172"/>
    </row>
    <row r="23" spans="1:5" ht="15" customHeight="1" x14ac:dyDescent="0.2">
      <c r="A23" s="173"/>
      <c r="B23" s="169"/>
      <c r="C23" s="170"/>
      <c r="D23" s="171"/>
      <c r="E23" s="172"/>
    </row>
    <row r="24" spans="1:5" ht="15" customHeight="1" x14ac:dyDescent="0.2">
      <c r="A24" s="173"/>
      <c r="B24" s="169"/>
      <c r="C24" s="170"/>
      <c r="D24" s="171"/>
      <c r="E24" s="172"/>
    </row>
    <row r="25" spans="1:5" x14ac:dyDescent="0.2">
      <c r="B25" s="169"/>
      <c r="C25" s="170"/>
      <c r="D25" s="171"/>
      <c r="E25" s="173"/>
    </row>
    <row r="26" spans="1:5" x14ac:dyDescent="0.2">
      <c r="B26" s="173"/>
      <c r="C26" s="173"/>
      <c r="D26" s="173"/>
      <c r="E26" s="173"/>
    </row>
    <row r="27" spans="1:5" x14ac:dyDescent="0.2">
      <c r="B27" s="173"/>
      <c r="C27" s="173"/>
      <c r="D27" s="173"/>
    </row>
  </sheetData>
  <mergeCells count="6">
    <mergeCell ref="A16:E16"/>
    <mergeCell ref="A1:E1"/>
    <mergeCell ref="B2:C2"/>
    <mergeCell ref="A3:C3"/>
    <mergeCell ref="A4:C4"/>
    <mergeCell ref="A15:E1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zoomScaleNormal="100" workbookViewId="0">
      <selection sqref="A1:E1"/>
    </sheetView>
  </sheetViews>
  <sheetFormatPr baseColWidth="10" defaultColWidth="11.42578125" defaultRowHeight="14.25" x14ac:dyDescent="0.2"/>
  <cols>
    <col min="1" max="1" width="7.42578125" style="174" customWidth="1"/>
    <col min="2" max="2" width="4" style="174" customWidth="1"/>
    <col min="3" max="3" width="28.7109375" style="174" customWidth="1"/>
    <col min="4" max="4" width="10.140625" style="174" customWidth="1"/>
    <col min="5" max="5" width="46.7109375" style="174" customWidth="1"/>
    <col min="6" max="16384" width="11.42578125" style="174"/>
  </cols>
  <sheetData>
    <row r="1" spans="1:28" ht="32.25" customHeight="1" x14ac:dyDescent="0.2">
      <c r="A1" s="225" t="s">
        <v>151</v>
      </c>
      <c r="B1" s="225"/>
      <c r="C1" s="225"/>
      <c r="D1" s="225"/>
      <c r="E1" s="225"/>
    </row>
    <row r="2" spans="1:28" ht="38.25" customHeight="1" x14ac:dyDescent="0.2">
      <c r="A2" s="8" t="s">
        <v>0</v>
      </c>
      <c r="B2" s="226" t="s">
        <v>1</v>
      </c>
      <c r="C2" s="226"/>
      <c r="D2" s="8" t="s">
        <v>2</v>
      </c>
      <c r="E2" s="8" t="s">
        <v>115</v>
      </c>
    </row>
    <row r="3" spans="1:28" ht="18" customHeight="1" x14ac:dyDescent="0.2">
      <c r="A3" s="233" t="s">
        <v>251</v>
      </c>
      <c r="B3" s="233"/>
      <c r="C3" s="233"/>
      <c r="D3" s="98">
        <v>392.13875866999985</v>
      </c>
      <c r="E3" s="99"/>
    </row>
    <row r="4" spans="1:28" ht="19.5" customHeight="1" x14ac:dyDescent="0.2">
      <c r="A4" s="228" t="s">
        <v>10</v>
      </c>
      <c r="B4" s="228"/>
      <c r="C4" s="228"/>
      <c r="D4" s="100">
        <v>312.17538858000006</v>
      </c>
      <c r="E4" s="99"/>
    </row>
    <row r="5" spans="1:28" x14ac:dyDescent="0.2">
      <c r="A5" s="109">
        <v>1</v>
      </c>
      <c r="B5" s="115">
        <v>29</v>
      </c>
      <c r="C5" s="103" t="s">
        <v>3</v>
      </c>
      <c r="D5" s="116">
        <v>70.394794320000003</v>
      </c>
      <c r="E5" s="110" t="s">
        <v>25</v>
      </c>
    </row>
    <row r="6" spans="1:28" ht="24" x14ac:dyDescent="0.2">
      <c r="A6" s="109">
        <v>2</v>
      </c>
      <c r="B6" s="115">
        <v>30</v>
      </c>
      <c r="C6" s="103" t="s">
        <v>4</v>
      </c>
      <c r="D6" s="116">
        <v>64.984576680000032</v>
      </c>
      <c r="E6" s="105" t="s">
        <v>17</v>
      </c>
    </row>
    <row r="7" spans="1:28" ht="48" x14ac:dyDescent="0.2">
      <c r="A7" s="109">
        <v>3</v>
      </c>
      <c r="B7" s="115">
        <v>41</v>
      </c>
      <c r="C7" s="103" t="s">
        <v>26</v>
      </c>
      <c r="D7" s="116">
        <v>46.837319900000004</v>
      </c>
      <c r="E7" s="106" t="s">
        <v>217</v>
      </c>
    </row>
    <row r="8" spans="1:28" ht="36" x14ac:dyDescent="0.2">
      <c r="A8" s="109">
        <v>4</v>
      </c>
      <c r="B8" s="115">
        <v>23</v>
      </c>
      <c r="C8" s="103" t="s">
        <v>5</v>
      </c>
      <c r="D8" s="116">
        <v>32.795786709999987</v>
      </c>
      <c r="E8" s="114" t="s">
        <v>96</v>
      </c>
    </row>
    <row r="9" spans="1:28" x14ac:dyDescent="0.2">
      <c r="A9" s="109">
        <v>5</v>
      </c>
      <c r="B9" s="115">
        <v>2</v>
      </c>
      <c r="C9" s="103" t="s">
        <v>18</v>
      </c>
      <c r="D9" s="116">
        <v>21.446224570000002</v>
      </c>
      <c r="E9" s="108" t="s">
        <v>23</v>
      </c>
    </row>
    <row r="10" spans="1:28" ht="48" x14ac:dyDescent="0.2">
      <c r="A10" s="109">
        <v>6</v>
      </c>
      <c r="B10" s="115">
        <v>84</v>
      </c>
      <c r="C10" s="103" t="s">
        <v>8</v>
      </c>
      <c r="D10" s="116">
        <v>17.305439890000009</v>
      </c>
      <c r="E10" s="108" t="s">
        <v>218</v>
      </c>
    </row>
    <row r="11" spans="1:28" ht="24" x14ac:dyDescent="0.2">
      <c r="A11" s="109">
        <v>7</v>
      </c>
      <c r="B11" s="115">
        <v>21</v>
      </c>
      <c r="C11" s="103" t="s">
        <v>6</v>
      </c>
      <c r="D11" s="116">
        <v>16.341507159999999</v>
      </c>
      <c r="E11" s="110" t="s">
        <v>219</v>
      </c>
    </row>
    <row r="12" spans="1:28" ht="36" x14ac:dyDescent="0.2">
      <c r="A12" s="109">
        <v>8</v>
      </c>
      <c r="B12" s="115">
        <v>48</v>
      </c>
      <c r="C12" s="103" t="s">
        <v>15</v>
      </c>
      <c r="D12" s="116">
        <v>15.523135570000001</v>
      </c>
      <c r="E12" s="110" t="s">
        <v>220</v>
      </c>
    </row>
    <row r="13" spans="1:28" ht="36" x14ac:dyDescent="0.2">
      <c r="A13" s="109">
        <v>9</v>
      </c>
      <c r="B13" s="115">
        <v>33</v>
      </c>
      <c r="C13" s="103" t="s">
        <v>7</v>
      </c>
      <c r="D13" s="116">
        <v>14.876358650000006</v>
      </c>
      <c r="E13" s="107" t="s">
        <v>221</v>
      </c>
    </row>
    <row r="14" spans="1:28" ht="60" x14ac:dyDescent="0.2">
      <c r="A14" s="112">
        <v>10</v>
      </c>
      <c r="B14" s="184">
        <v>85</v>
      </c>
      <c r="C14" s="183" t="s">
        <v>39</v>
      </c>
      <c r="D14" s="185">
        <v>11.670245130000007</v>
      </c>
      <c r="E14" s="117" t="s">
        <v>222</v>
      </c>
    </row>
    <row r="15" spans="1:28" s="13" customFormat="1" ht="18" customHeight="1" x14ac:dyDescent="0.2">
      <c r="A15" s="231" t="s">
        <v>165</v>
      </c>
      <c r="B15" s="231"/>
      <c r="C15" s="231"/>
      <c r="D15" s="231"/>
      <c r="E15" s="231"/>
      <c r="F15" s="60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</row>
    <row r="16" spans="1:28" s="13" customFormat="1" ht="18" customHeight="1" x14ac:dyDescent="0.2">
      <c r="A16" s="229" t="s">
        <v>166</v>
      </c>
      <c r="B16" s="229"/>
      <c r="C16" s="229"/>
      <c r="D16" s="229"/>
      <c r="E16" s="229"/>
      <c r="F16" s="60"/>
      <c r="G16" s="52"/>
      <c r="H16" s="52"/>
      <c r="I16" s="49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</sheetData>
  <mergeCells count="6">
    <mergeCell ref="A16:E16"/>
    <mergeCell ref="A3:C3"/>
    <mergeCell ref="A4:C4"/>
    <mergeCell ref="A1:E1"/>
    <mergeCell ref="B2:C2"/>
    <mergeCell ref="A15:E15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69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7.5703125" style="13" customWidth="1"/>
    <col min="2" max="2" width="4" style="25" customWidth="1"/>
    <col min="3" max="3" width="28.7109375" style="25" customWidth="1"/>
    <col min="4" max="4" width="10.140625" style="25" customWidth="1"/>
    <col min="5" max="5" width="46.7109375" style="25" customWidth="1"/>
    <col min="6" max="23" width="11.5703125" style="28" customWidth="1"/>
    <col min="24" max="16384" width="11.42578125" style="13"/>
  </cols>
  <sheetData>
    <row r="1" spans="1:64" s="163" customFormat="1" ht="32.25" customHeight="1" x14ac:dyDescent="0.2">
      <c r="A1" s="225" t="s">
        <v>150</v>
      </c>
      <c r="B1" s="225"/>
      <c r="C1" s="225"/>
      <c r="D1" s="225"/>
      <c r="E1" s="225"/>
    </row>
    <row r="2" spans="1:64" s="163" customFormat="1" ht="38.25" customHeight="1" x14ac:dyDescent="0.2">
      <c r="A2" s="8" t="s">
        <v>0</v>
      </c>
      <c r="B2" s="226" t="s">
        <v>1</v>
      </c>
      <c r="C2" s="226"/>
      <c r="D2" s="8" t="s">
        <v>2</v>
      </c>
      <c r="E2" s="8" t="s">
        <v>115</v>
      </c>
    </row>
    <row r="3" spans="1:64" s="163" customFormat="1" ht="18" customHeight="1" x14ac:dyDescent="0.2">
      <c r="A3" s="233" t="s">
        <v>251</v>
      </c>
      <c r="B3" s="233"/>
      <c r="C3" s="233"/>
      <c r="D3" s="98">
        <v>421.94429526999892</v>
      </c>
      <c r="E3" s="99"/>
    </row>
    <row r="4" spans="1:64" s="163" customFormat="1" ht="19.5" customHeight="1" x14ac:dyDescent="0.2">
      <c r="A4" s="228" t="s">
        <v>10</v>
      </c>
      <c r="B4" s="228"/>
      <c r="C4" s="228"/>
      <c r="D4" s="100">
        <v>316.37467227999991</v>
      </c>
      <c r="E4" s="99"/>
    </row>
    <row r="5" spans="1:64" s="14" customFormat="1" ht="24" x14ac:dyDescent="0.2">
      <c r="A5" s="109">
        <v>1</v>
      </c>
      <c r="B5" s="109">
        <v>29</v>
      </c>
      <c r="C5" s="186" t="s">
        <v>27</v>
      </c>
      <c r="D5" s="118">
        <v>65.399839979999996</v>
      </c>
      <c r="E5" s="191" t="s">
        <v>237</v>
      </c>
      <c r="F5" s="11"/>
      <c r="G5" s="11"/>
      <c r="H5" s="11"/>
      <c r="I5" s="11"/>
      <c r="J5" s="11"/>
      <c r="K5" s="11"/>
      <c r="L5" s="11"/>
      <c r="M5" s="11"/>
      <c r="N5" s="11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</row>
    <row r="6" spans="1:64" s="14" customFormat="1" ht="24" x14ac:dyDescent="0.2">
      <c r="A6" s="109">
        <v>2</v>
      </c>
      <c r="B6" s="109">
        <v>30</v>
      </c>
      <c r="C6" s="119" t="s">
        <v>28</v>
      </c>
      <c r="D6" s="118">
        <v>63.384226109999943</v>
      </c>
      <c r="E6" s="105" t="s">
        <v>29</v>
      </c>
      <c r="F6" s="11"/>
      <c r="G6" s="11"/>
      <c r="H6" s="11"/>
      <c r="I6" s="11"/>
      <c r="J6" s="11"/>
      <c r="K6" s="11"/>
      <c r="L6" s="11"/>
      <c r="M6" s="11"/>
      <c r="N6" s="11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</row>
    <row r="7" spans="1:64" s="14" customFormat="1" ht="48" x14ac:dyDescent="0.2">
      <c r="A7" s="109">
        <v>3</v>
      </c>
      <c r="B7" s="109">
        <v>41</v>
      </c>
      <c r="C7" s="186" t="s">
        <v>103</v>
      </c>
      <c r="D7" s="118">
        <v>51.488882489999966</v>
      </c>
      <c r="E7" s="106" t="s">
        <v>212</v>
      </c>
      <c r="F7" s="12"/>
      <c r="G7" s="12"/>
      <c r="H7" s="12"/>
      <c r="I7" s="12"/>
      <c r="J7" s="12"/>
      <c r="K7" s="12"/>
      <c r="L7" s="12"/>
      <c r="M7" s="12"/>
      <c r="N7" s="12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</row>
    <row r="8" spans="1:64" s="14" customFormat="1" ht="36" x14ac:dyDescent="0.2">
      <c r="A8" s="109">
        <v>4</v>
      </c>
      <c r="B8" s="109">
        <v>23</v>
      </c>
      <c r="C8" s="119" t="s">
        <v>30</v>
      </c>
      <c r="D8" s="118">
        <v>32.326140049999992</v>
      </c>
      <c r="E8" s="114" t="s">
        <v>97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</row>
    <row r="9" spans="1:64" s="14" customFormat="1" ht="36" x14ac:dyDescent="0.2">
      <c r="A9" s="109">
        <v>5</v>
      </c>
      <c r="B9" s="109">
        <v>84</v>
      </c>
      <c r="C9" s="162" t="s">
        <v>31</v>
      </c>
      <c r="D9" s="118">
        <v>21.475616999999996</v>
      </c>
      <c r="E9" s="106" t="s">
        <v>213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</row>
    <row r="10" spans="1:64" s="14" customFormat="1" x14ac:dyDescent="0.2">
      <c r="A10" s="109">
        <v>6</v>
      </c>
      <c r="B10" s="109">
        <v>2</v>
      </c>
      <c r="C10" s="119" t="s">
        <v>18</v>
      </c>
      <c r="D10" s="118">
        <v>20.975163420000001</v>
      </c>
      <c r="E10" s="108" t="s">
        <v>23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64" ht="60" x14ac:dyDescent="0.2">
      <c r="A11" s="109">
        <v>7</v>
      </c>
      <c r="B11" s="109">
        <v>85</v>
      </c>
      <c r="C11" s="119" t="s">
        <v>39</v>
      </c>
      <c r="D11" s="118">
        <v>18.293013340000019</v>
      </c>
      <c r="E11" s="108" t="s">
        <v>214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3"/>
      <c r="R11" s="13"/>
      <c r="S11" s="13"/>
      <c r="T11" s="13"/>
      <c r="U11" s="13"/>
      <c r="V11" s="13"/>
      <c r="W11" s="13"/>
    </row>
    <row r="12" spans="1:64" ht="48" x14ac:dyDescent="0.2">
      <c r="A12" s="109">
        <v>8</v>
      </c>
      <c r="B12" s="109">
        <v>48</v>
      </c>
      <c r="C12" s="119" t="s">
        <v>15</v>
      </c>
      <c r="D12" s="118">
        <v>14.83207342</v>
      </c>
      <c r="E12" s="107" t="s">
        <v>215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3"/>
      <c r="R12" s="13"/>
      <c r="S12" s="13"/>
      <c r="T12" s="13"/>
      <c r="U12" s="13"/>
      <c r="V12" s="13"/>
      <c r="W12" s="13"/>
    </row>
    <row r="13" spans="1:64" ht="60" x14ac:dyDescent="0.2">
      <c r="A13" s="109">
        <v>9</v>
      </c>
      <c r="B13" s="109">
        <v>49</v>
      </c>
      <c r="C13" s="106" t="s">
        <v>32</v>
      </c>
      <c r="D13" s="118">
        <v>14.468349869999999</v>
      </c>
      <c r="E13" s="108" t="s">
        <v>216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3"/>
      <c r="R13" s="13"/>
      <c r="S13" s="13"/>
      <c r="T13" s="13"/>
      <c r="U13" s="13"/>
      <c r="V13" s="13"/>
      <c r="W13" s="13"/>
    </row>
    <row r="14" spans="1:64" ht="24" x14ac:dyDescent="0.2">
      <c r="A14" s="112">
        <v>10</v>
      </c>
      <c r="B14" s="112">
        <v>38</v>
      </c>
      <c r="C14" s="120" t="s">
        <v>11</v>
      </c>
      <c r="D14" s="121">
        <v>13.731366599999999</v>
      </c>
      <c r="E14" s="122" t="s">
        <v>92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3"/>
      <c r="R14" s="13"/>
      <c r="S14" s="13"/>
      <c r="T14" s="13"/>
      <c r="U14" s="13"/>
      <c r="V14" s="13"/>
      <c r="W14" s="13"/>
    </row>
    <row r="15" spans="1:64" ht="18" customHeight="1" x14ac:dyDescent="0.2">
      <c r="A15" s="235" t="s">
        <v>165</v>
      </c>
      <c r="B15" s="235"/>
      <c r="C15" s="235"/>
      <c r="D15" s="235"/>
      <c r="E15" s="235"/>
      <c r="F15" s="60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13"/>
      <c r="W15" s="13"/>
    </row>
    <row r="16" spans="1:64" ht="18" customHeight="1" x14ac:dyDescent="0.2">
      <c r="A16" s="229" t="s">
        <v>166</v>
      </c>
      <c r="B16" s="229"/>
      <c r="C16" s="229"/>
      <c r="D16" s="229"/>
      <c r="E16" s="229"/>
      <c r="F16" s="60"/>
      <c r="G16" s="52"/>
      <c r="H16" s="52"/>
      <c r="I16" s="49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1:23" x14ac:dyDescent="0.2">
      <c r="A17" s="17"/>
      <c r="B17" s="32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3"/>
      <c r="R17" s="13"/>
      <c r="S17" s="13"/>
      <c r="T17" s="13"/>
      <c r="U17" s="13"/>
      <c r="V17" s="13"/>
      <c r="W17" s="13"/>
    </row>
    <row r="18" spans="1:23" x14ac:dyDescent="0.2">
      <c r="A18" s="17"/>
      <c r="B18" s="32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3"/>
      <c r="R18" s="13"/>
      <c r="S18" s="13"/>
      <c r="T18" s="13"/>
      <c r="U18" s="13"/>
      <c r="V18" s="13"/>
      <c r="W18" s="13"/>
    </row>
    <row r="19" spans="1:23" x14ac:dyDescent="0.2">
      <c r="A19" s="17"/>
      <c r="B19" s="32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3"/>
      <c r="R19" s="13"/>
      <c r="S19" s="13"/>
      <c r="T19" s="13"/>
      <c r="U19" s="13"/>
      <c r="V19" s="13"/>
      <c r="W19" s="13"/>
    </row>
    <row r="20" spans="1:23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13"/>
      <c r="R20" s="13"/>
      <c r="S20" s="13"/>
      <c r="T20" s="13"/>
      <c r="U20" s="13"/>
      <c r="V20" s="13"/>
      <c r="W20" s="13"/>
    </row>
    <row r="21" spans="1:23" x14ac:dyDescent="0.2">
      <c r="A21" s="17"/>
      <c r="B21" s="32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3"/>
      <c r="R21" s="13"/>
      <c r="S21" s="13"/>
      <c r="T21" s="13"/>
      <c r="U21" s="13"/>
      <c r="V21" s="13"/>
      <c r="W21" s="13"/>
    </row>
    <row r="22" spans="1:23" x14ac:dyDescent="0.2">
      <c r="A22" s="20"/>
      <c r="B22" s="21"/>
      <c r="C22" s="22"/>
      <c r="D22" s="17"/>
      <c r="E22" s="1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3"/>
      <c r="W22" s="13"/>
    </row>
    <row r="23" spans="1:23" x14ac:dyDescent="0.2">
      <c r="A23" s="20"/>
      <c r="B23" s="21"/>
      <c r="C23" s="22"/>
      <c r="D23" s="17"/>
      <c r="E23" s="1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3"/>
      <c r="W23" s="13"/>
    </row>
    <row r="24" spans="1:23" x14ac:dyDescent="0.2">
      <c r="A24" s="20"/>
      <c r="B24" s="21"/>
      <c r="C24" s="22"/>
      <c r="D24" s="17"/>
      <c r="E24" s="1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3"/>
      <c r="W24" s="13"/>
    </row>
    <row r="25" spans="1:23" x14ac:dyDescent="0.2">
      <c r="A25" s="20"/>
      <c r="B25" s="21"/>
      <c r="C25" s="22"/>
      <c r="D25" s="17"/>
      <c r="E25" s="19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3"/>
      <c r="W25" s="13"/>
    </row>
    <row r="26" spans="1:23" x14ac:dyDescent="0.2">
      <c r="A26" s="20"/>
      <c r="B26" s="21"/>
      <c r="C26" s="22"/>
      <c r="D26" s="17"/>
      <c r="E26" s="19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3"/>
      <c r="W26" s="13"/>
    </row>
    <row r="27" spans="1:23" x14ac:dyDescent="0.2">
      <c r="A27" s="20"/>
      <c r="B27" s="21"/>
      <c r="C27" s="22"/>
      <c r="D27" s="17"/>
      <c r="E27" s="1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3"/>
      <c r="W27" s="13"/>
    </row>
    <row r="28" spans="1:23" x14ac:dyDescent="0.2">
      <c r="A28" s="20"/>
      <c r="B28" s="22"/>
      <c r="C28" s="22"/>
      <c r="D28" s="17"/>
      <c r="E28" s="1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3"/>
      <c r="W28" s="13"/>
    </row>
    <row r="29" spans="1:23" x14ac:dyDescent="0.2">
      <c r="B29" s="24"/>
      <c r="C29" s="20"/>
      <c r="D29" s="22"/>
      <c r="E29" s="22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 x14ac:dyDescent="0.2">
      <c r="B30" s="24"/>
      <c r="C30" s="20"/>
      <c r="D30" s="22"/>
      <c r="E30" s="22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 x14ac:dyDescent="0.2">
      <c r="B31" s="24"/>
      <c r="C31" s="20"/>
      <c r="D31" s="22"/>
      <c r="E31" s="2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 x14ac:dyDescent="0.2">
      <c r="B32" s="24"/>
      <c r="C32" s="20"/>
      <c r="D32" s="22"/>
      <c r="E32" s="22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2:23" x14ac:dyDescent="0.2">
      <c r="B33" s="24"/>
      <c r="C33" s="20"/>
      <c r="D33" s="22"/>
      <c r="E33" s="22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2:23" x14ac:dyDescent="0.2">
      <c r="B34" s="24"/>
      <c r="C34" s="20"/>
      <c r="D34" s="22"/>
      <c r="E34" s="22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2:23" x14ac:dyDescent="0.2">
      <c r="B35" s="24"/>
      <c r="C35" s="20"/>
      <c r="D35" s="22"/>
      <c r="E35" s="2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2:23" x14ac:dyDescent="0.2">
      <c r="B36" s="24"/>
      <c r="C36" s="20"/>
      <c r="D36" s="22"/>
      <c r="E36" s="22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2:23" x14ac:dyDescent="0.2">
      <c r="B37" s="24"/>
      <c r="C37" s="20"/>
      <c r="D37" s="22"/>
      <c r="E37" s="2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2:23" x14ac:dyDescent="0.2">
      <c r="B38" s="24"/>
      <c r="C38" s="20"/>
      <c r="D38" s="22"/>
      <c r="E38" s="22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2:23" x14ac:dyDescent="0.2">
      <c r="B39" s="24"/>
      <c r="C39" s="20"/>
      <c r="D39" s="22"/>
      <c r="E39" s="2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2:23" x14ac:dyDescent="0.2">
      <c r="B40" s="24"/>
      <c r="C40" s="20"/>
      <c r="D40" s="22"/>
      <c r="E40" s="2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2:23" x14ac:dyDescent="0.2">
      <c r="B41" s="24"/>
      <c r="C41" s="20"/>
      <c r="D41" s="22"/>
      <c r="E41" s="22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spans="2:23" x14ac:dyDescent="0.2">
      <c r="B42" s="24"/>
      <c r="C42" s="20"/>
      <c r="D42" s="22"/>
      <c r="E42" s="22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</row>
    <row r="43" spans="2:23" x14ac:dyDescent="0.2">
      <c r="B43" s="24"/>
      <c r="C43" s="20"/>
      <c r="D43" s="22"/>
      <c r="E43" s="22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4" spans="2:23" x14ac:dyDescent="0.2">
      <c r="B44" s="24"/>
      <c r="C44" s="20"/>
      <c r="D44" s="22"/>
      <c r="E44" s="22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5" spans="2:23" x14ac:dyDescent="0.2">
      <c r="B45" s="24"/>
      <c r="C45" s="20"/>
      <c r="D45" s="22"/>
      <c r="E45" s="22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2:23" x14ac:dyDescent="0.2">
      <c r="B46" s="24"/>
      <c r="C46" s="20"/>
      <c r="D46" s="22"/>
      <c r="E46" s="22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2:23" x14ac:dyDescent="0.2">
      <c r="B47" s="24"/>
      <c r="C47" s="20"/>
      <c r="D47" s="22"/>
      <c r="E47" s="22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2:23" x14ac:dyDescent="0.2">
      <c r="B48" s="24"/>
      <c r="C48" s="20"/>
      <c r="D48" s="22"/>
      <c r="E48" s="22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2:23" x14ac:dyDescent="0.2">
      <c r="B49" s="24"/>
      <c r="C49" s="20"/>
      <c r="D49" s="22"/>
      <c r="E49" s="22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2:23" x14ac:dyDescent="0.2">
      <c r="B50" s="24"/>
      <c r="C50" s="20"/>
      <c r="D50" s="22"/>
      <c r="E50" s="22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2:23" x14ac:dyDescent="0.2">
      <c r="B51" s="24"/>
      <c r="C51" s="20"/>
      <c r="D51" s="22"/>
      <c r="E51" s="22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2:23" x14ac:dyDescent="0.2">
      <c r="B52" s="24"/>
      <c r="C52" s="20"/>
      <c r="D52" s="22"/>
      <c r="E52" s="22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spans="2:23" x14ac:dyDescent="0.2">
      <c r="B53" s="24"/>
      <c r="C53" s="20"/>
      <c r="D53" s="22"/>
      <c r="E53" s="22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spans="2:23" x14ac:dyDescent="0.2">
      <c r="B54" s="24"/>
      <c r="C54" s="20"/>
      <c r="D54" s="22"/>
      <c r="E54" s="2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</row>
    <row r="55" spans="2:23" x14ac:dyDescent="0.2">
      <c r="B55" s="24"/>
      <c r="C55" s="20"/>
      <c r="D55" s="22"/>
      <c r="E55" s="2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spans="2:23" x14ac:dyDescent="0.2">
      <c r="B56" s="24"/>
      <c r="C56" s="20"/>
      <c r="D56" s="22"/>
      <c r="E56" s="2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2:23" x14ac:dyDescent="0.2">
      <c r="B57" s="24"/>
      <c r="C57" s="20"/>
      <c r="D57" s="22"/>
      <c r="E57" s="2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2:23" x14ac:dyDescent="0.2">
      <c r="B58" s="24"/>
      <c r="C58" s="20"/>
      <c r="D58" s="22"/>
      <c r="E58" s="22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2:23" x14ac:dyDescent="0.2">
      <c r="B59" s="24"/>
      <c r="C59" s="20"/>
      <c r="D59" s="22"/>
      <c r="E59" s="22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spans="2:23" x14ac:dyDescent="0.2">
      <c r="B60" s="24"/>
      <c r="C60" s="20"/>
      <c r="D60" s="22"/>
      <c r="E60" s="22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2:23" x14ac:dyDescent="0.2">
      <c r="B61" s="24"/>
      <c r="C61" s="20"/>
      <c r="D61" s="22"/>
      <c r="E61" s="22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spans="2:23" x14ac:dyDescent="0.2">
      <c r="B62" s="24"/>
      <c r="C62" s="20"/>
      <c r="D62" s="22"/>
      <c r="E62" s="2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2:23" x14ac:dyDescent="0.2">
      <c r="B63" s="24"/>
      <c r="C63" s="20"/>
      <c r="D63" s="22"/>
      <c r="E63" s="22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2:23" x14ac:dyDescent="0.2">
      <c r="B64" s="24"/>
      <c r="C64" s="20"/>
      <c r="D64" s="22"/>
      <c r="E64" s="22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spans="2:23" x14ac:dyDescent="0.2">
      <c r="B65" s="24"/>
      <c r="C65" s="20"/>
      <c r="D65" s="22"/>
      <c r="E65" s="22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2:23" x14ac:dyDescent="0.2">
      <c r="B66" s="24"/>
      <c r="C66" s="20"/>
      <c r="D66" s="22"/>
      <c r="E66" s="2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spans="2:23" x14ac:dyDescent="0.2">
      <c r="B67" s="24"/>
      <c r="C67" s="20"/>
      <c r="D67" s="22"/>
      <c r="E67" s="22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</row>
    <row r="68" spans="2:23" x14ac:dyDescent="0.2">
      <c r="B68" s="24"/>
      <c r="C68" s="20"/>
      <c r="D68" s="22"/>
      <c r="E68" s="22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</row>
    <row r="69" spans="2:23" x14ac:dyDescent="0.2">
      <c r="B69" s="24"/>
      <c r="C69" s="20"/>
      <c r="D69" s="22"/>
      <c r="E69" s="22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</row>
    <row r="70" spans="2:23" x14ac:dyDescent="0.2">
      <c r="B70" s="24"/>
      <c r="C70" s="20"/>
      <c r="D70" s="22"/>
      <c r="E70" s="22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2:23" x14ac:dyDescent="0.2">
      <c r="B71" s="24"/>
      <c r="C71" s="20"/>
      <c r="D71" s="22"/>
      <c r="E71" s="22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spans="2:23" x14ac:dyDescent="0.2">
      <c r="B72" s="24"/>
      <c r="C72" s="20"/>
      <c r="D72" s="22"/>
      <c r="E72" s="22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spans="2:23" x14ac:dyDescent="0.2">
      <c r="B73" s="24"/>
      <c r="C73" s="20"/>
      <c r="D73" s="22"/>
      <c r="E73" s="22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</row>
    <row r="74" spans="2:23" x14ac:dyDescent="0.2">
      <c r="B74" s="24"/>
      <c r="C74" s="20"/>
      <c r="D74" s="22"/>
      <c r="E74" s="22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</row>
    <row r="75" spans="2:23" x14ac:dyDescent="0.2">
      <c r="B75" s="24"/>
      <c r="C75" s="20"/>
      <c r="D75" s="22"/>
      <c r="E75" s="22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</row>
    <row r="76" spans="2:23" x14ac:dyDescent="0.2">
      <c r="B76" s="24"/>
      <c r="C76" s="20"/>
      <c r="D76" s="22"/>
      <c r="E76" s="22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</row>
    <row r="77" spans="2:23" x14ac:dyDescent="0.2">
      <c r="B77" s="24"/>
      <c r="C77" s="20"/>
      <c r="D77" s="22"/>
      <c r="E77" s="22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</row>
    <row r="78" spans="2:23" x14ac:dyDescent="0.2">
      <c r="B78" s="24"/>
      <c r="C78" s="20"/>
      <c r="D78" s="22"/>
      <c r="E78" s="22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</row>
    <row r="79" spans="2:23" x14ac:dyDescent="0.2">
      <c r="B79" s="24"/>
      <c r="C79" s="20"/>
      <c r="D79" s="22"/>
      <c r="E79" s="22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</row>
    <row r="80" spans="2:23" x14ac:dyDescent="0.2">
      <c r="B80" s="24"/>
      <c r="C80" s="20"/>
      <c r="D80" s="22"/>
      <c r="E80" s="22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</row>
    <row r="81" spans="2:23" x14ac:dyDescent="0.2">
      <c r="B81" s="24"/>
      <c r="C81" s="20"/>
      <c r="D81" s="22"/>
      <c r="E81" s="22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</row>
    <row r="82" spans="2:23" x14ac:dyDescent="0.2">
      <c r="B82" s="24"/>
      <c r="C82" s="20"/>
      <c r="D82" s="22"/>
      <c r="E82" s="22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</row>
    <row r="83" spans="2:23" x14ac:dyDescent="0.2">
      <c r="B83" s="24"/>
      <c r="C83" s="20"/>
      <c r="D83" s="22"/>
      <c r="E83" s="22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</row>
    <row r="84" spans="2:23" x14ac:dyDescent="0.2">
      <c r="B84" s="24"/>
      <c r="C84" s="20"/>
      <c r="D84" s="22"/>
      <c r="E84" s="22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</row>
    <row r="85" spans="2:23" x14ac:dyDescent="0.2">
      <c r="B85" s="24"/>
      <c r="C85" s="20"/>
      <c r="D85" s="22"/>
      <c r="E85" s="22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</row>
    <row r="86" spans="2:23" x14ac:dyDescent="0.2"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</row>
    <row r="87" spans="2:23" x14ac:dyDescent="0.2"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</row>
    <row r="88" spans="2:23" x14ac:dyDescent="0.2">
      <c r="F88" s="26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</row>
    <row r="89" spans="2:23" x14ac:dyDescent="0.2"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</row>
    <row r="90" spans="2:23" x14ac:dyDescent="0.2"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</row>
    <row r="91" spans="2:23" x14ac:dyDescent="0.2"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</row>
    <row r="92" spans="2:23" x14ac:dyDescent="0.2"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</row>
    <row r="93" spans="2:23" x14ac:dyDescent="0.2"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</row>
    <row r="94" spans="2:23" x14ac:dyDescent="0.2"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</row>
    <row r="95" spans="2:23" x14ac:dyDescent="0.2"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</row>
    <row r="96" spans="2:23" x14ac:dyDescent="0.2"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</row>
    <row r="97" spans="6:23" x14ac:dyDescent="0.2"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</row>
    <row r="98" spans="6:23" x14ac:dyDescent="0.2"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</row>
    <row r="99" spans="6:23" x14ac:dyDescent="0.2"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</row>
    <row r="100" spans="6:23" x14ac:dyDescent="0.2"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</row>
    <row r="101" spans="6:23" x14ac:dyDescent="0.2"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</row>
    <row r="102" spans="6:23" x14ac:dyDescent="0.2"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</row>
    <row r="103" spans="6:23" x14ac:dyDescent="0.2"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</row>
    <row r="104" spans="6:23" x14ac:dyDescent="0.2"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</row>
    <row r="105" spans="6:23" x14ac:dyDescent="0.2"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</row>
    <row r="106" spans="6:23" x14ac:dyDescent="0.2"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</row>
    <row r="107" spans="6:23" x14ac:dyDescent="0.2"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</row>
    <row r="108" spans="6:23" x14ac:dyDescent="0.2"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</row>
    <row r="109" spans="6:23" x14ac:dyDescent="0.2"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</row>
    <row r="110" spans="6:23" x14ac:dyDescent="0.2"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</row>
    <row r="111" spans="6:23" x14ac:dyDescent="0.2"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</row>
    <row r="112" spans="6:23" x14ac:dyDescent="0.2"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</row>
    <row r="113" spans="6:23" x14ac:dyDescent="0.2"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</row>
    <row r="114" spans="6:23" x14ac:dyDescent="0.2"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</row>
    <row r="115" spans="6:23" x14ac:dyDescent="0.2"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</row>
    <row r="116" spans="6:23" x14ac:dyDescent="0.2"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</row>
    <row r="117" spans="6:23" x14ac:dyDescent="0.2"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</row>
    <row r="118" spans="6:23" x14ac:dyDescent="0.2"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</row>
    <row r="119" spans="6:23" x14ac:dyDescent="0.2"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</row>
    <row r="120" spans="6:23" x14ac:dyDescent="0.2"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</row>
    <row r="121" spans="6:23" x14ac:dyDescent="0.2"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</row>
    <row r="122" spans="6:23" x14ac:dyDescent="0.2"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</row>
    <row r="123" spans="6:23" x14ac:dyDescent="0.2"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</row>
    <row r="124" spans="6:23" x14ac:dyDescent="0.2"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</row>
    <row r="125" spans="6:23" x14ac:dyDescent="0.2"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6:23" x14ac:dyDescent="0.2"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</row>
    <row r="127" spans="6:23" x14ac:dyDescent="0.2"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</row>
    <row r="128" spans="6:23" x14ac:dyDescent="0.2"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</row>
    <row r="129" spans="6:23" x14ac:dyDescent="0.2"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</row>
    <row r="130" spans="6:23" x14ac:dyDescent="0.2"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</row>
    <row r="131" spans="6:23" x14ac:dyDescent="0.2"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</row>
    <row r="132" spans="6:23" x14ac:dyDescent="0.2"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</row>
    <row r="133" spans="6:23" x14ac:dyDescent="0.2"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</row>
    <row r="134" spans="6:23" x14ac:dyDescent="0.2"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</row>
    <row r="135" spans="6:23" x14ac:dyDescent="0.2"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</row>
    <row r="136" spans="6:23" x14ac:dyDescent="0.2"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</row>
    <row r="137" spans="6:23" x14ac:dyDescent="0.2"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</row>
    <row r="138" spans="6:23" x14ac:dyDescent="0.2"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</row>
    <row r="139" spans="6:23" x14ac:dyDescent="0.2"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</row>
    <row r="140" spans="6:23" x14ac:dyDescent="0.2"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</row>
    <row r="141" spans="6:23" x14ac:dyDescent="0.2"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</row>
    <row r="142" spans="6:23" x14ac:dyDescent="0.2"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</row>
    <row r="143" spans="6:23" x14ac:dyDescent="0.2"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</row>
    <row r="144" spans="6:23" x14ac:dyDescent="0.2"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</row>
    <row r="145" spans="6:23" x14ac:dyDescent="0.2"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</row>
    <row r="146" spans="6:23" x14ac:dyDescent="0.2"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</row>
    <row r="147" spans="6:23" x14ac:dyDescent="0.2"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</row>
    <row r="148" spans="6:23" x14ac:dyDescent="0.2"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</row>
    <row r="149" spans="6:23" x14ac:dyDescent="0.2"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</row>
    <row r="150" spans="6:23" x14ac:dyDescent="0.2"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</row>
    <row r="151" spans="6:23" x14ac:dyDescent="0.2"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</row>
    <row r="152" spans="6:23" x14ac:dyDescent="0.2"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</row>
    <row r="153" spans="6:23" x14ac:dyDescent="0.2"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</row>
    <row r="154" spans="6:23" x14ac:dyDescent="0.2"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</row>
    <row r="155" spans="6:23" x14ac:dyDescent="0.2"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</row>
    <row r="156" spans="6:23" x14ac:dyDescent="0.2"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</row>
    <row r="157" spans="6:23" x14ac:dyDescent="0.2"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</row>
    <row r="158" spans="6:23" x14ac:dyDescent="0.2"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</row>
    <row r="159" spans="6:23" x14ac:dyDescent="0.2"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</row>
    <row r="160" spans="6:23" x14ac:dyDescent="0.2"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</row>
    <row r="161" spans="6:23" x14ac:dyDescent="0.2"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</row>
    <row r="162" spans="6:23" x14ac:dyDescent="0.2"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</row>
    <row r="163" spans="6:23" x14ac:dyDescent="0.2"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</row>
    <row r="164" spans="6:23" x14ac:dyDescent="0.2"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</row>
    <row r="165" spans="6:23" x14ac:dyDescent="0.2"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</row>
    <row r="166" spans="6:23" x14ac:dyDescent="0.2"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</row>
    <row r="167" spans="6:23" x14ac:dyDescent="0.2"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</row>
    <row r="168" spans="6:23" x14ac:dyDescent="0.2"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</row>
    <row r="169" spans="6:23" x14ac:dyDescent="0.2"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</row>
    <row r="170" spans="6:23" x14ac:dyDescent="0.2"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</row>
    <row r="171" spans="6:23" x14ac:dyDescent="0.2"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</row>
    <row r="172" spans="6:23" x14ac:dyDescent="0.2"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</row>
    <row r="173" spans="6:23" x14ac:dyDescent="0.2"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</row>
    <row r="174" spans="6:23" x14ac:dyDescent="0.2"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</row>
    <row r="175" spans="6:23" x14ac:dyDescent="0.2"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</row>
    <row r="176" spans="6:23" x14ac:dyDescent="0.2"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</row>
    <row r="177" spans="6:23" x14ac:dyDescent="0.2"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</row>
    <row r="178" spans="6:23" x14ac:dyDescent="0.2"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</row>
    <row r="179" spans="6:23" x14ac:dyDescent="0.2"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</row>
    <row r="180" spans="6:23" x14ac:dyDescent="0.2"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</row>
    <row r="181" spans="6:23" x14ac:dyDescent="0.2"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</row>
    <row r="182" spans="6:23" x14ac:dyDescent="0.2"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</row>
    <row r="183" spans="6:23" x14ac:dyDescent="0.2"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</row>
    <row r="184" spans="6:23" x14ac:dyDescent="0.2"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</row>
    <row r="185" spans="6:23" x14ac:dyDescent="0.2"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</row>
    <row r="186" spans="6:23" x14ac:dyDescent="0.2"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</row>
    <row r="187" spans="6:23" x14ac:dyDescent="0.2"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</row>
    <row r="188" spans="6:23" x14ac:dyDescent="0.2"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</row>
    <row r="189" spans="6:23" x14ac:dyDescent="0.2"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</row>
    <row r="190" spans="6:23" x14ac:dyDescent="0.2"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</row>
    <row r="191" spans="6:23" x14ac:dyDescent="0.2"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</row>
    <row r="192" spans="6:23" x14ac:dyDescent="0.2"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</row>
    <row r="193" spans="6:23" x14ac:dyDescent="0.2"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</row>
    <row r="194" spans="6:23" x14ac:dyDescent="0.2"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</row>
    <row r="195" spans="6:23" x14ac:dyDescent="0.2"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</row>
    <row r="196" spans="6:23" x14ac:dyDescent="0.2"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</row>
    <row r="197" spans="6:23" x14ac:dyDescent="0.2"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</row>
    <row r="198" spans="6:23" x14ac:dyDescent="0.2"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</row>
    <row r="199" spans="6:23" x14ac:dyDescent="0.2"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</row>
    <row r="200" spans="6:23" x14ac:dyDescent="0.2"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</row>
    <row r="201" spans="6:23" x14ac:dyDescent="0.2"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</row>
    <row r="202" spans="6:23" x14ac:dyDescent="0.2"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</row>
    <row r="203" spans="6:23" x14ac:dyDescent="0.2"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</row>
    <row r="204" spans="6:23" x14ac:dyDescent="0.2"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</row>
    <row r="205" spans="6:23" x14ac:dyDescent="0.2"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</row>
    <row r="206" spans="6:23" x14ac:dyDescent="0.2"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</row>
    <row r="207" spans="6:23" x14ac:dyDescent="0.2"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</row>
    <row r="208" spans="6:23" x14ac:dyDescent="0.2"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</row>
    <row r="209" spans="6:23" x14ac:dyDescent="0.2"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</row>
    <row r="210" spans="6:23" x14ac:dyDescent="0.2"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</row>
    <row r="211" spans="6:23" x14ac:dyDescent="0.2"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</row>
    <row r="212" spans="6:23" x14ac:dyDescent="0.2"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</row>
    <row r="213" spans="6:23" x14ac:dyDescent="0.2"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</row>
    <row r="214" spans="6:23" x14ac:dyDescent="0.2"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</row>
    <row r="215" spans="6:23" x14ac:dyDescent="0.2"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</row>
    <row r="216" spans="6:23" x14ac:dyDescent="0.2"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</row>
    <row r="217" spans="6:23" x14ac:dyDescent="0.2"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</row>
    <row r="218" spans="6:23" x14ac:dyDescent="0.2"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</row>
    <row r="219" spans="6:23" x14ac:dyDescent="0.2"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</row>
    <row r="220" spans="6:23" x14ac:dyDescent="0.2"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</row>
    <row r="221" spans="6:23" x14ac:dyDescent="0.2"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</row>
    <row r="222" spans="6:23" x14ac:dyDescent="0.2"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</row>
    <row r="223" spans="6:23" x14ac:dyDescent="0.2"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</row>
    <row r="224" spans="6:23" x14ac:dyDescent="0.2"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</row>
    <row r="225" spans="6:23" x14ac:dyDescent="0.2"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</row>
    <row r="226" spans="6:23" x14ac:dyDescent="0.2"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</row>
    <row r="227" spans="6:23" x14ac:dyDescent="0.2"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</row>
    <row r="228" spans="6:23" x14ac:dyDescent="0.2"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</row>
    <row r="229" spans="6:23" x14ac:dyDescent="0.2"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</row>
    <row r="230" spans="6:23" x14ac:dyDescent="0.2"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</row>
    <row r="231" spans="6:23" x14ac:dyDescent="0.2"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</row>
    <row r="232" spans="6:23" x14ac:dyDescent="0.2"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</row>
    <row r="233" spans="6:23" x14ac:dyDescent="0.2"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</row>
    <row r="234" spans="6:23" x14ac:dyDescent="0.2"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</row>
    <row r="235" spans="6:23" x14ac:dyDescent="0.2"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</row>
    <row r="236" spans="6:23" x14ac:dyDescent="0.2"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</row>
    <row r="237" spans="6:23" x14ac:dyDescent="0.2"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</row>
    <row r="238" spans="6:23" x14ac:dyDescent="0.2"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</row>
    <row r="239" spans="6:23" x14ac:dyDescent="0.2"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</row>
    <row r="240" spans="6:23" x14ac:dyDescent="0.2"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</row>
    <row r="241" spans="6:23" x14ac:dyDescent="0.2"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</row>
    <row r="242" spans="6:23" x14ac:dyDescent="0.2"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</row>
    <row r="243" spans="6:23" x14ac:dyDescent="0.2"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</row>
    <row r="244" spans="6:23" x14ac:dyDescent="0.2"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</row>
    <row r="245" spans="6:23" x14ac:dyDescent="0.2"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</row>
    <row r="246" spans="6:23" x14ac:dyDescent="0.2"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</row>
    <row r="247" spans="6:23" x14ac:dyDescent="0.2"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</row>
    <row r="248" spans="6:23" x14ac:dyDescent="0.2"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</row>
    <row r="249" spans="6:23" x14ac:dyDescent="0.2"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</row>
    <row r="250" spans="6:23" x14ac:dyDescent="0.2"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</row>
    <row r="251" spans="6:23" x14ac:dyDescent="0.2"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</row>
    <row r="252" spans="6:23" x14ac:dyDescent="0.2"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</row>
    <row r="253" spans="6:23" x14ac:dyDescent="0.2"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</row>
    <row r="254" spans="6:23" x14ac:dyDescent="0.2"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</row>
    <row r="255" spans="6:23" x14ac:dyDescent="0.2"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</row>
    <row r="256" spans="6:23" x14ac:dyDescent="0.2"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</row>
    <row r="257" spans="6:23" x14ac:dyDescent="0.2"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</row>
    <row r="258" spans="6:23" x14ac:dyDescent="0.2"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</row>
    <row r="259" spans="6:23" x14ac:dyDescent="0.2"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</row>
    <row r="260" spans="6:23" x14ac:dyDescent="0.2"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</row>
    <row r="261" spans="6:23" x14ac:dyDescent="0.2"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</row>
    <row r="262" spans="6:23" x14ac:dyDescent="0.2"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</row>
    <row r="263" spans="6:23" x14ac:dyDescent="0.2"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</row>
    <row r="264" spans="6:23" x14ac:dyDescent="0.2"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</row>
    <row r="265" spans="6:23" x14ac:dyDescent="0.2"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</row>
    <row r="266" spans="6:23" x14ac:dyDescent="0.2"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</row>
    <row r="267" spans="6:23" x14ac:dyDescent="0.2"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</row>
    <row r="268" spans="6:23" x14ac:dyDescent="0.2"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</row>
    <row r="269" spans="6:23" x14ac:dyDescent="0.2"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</row>
    <row r="270" spans="6:23" x14ac:dyDescent="0.2"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</row>
    <row r="271" spans="6:23" x14ac:dyDescent="0.2"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</row>
    <row r="272" spans="6:23" x14ac:dyDescent="0.2"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</row>
    <row r="273" spans="6:23" x14ac:dyDescent="0.2"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</row>
    <row r="274" spans="6:23" x14ac:dyDescent="0.2"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</row>
    <row r="275" spans="6:23" x14ac:dyDescent="0.2"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</row>
    <row r="276" spans="6:23" x14ac:dyDescent="0.2"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</row>
    <row r="277" spans="6:23" x14ac:dyDescent="0.2"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</row>
    <row r="278" spans="6:23" x14ac:dyDescent="0.2"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</row>
    <row r="279" spans="6:23" x14ac:dyDescent="0.2"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</row>
    <row r="280" spans="6:23" x14ac:dyDescent="0.2"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</row>
    <row r="281" spans="6:23" x14ac:dyDescent="0.2"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</row>
    <row r="282" spans="6:23" x14ac:dyDescent="0.2"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</row>
    <row r="283" spans="6:23" x14ac:dyDescent="0.2"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</row>
    <row r="284" spans="6:23" x14ac:dyDescent="0.2"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</row>
    <row r="285" spans="6:23" x14ac:dyDescent="0.2"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</row>
    <row r="286" spans="6:23" x14ac:dyDescent="0.2"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</row>
    <row r="287" spans="6:23" x14ac:dyDescent="0.2"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</row>
    <row r="288" spans="6:23" x14ac:dyDescent="0.2"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</row>
    <row r="289" spans="6:23" x14ac:dyDescent="0.2"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</row>
    <row r="290" spans="6:23" x14ac:dyDescent="0.2"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</row>
    <row r="291" spans="6:23" x14ac:dyDescent="0.2"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</row>
    <row r="292" spans="6:23" x14ac:dyDescent="0.2"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</row>
    <row r="293" spans="6:23" x14ac:dyDescent="0.2"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</row>
    <row r="294" spans="6:23" x14ac:dyDescent="0.2"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</row>
    <row r="295" spans="6:23" x14ac:dyDescent="0.2"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</row>
    <row r="296" spans="6:23" x14ac:dyDescent="0.2"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</row>
    <row r="297" spans="6:23" x14ac:dyDescent="0.2"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</row>
    <row r="298" spans="6:23" x14ac:dyDescent="0.2"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</row>
    <row r="299" spans="6:23" x14ac:dyDescent="0.2"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</row>
    <row r="300" spans="6:23" x14ac:dyDescent="0.2"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</row>
    <row r="301" spans="6:23" x14ac:dyDescent="0.2"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</row>
    <row r="302" spans="6:23" x14ac:dyDescent="0.2"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</row>
    <row r="303" spans="6:23" x14ac:dyDescent="0.2"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</row>
    <row r="304" spans="6:23" x14ac:dyDescent="0.2"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</row>
    <row r="305" spans="6:23" x14ac:dyDescent="0.2"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</row>
    <row r="306" spans="6:23" x14ac:dyDescent="0.2"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</row>
    <row r="307" spans="6:23" x14ac:dyDescent="0.2"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</row>
    <row r="308" spans="6:23" x14ac:dyDescent="0.2"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</row>
    <row r="309" spans="6:23" x14ac:dyDescent="0.2"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</row>
    <row r="310" spans="6:23" x14ac:dyDescent="0.2"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</row>
    <row r="311" spans="6:23" x14ac:dyDescent="0.2"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</row>
    <row r="312" spans="6:23" x14ac:dyDescent="0.2"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</row>
    <row r="313" spans="6:23" x14ac:dyDescent="0.2"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</row>
    <row r="314" spans="6:23" x14ac:dyDescent="0.2"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</row>
    <row r="315" spans="6:23" x14ac:dyDescent="0.2"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</row>
    <row r="316" spans="6:23" x14ac:dyDescent="0.2"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</row>
    <row r="317" spans="6:23" x14ac:dyDescent="0.2"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</row>
    <row r="318" spans="6:23" x14ac:dyDescent="0.2"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</row>
    <row r="319" spans="6:23" x14ac:dyDescent="0.2"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</row>
    <row r="320" spans="6:23" x14ac:dyDescent="0.2"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</row>
    <row r="321" spans="6:23" x14ac:dyDescent="0.2"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</row>
    <row r="322" spans="6:23" x14ac:dyDescent="0.2"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</row>
    <row r="323" spans="6:23" x14ac:dyDescent="0.2"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</row>
    <row r="324" spans="6:23" x14ac:dyDescent="0.2"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</row>
    <row r="325" spans="6:23" x14ac:dyDescent="0.2"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</row>
    <row r="326" spans="6:23" x14ac:dyDescent="0.2"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</row>
    <row r="327" spans="6:23" x14ac:dyDescent="0.2"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</row>
    <row r="328" spans="6:23" x14ac:dyDescent="0.2"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</row>
    <row r="329" spans="6:23" x14ac:dyDescent="0.2"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</row>
    <row r="330" spans="6:23" x14ac:dyDescent="0.2"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</row>
    <row r="331" spans="6:23" x14ac:dyDescent="0.2"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</row>
    <row r="332" spans="6:23" x14ac:dyDescent="0.2"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</row>
    <row r="333" spans="6:23" x14ac:dyDescent="0.2"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</row>
    <row r="334" spans="6:23" x14ac:dyDescent="0.2"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</row>
    <row r="335" spans="6:23" x14ac:dyDescent="0.2"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</row>
    <row r="336" spans="6:23" x14ac:dyDescent="0.2"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</row>
    <row r="337" spans="6:23" x14ac:dyDescent="0.2"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</row>
    <row r="338" spans="6:23" x14ac:dyDescent="0.2"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</row>
    <row r="339" spans="6:23" x14ac:dyDescent="0.2"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</row>
    <row r="340" spans="6:23" x14ac:dyDescent="0.2"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</row>
    <row r="341" spans="6:23" x14ac:dyDescent="0.2"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</row>
    <row r="342" spans="6:23" x14ac:dyDescent="0.2"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</row>
    <row r="343" spans="6:23" x14ac:dyDescent="0.2"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</row>
    <row r="344" spans="6:23" x14ac:dyDescent="0.2"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</row>
    <row r="345" spans="6:23" x14ac:dyDescent="0.2"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</row>
    <row r="346" spans="6:23" x14ac:dyDescent="0.2"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</row>
    <row r="347" spans="6:23" x14ac:dyDescent="0.2"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</row>
    <row r="348" spans="6:23" x14ac:dyDescent="0.2"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</row>
    <row r="349" spans="6:23" x14ac:dyDescent="0.2"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</row>
    <row r="350" spans="6:23" x14ac:dyDescent="0.2"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</row>
    <row r="351" spans="6:23" x14ac:dyDescent="0.2"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</row>
    <row r="352" spans="6:23" x14ac:dyDescent="0.2"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</row>
    <row r="353" spans="6:23" x14ac:dyDescent="0.2"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</row>
    <row r="354" spans="6:23" x14ac:dyDescent="0.2"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</row>
    <row r="355" spans="6:23" x14ac:dyDescent="0.2"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</row>
    <row r="356" spans="6:23" x14ac:dyDescent="0.2"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</row>
    <row r="357" spans="6:23" x14ac:dyDescent="0.2"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</row>
    <row r="358" spans="6:23" x14ac:dyDescent="0.2"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</row>
    <row r="359" spans="6:23" x14ac:dyDescent="0.2"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</row>
    <row r="360" spans="6:23" x14ac:dyDescent="0.2"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</row>
    <row r="361" spans="6:23" x14ac:dyDescent="0.2"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</row>
    <row r="362" spans="6:23" x14ac:dyDescent="0.2"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</row>
    <row r="363" spans="6:23" x14ac:dyDescent="0.2"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</row>
    <row r="364" spans="6:23" x14ac:dyDescent="0.2"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</row>
    <row r="365" spans="6:23" x14ac:dyDescent="0.2"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</row>
    <row r="366" spans="6:23" x14ac:dyDescent="0.2"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</row>
    <row r="367" spans="6:23" x14ac:dyDescent="0.2"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</row>
    <row r="368" spans="6:23" x14ac:dyDescent="0.2"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</row>
    <row r="369" spans="6:23" x14ac:dyDescent="0.2"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</row>
    <row r="370" spans="6:23" x14ac:dyDescent="0.2"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</row>
    <row r="371" spans="6:23" x14ac:dyDescent="0.2"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</row>
    <row r="372" spans="6:23" x14ac:dyDescent="0.2"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</row>
    <row r="373" spans="6:23" x14ac:dyDescent="0.2"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</row>
    <row r="374" spans="6:23" x14ac:dyDescent="0.2"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</row>
    <row r="375" spans="6:23" x14ac:dyDescent="0.2"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</row>
    <row r="376" spans="6:23" x14ac:dyDescent="0.2"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</row>
    <row r="377" spans="6:23" x14ac:dyDescent="0.2"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</row>
    <row r="378" spans="6:23" x14ac:dyDescent="0.2"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</row>
    <row r="379" spans="6:23" x14ac:dyDescent="0.2"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</row>
    <row r="380" spans="6:23" x14ac:dyDescent="0.2"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</row>
    <row r="381" spans="6:23" x14ac:dyDescent="0.2"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</row>
    <row r="382" spans="6:23" x14ac:dyDescent="0.2"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</row>
    <row r="383" spans="6:23" x14ac:dyDescent="0.2"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</row>
    <row r="384" spans="6:23" x14ac:dyDescent="0.2"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</row>
    <row r="385" spans="6:23" x14ac:dyDescent="0.2"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</row>
    <row r="386" spans="6:23" x14ac:dyDescent="0.2"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</row>
    <row r="387" spans="6:23" x14ac:dyDescent="0.2"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</row>
    <row r="388" spans="6:23" x14ac:dyDescent="0.2"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</row>
    <row r="389" spans="6:23" x14ac:dyDescent="0.2"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</row>
    <row r="390" spans="6:23" x14ac:dyDescent="0.2"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</row>
    <row r="391" spans="6:23" x14ac:dyDescent="0.2"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</row>
    <row r="392" spans="6:23" x14ac:dyDescent="0.2"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</row>
    <row r="393" spans="6:23" x14ac:dyDescent="0.2"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</row>
    <row r="394" spans="6:23" x14ac:dyDescent="0.2"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</row>
    <row r="395" spans="6:23" x14ac:dyDescent="0.2"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</row>
    <row r="396" spans="6:23" x14ac:dyDescent="0.2"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</row>
    <row r="397" spans="6:23" x14ac:dyDescent="0.2"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</row>
    <row r="398" spans="6:23" x14ac:dyDescent="0.2"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</row>
    <row r="399" spans="6:23" x14ac:dyDescent="0.2"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</row>
    <row r="400" spans="6:23" x14ac:dyDescent="0.2"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</row>
    <row r="401" spans="6:23" x14ac:dyDescent="0.2"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</row>
    <row r="402" spans="6:23" x14ac:dyDescent="0.2"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</row>
    <row r="403" spans="6:23" x14ac:dyDescent="0.2"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</row>
    <row r="404" spans="6:23" x14ac:dyDescent="0.2"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</row>
    <row r="405" spans="6:23" x14ac:dyDescent="0.2"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</row>
    <row r="406" spans="6:23" x14ac:dyDescent="0.2"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</row>
    <row r="407" spans="6:23" x14ac:dyDescent="0.2"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</row>
    <row r="408" spans="6:23" x14ac:dyDescent="0.2"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</row>
    <row r="409" spans="6:23" x14ac:dyDescent="0.2"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</row>
    <row r="410" spans="6:23" x14ac:dyDescent="0.2"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</row>
    <row r="411" spans="6:23" x14ac:dyDescent="0.2"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</row>
    <row r="412" spans="6:23" x14ac:dyDescent="0.2"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</row>
    <row r="413" spans="6:23" x14ac:dyDescent="0.2"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</row>
    <row r="414" spans="6:23" x14ac:dyDescent="0.2"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</row>
    <row r="415" spans="6:23" x14ac:dyDescent="0.2"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</row>
    <row r="416" spans="6:23" x14ac:dyDescent="0.2"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</row>
    <row r="417" spans="6:23" x14ac:dyDescent="0.2"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</row>
    <row r="418" spans="6:23" x14ac:dyDescent="0.2"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</row>
    <row r="419" spans="6:23" x14ac:dyDescent="0.2"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</row>
    <row r="420" spans="6:23" x14ac:dyDescent="0.2"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</row>
    <row r="421" spans="6:23" x14ac:dyDescent="0.2"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</row>
    <row r="422" spans="6:23" x14ac:dyDescent="0.2"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</row>
    <row r="423" spans="6:23" x14ac:dyDescent="0.2"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</row>
    <row r="424" spans="6:23" x14ac:dyDescent="0.2"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</row>
    <row r="425" spans="6:23" x14ac:dyDescent="0.2"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</row>
    <row r="426" spans="6:23" x14ac:dyDescent="0.2"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</row>
    <row r="427" spans="6:23" x14ac:dyDescent="0.2"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</row>
    <row r="428" spans="6:23" x14ac:dyDescent="0.2"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</row>
    <row r="429" spans="6:23" x14ac:dyDescent="0.2"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</row>
    <row r="430" spans="6:23" x14ac:dyDescent="0.2"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</row>
    <row r="431" spans="6:23" x14ac:dyDescent="0.2"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</row>
    <row r="432" spans="6:23" x14ac:dyDescent="0.2"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</row>
    <row r="433" spans="6:23" x14ac:dyDescent="0.2"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</row>
    <row r="434" spans="6:23" x14ac:dyDescent="0.2"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</row>
    <row r="435" spans="6:23" x14ac:dyDescent="0.2"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</row>
    <row r="436" spans="6:23" x14ac:dyDescent="0.2"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</row>
    <row r="437" spans="6:23" x14ac:dyDescent="0.2"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</row>
    <row r="438" spans="6:23" x14ac:dyDescent="0.2"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</row>
    <row r="439" spans="6:23" x14ac:dyDescent="0.2"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</row>
    <row r="440" spans="6:23" x14ac:dyDescent="0.2"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</row>
    <row r="441" spans="6:23" x14ac:dyDescent="0.2"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</row>
    <row r="442" spans="6:23" x14ac:dyDescent="0.2"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</row>
    <row r="443" spans="6:23" x14ac:dyDescent="0.2"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</row>
    <row r="444" spans="6:23" x14ac:dyDescent="0.2"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</row>
    <row r="445" spans="6:23" x14ac:dyDescent="0.2"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</row>
    <row r="446" spans="6:23" x14ac:dyDescent="0.2"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</row>
    <row r="447" spans="6:23" x14ac:dyDescent="0.2"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</row>
    <row r="448" spans="6:23" x14ac:dyDescent="0.2"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</row>
    <row r="449" spans="6:23" x14ac:dyDescent="0.2"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</row>
    <row r="450" spans="6:23" x14ac:dyDescent="0.2"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</row>
    <row r="451" spans="6:23" x14ac:dyDescent="0.2"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</row>
    <row r="452" spans="6:23" x14ac:dyDescent="0.2"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</row>
    <row r="453" spans="6:23" x14ac:dyDescent="0.2"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</row>
    <row r="454" spans="6:23" x14ac:dyDescent="0.2"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</row>
    <row r="455" spans="6:23" x14ac:dyDescent="0.2"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</row>
    <row r="456" spans="6:23" x14ac:dyDescent="0.2"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</row>
    <row r="457" spans="6:23" x14ac:dyDescent="0.2"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</row>
    <row r="458" spans="6:23" x14ac:dyDescent="0.2"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</row>
    <row r="459" spans="6:23" x14ac:dyDescent="0.2"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</row>
    <row r="460" spans="6:23" x14ac:dyDescent="0.2"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</row>
    <row r="461" spans="6:23" x14ac:dyDescent="0.2"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</row>
    <row r="462" spans="6:23" x14ac:dyDescent="0.2"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</row>
    <row r="463" spans="6:23" x14ac:dyDescent="0.2"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</row>
    <row r="464" spans="6:23" x14ac:dyDescent="0.2"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</row>
    <row r="465" spans="6:23" x14ac:dyDescent="0.2"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</row>
    <row r="466" spans="6:23" x14ac:dyDescent="0.2"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</row>
    <row r="467" spans="6:23" x14ac:dyDescent="0.2"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</row>
    <row r="468" spans="6:23" x14ac:dyDescent="0.2"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</row>
    <row r="469" spans="6:23" x14ac:dyDescent="0.2"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</row>
  </sheetData>
  <mergeCells count="6">
    <mergeCell ref="A16:E16"/>
    <mergeCell ref="A3:C3"/>
    <mergeCell ref="A4:C4"/>
    <mergeCell ref="A15:E15"/>
    <mergeCell ref="A1:E1"/>
    <mergeCell ref="B2:C2"/>
  </mergeCells>
  <pageMargins left="0.75" right="0.75" top="1" bottom="1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72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9.140625" style="13" customWidth="1"/>
    <col min="2" max="2" width="4" style="25" customWidth="1"/>
    <col min="3" max="3" width="28.7109375" style="25" customWidth="1"/>
    <col min="4" max="4" width="10.140625" style="25" customWidth="1"/>
    <col min="5" max="5" width="46.7109375" style="25" customWidth="1"/>
    <col min="6" max="25" width="11.5703125" style="28" customWidth="1"/>
    <col min="26" max="16384" width="11.42578125" style="13"/>
  </cols>
  <sheetData>
    <row r="1" spans="1:71" s="174" customFormat="1" ht="32.25" customHeight="1" x14ac:dyDescent="0.2">
      <c r="A1" s="225" t="s">
        <v>149</v>
      </c>
      <c r="B1" s="225"/>
      <c r="C1" s="225"/>
      <c r="D1" s="225"/>
      <c r="E1" s="225"/>
    </row>
    <row r="2" spans="1:71" s="174" customFormat="1" ht="38.25" customHeight="1" x14ac:dyDescent="0.2">
      <c r="A2" s="8" t="s">
        <v>0</v>
      </c>
      <c r="B2" s="226" t="s">
        <v>1</v>
      </c>
      <c r="C2" s="226"/>
      <c r="D2" s="8" t="s">
        <v>2</v>
      </c>
      <c r="E2" s="8" t="s">
        <v>115</v>
      </c>
    </row>
    <row r="3" spans="1:71" s="174" customFormat="1" ht="18" customHeight="1" x14ac:dyDescent="0.2">
      <c r="A3" s="233" t="s">
        <v>251</v>
      </c>
      <c r="B3" s="233"/>
      <c r="C3" s="233"/>
      <c r="D3" s="98">
        <v>434.05292515000014</v>
      </c>
      <c r="E3" s="99"/>
    </row>
    <row r="4" spans="1:71" s="174" customFormat="1" ht="19.5" customHeight="1" x14ac:dyDescent="0.2">
      <c r="A4" s="228" t="s">
        <v>10</v>
      </c>
      <c r="B4" s="228"/>
      <c r="C4" s="228"/>
      <c r="D4" s="100">
        <v>335.42128230000003</v>
      </c>
      <c r="E4" s="99"/>
    </row>
    <row r="5" spans="1:71" s="14" customFormat="1" ht="24" x14ac:dyDescent="0.2">
      <c r="A5" s="109">
        <v>1</v>
      </c>
      <c r="B5" s="109">
        <v>29</v>
      </c>
      <c r="C5" s="106" t="s">
        <v>33</v>
      </c>
      <c r="D5" s="123">
        <v>76.226203850000005</v>
      </c>
      <c r="E5" s="105" t="s">
        <v>238</v>
      </c>
      <c r="F5" s="1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1:71" s="14" customFormat="1" ht="24" x14ac:dyDescent="0.2">
      <c r="A6" s="109">
        <v>2</v>
      </c>
      <c r="B6" s="109">
        <v>30</v>
      </c>
      <c r="C6" s="124" t="s">
        <v>34</v>
      </c>
      <c r="D6" s="123">
        <v>61.948873509999977</v>
      </c>
      <c r="E6" s="105" t="s">
        <v>35</v>
      </c>
      <c r="F6" s="1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71" s="14" customFormat="1" ht="48" x14ac:dyDescent="0.2">
      <c r="A7" s="109">
        <v>3</v>
      </c>
      <c r="B7" s="109">
        <v>41</v>
      </c>
      <c r="C7" s="162" t="s">
        <v>36</v>
      </c>
      <c r="D7" s="125">
        <v>55.874362060000003</v>
      </c>
      <c r="E7" s="106" t="s">
        <v>207</v>
      </c>
      <c r="F7" s="13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71" s="14" customFormat="1" ht="36" x14ac:dyDescent="0.2">
      <c r="A8" s="109">
        <v>4</v>
      </c>
      <c r="B8" s="109">
        <v>23</v>
      </c>
      <c r="C8" s="126" t="s">
        <v>37</v>
      </c>
      <c r="D8" s="125">
        <v>34.812980779999997</v>
      </c>
      <c r="E8" s="114" t="s">
        <v>22</v>
      </c>
      <c r="F8" s="1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71" s="14" customFormat="1" ht="48" x14ac:dyDescent="0.2">
      <c r="A9" s="109">
        <v>5</v>
      </c>
      <c r="B9" s="109">
        <v>84</v>
      </c>
      <c r="C9" s="162" t="s">
        <v>38</v>
      </c>
      <c r="D9" s="125">
        <v>25.319596759999996</v>
      </c>
      <c r="E9" s="106" t="s">
        <v>208</v>
      </c>
      <c r="F9" s="13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71" s="14" customFormat="1" x14ac:dyDescent="0.2">
      <c r="A10" s="109">
        <v>6</v>
      </c>
      <c r="B10" s="109">
        <v>2</v>
      </c>
      <c r="C10" s="106" t="s">
        <v>9</v>
      </c>
      <c r="D10" s="123">
        <v>22.944160870000001</v>
      </c>
      <c r="E10" s="108" t="s">
        <v>23</v>
      </c>
      <c r="F10" s="13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1" ht="72" x14ac:dyDescent="0.2">
      <c r="A11" s="109">
        <v>7</v>
      </c>
      <c r="B11" s="109">
        <v>85</v>
      </c>
      <c r="C11" s="106" t="s">
        <v>39</v>
      </c>
      <c r="D11" s="123">
        <v>20.36935773999998</v>
      </c>
      <c r="E11" s="108" t="s">
        <v>209</v>
      </c>
      <c r="F11" s="13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3"/>
      <c r="R11" s="13"/>
      <c r="S11" s="13"/>
      <c r="T11" s="13"/>
      <c r="U11" s="13"/>
      <c r="V11" s="13"/>
      <c r="W11" s="13"/>
      <c r="X11" s="13"/>
      <c r="Y11" s="13"/>
    </row>
    <row r="12" spans="1:71" ht="60" x14ac:dyDescent="0.2">
      <c r="A12" s="109">
        <v>8</v>
      </c>
      <c r="B12" s="109">
        <v>49</v>
      </c>
      <c r="C12" s="106" t="s">
        <v>32</v>
      </c>
      <c r="D12" s="123">
        <v>14.705831000000005</v>
      </c>
      <c r="E12" s="108" t="s">
        <v>210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3"/>
      <c r="T12" s="13"/>
      <c r="U12" s="13"/>
      <c r="V12" s="13"/>
      <c r="W12" s="13"/>
      <c r="X12" s="13"/>
      <c r="Y12" s="13"/>
    </row>
    <row r="13" spans="1:71" ht="36" x14ac:dyDescent="0.2">
      <c r="A13" s="109">
        <v>9</v>
      </c>
      <c r="B13" s="109">
        <v>38</v>
      </c>
      <c r="C13" s="106" t="s">
        <v>11</v>
      </c>
      <c r="D13" s="123">
        <v>12.049518600000001</v>
      </c>
      <c r="E13" s="107" t="s">
        <v>93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13"/>
      <c r="Y13" s="13"/>
    </row>
    <row r="14" spans="1:71" ht="48" x14ac:dyDescent="0.2">
      <c r="A14" s="112">
        <v>10</v>
      </c>
      <c r="B14" s="112">
        <v>48</v>
      </c>
      <c r="C14" s="120" t="s">
        <v>40</v>
      </c>
      <c r="D14" s="127">
        <v>11.170397129999998</v>
      </c>
      <c r="E14" s="122" t="s">
        <v>211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13"/>
      <c r="Y14" s="13"/>
    </row>
    <row r="15" spans="1:71" ht="18" customHeight="1" x14ac:dyDescent="0.2">
      <c r="A15" s="231" t="s">
        <v>165</v>
      </c>
      <c r="B15" s="231"/>
      <c r="C15" s="231"/>
      <c r="D15" s="231"/>
      <c r="E15" s="231"/>
      <c r="F15" s="60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13"/>
      <c r="W15" s="13"/>
      <c r="X15" s="13"/>
      <c r="Y15" s="13"/>
    </row>
    <row r="16" spans="1:71" ht="18" customHeight="1" x14ac:dyDescent="0.2">
      <c r="A16" s="229" t="s">
        <v>166</v>
      </c>
      <c r="B16" s="229"/>
      <c r="C16" s="229"/>
      <c r="D16" s="229"/>
      <c r="E16" s="229"/>
      <c r="F16" s="60"/>
      <c r="G16" s="52"/>
      <c r="H16" s="52"/>
      <c r="I16" s="49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2:25" x14ac:dyDescent="0.2">
      <c r="B17" s="67"/>
      <c r="C17" s="68"/>
      <c r="D17" s="69"/>
      <c r="E17" s="69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13"/>
      <c r="Y17" s="13"/>
    </row>
    <row r="18" spans="2:25" x14ac:dyDescent="0.2">
      <c r="B18" s="67"/>
      <c r="C18" s="68"/>
      <c r="D18" s="70"/>
      <c r="E18" s="69"/>
      <c r="F18" s="71"/>
      <c r="G18" s="66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</row>
    <row r="19" spans="2:25" x14ac:dyDescent="0.2">
      <c r="B19" s="67"/>
      <c r="C19" s="68"/>
      <c r="D19" s="72"/>
      <c r="E19" s="73"/>
      <c r="F19" s="74"/>
      <c r="G19" s="66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</row>
    <row r="20" spans="2:25" x14ac:dyDescent="0.2">
      <c r="B20" s="67"/>
      <c r="C20" s="68"/>
      <c r="D20" s="72"/>
      <c r="E20" s="69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</row>
    <row r="21" spans="2:25" x14ac:dyDescent="0.2">
      <c r="B21" s="67"/>
      <c r="C21" s="68"/>
      <c r="D21" s="75"/>
      <c r="E21" s="69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</row>
    <row r="22" spans="2:25" x14ac:dyDescent="0.2">
      <c r="B22" s="67"/>
      <c r="C22" s="68"/>
      <c r="D22" s="72"/>
      <c r="E22" s="69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</row>
    <row r="23" spans="2:25" x14ac:dyDescent="0.2">
      <c r="B23" s="67"/>
      <c r="C23" s="68"/>
      <c r="D23" s="72"/>
      <c r="E23" s="69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</row>
    <row r="24" spans="2:25" x14ac:dyDescent="0.2">
      <c r="B24" s="67"/>
      <c r="C24" s="68"/>
      <c r="D24" s="72"/>
      <c r="E24" s="69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</row>
    <row r="25" spans="2:25" x14ac:dyDescent="0.2">
      <c r="B25" s="67"/>
      <c r="C25" s="68"/>
      <c r="D25" s="72"/>
      <c r="E25" s="69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</row>
    <row r="26" spans="2:25" x14ac:dyDescent="0.2">
      <c r="B26" s="67"/>
      <c r="C26" s="68"/>
      <c r="D26" s="72"/>
      <c r="E26" s="69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</row>
    <row r="27" spans="2:25" x14ac:dyDescent="0.2">
      <c r="B27" s="67"/>
      <c r="C27" s="68"/>
      <c r="D27" s="72"/>
      <c r="E27" s="69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</row>
    <row r="28" spans="2:25" x14ac:dyDescent="0.2">
      <c r="B28" s="67"/>
      <c r="C28" s="76"/>
      <c r="D28" s="72"/>
      <c r="E28" s="69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</row>
    <row r="29" spans="2:25" x14ac:dyDescent="0.2">
      <c r="B29" s="67"/>
      <c r="C29" s="68"/>
      <c r="D29" s="72"/>
      <c r="E29" s="69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</row>
    <row r="30" spans="2:25" x14ac:dyDescent="0.2">
      <c r="B30" s="67"/>
      <c r="C30" s="68"/>
      <c r="D30" s="72"/>
      <c r="E30" s="69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</row>
    <row r="31" spans="2:25" x14ac:dyDescent="0.2">
      <c r="B31" s="67"/>
      <c r="C31" s="68"/>
      <c r="D31" s="72"/>
      <c r="E31" s="69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</row>
    <row r="32" spans="2:25" x14ac:dyDescent="0.2">
      <c r="B32" s="67"/>
      <c r="C32" s="68"/>
      <c r="D32" s="72"/>
      <c r="E32" s="69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</row>
    <row r="33" spans="2:25" x14ac:dyDescent="0.2">
      <c r="B33" s="67"/>
      <c r="C33" s="68"/>
      <c r="D33" s="72"/>
      <c r="E33" s="69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</row>
    <row r="34" spans="2:25" x14ac:dyDescent="0.2">
      <c r="B34" s="67"/>
      <c r="C34" s="68"/>
      <c r="D34" s="69"/>
      <c r="E34" s="69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</row>
    <row r="35" spans="2:25" x14ac:dyDescent="0.2">
      <c r="B35" s="67"/>
      <c r="C35" s="68"/>
      <c r="D35" s="69"/>
      <c r="E35" s="69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</row>
    <row r="36" spans="2:25" x14ac:dyDescent="0.2">
      <c r="B36" s="67"/>
      <c r="C36" s="68"/>
      <c r="D36" s="69"/>
      <c r="E36" s="69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</row>
    <row r="37" spans="2:25" x14ac:dyDescent="0.2">
      <c r="B37" s="67"/>
      <c r="C37" s="68"/>
      <c r="D37" s="69"/>
      <c r="E37" s="69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</row>
    <row r="38" spans="2:25" x14ac:dyDescent="0.2">
      <c r="B38" s="67"/>
      <c r="C38" s="68"/>
      <c r="D38" s="69"/>
      <c r="E38" s="69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</row>
    <row r="39" spans="2:25" x14ac:dyDescent="0.2">
      <c r="B39" s="67"/>
      <c r="C39" s="68"/>
      <c r="D39" s="69"/>
      <c r="E39" s="69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</row>
    <row r="40" spans="2:25" x14ac:dyDescent="0.2">
      <c r="B40" s="67"/>
      <c r="C40" s="68"/>
      <c r="D40" s="69"/>
      <c r="E40" s="69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</row>
    <row r="41" spans="2:25" x14ac:dyDescent="0.2">
      <c r="B41" s="67"/>
      <c r="C41" s="68"/>
      <c r="D41" s="69"/>
      <c r="E41" s="69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</row>
    <row r="42" spans="2:25" x14ac:dyDescent="0.2">
      <c r="B42" s="67"/>
      <c r="C42" s="68"/>
      <c r="D42" s="69"/>
      <c r="E42" s="69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</row>
    <row r="43" spans="2:25" x14ac:dyDescent="0.2">
      <c r="B43" s="67"/>
      <c r="C43" s="68"/>
      <c r="D43" s="69"/>
      <c r="E43" s="69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</row>
    <row r="44" spans="2:25" x14ac:dyDescent="0.2">
      <c r="B44" s="67"/>
      <c r="C44" s="68"/>
      <c r="D44" s="69"/>
      <c r="E44" s="69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</row>
    <row r="45" spans="2:25" x14ac:dyDescent="0.2">
      <c r="B45" s="67"/>
      <c r="C45" s="68"/>
      <c r="D45" s="69"/>
      <c r="E45" s="69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</row>
    <row r="46" spans="2:25" x14ac:dyDescent="0.2">
      <c r="B46" s="67"/>
      <c r="C46" s="68"/>
      <c r="D46" s="69"/>
      <c r="E46" s="69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</row>
    <row r="47" spans="2:25" x14ac:dyDescent="0.2">
      <c r="B47" s="67"/>
      <c r="C47" s="68"/>
      <c r="D47" s="69"/>
      <c r="E47" s="69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</row>
    <row r="48" spans="2:25" x14ac:dyDescent="0.2">
      <c r="B48" s="67"/>
      <c r="C48" s="68"/>
      <c r="D48" s="69"/>
      <c r="E48" s="69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</row>
    <row r="49" spans="2:25" x14ac:dyDescent="0.2">
      <c r="B49" s="67"/>
      <c r="C49" s="68"/>
      <c r="D49" s="69"/>
      <c r="E49" s="69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</row>
    <row r="50" spans="2:25" x14ac:dyDescent="0.2">
      <c r="B50" s="67"/>
      <c r="C50" s="68"/>
      <c r="D50" s="69"/>
      <c r="E50" s="69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</row>
    <row r="51" spans="2:25" x14ac:dyDescent="0.2">
      <c r="B51" s="67"/>
      <c r="C51" s="68"/>
      <c r="D51" s="69"/>
      <c r="E51" s="69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</row>
    <row r="52" spans="2:25" x14ac:dyDescent="0.2">
      <c r="B52" s="67"/>
      <c r="C52" s="68"/>
      <c r="D52" s="69"/>
      <c r="E52" s="69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</row>
    <row r="53" spans="2:25" x14ac:dyDescent="0.2">
      <c r="B53" s="67"/>
      <c r="C53" s="68"/>
      <c r="D53" s="69"/>
      <c r="E53" s="69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</row>
    <row r="54" spans="2:25" x14ac:dyDescent="0.2">
      <c r="B54" s="67"/>
      <c r="C54" s="68"/>
      <c r="D54" s="69"/>
      <c r="E54" s="69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</row>
    <row r="55" spans="2:25" x14ac:dyDescent="0.2">
      <c r="B55" s="67"/>
      <c r="C55" s="68"/>
      <c r="D55" s="69"/>
      <c r="E55" s="69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</row>
    <row r="56" spans="2:25" x14ac:dyDescent="0.2">
      <c r="B56" s="67"/>
      <c r="C56" s="68"/>
      <c r="D56" s="69"/>
      <c r="E56" s="69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</row>
    <row r="57" spans="2:25" x14ac:dyDescent="0.2">
      <c r="B57" s="67"/>
      <c r="C57" s="68"/>
      <c r="D57" s="69"/>
      <c r="E57" s="69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</row>
    <row r="58" spans="2:25" x14ac:dyDescent="0.2">
      <c r="B58" s="67"/>
      <c r="C58" s="68"/>
      <c r="D58" s="69"/>
      <c r="E58" s="69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</row>
    <row r="59" spans="2:25" x14ac:dyDescent="0.2">
      <c r="B59" s="67"/>
      <c r="C59" s="68"/>
      <c r="D59" s="69"/>
      <c r="E59" s="69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</row>
    <row r="60" spans="2:25" x14ac:dyDescent="0.2">
      <c r="B60" s="67"/>
      <c r="C60" s="68"/>
      <c r="D60" s="69"/>
      <c r="E60" s="69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</row>
    <row r="61" spans="2:25" x14ac:dyDescent="0.2">
      <c r="B61" s="67"/>
      <c r="C61" s="68"/>
      <c r="D61" s="69"/>
      <c r="E61" s="69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</row>
    <row r="62" spans="2:25" x14ac:dyDescent="0.2">
      <c r="B62" s="67"/>
      <c r="C62" s="68"/>
      <c r="D62" s="69"/>
      <c r="E62" s="69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</row>
    <row r="63" spans="2:25" x14ac:dyDescent="0.2">
      <c r="B63" s="67"/>
      <c r="C63" s="68"/>
      <c r="D63" s="69"/>
      <c r="E63" s="69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</row>
    <row r="64" spans="2:25" x14ac:dyDescent="0.2">
      <c r="B64" s="67"/>
      <c r="C64" s="68"/>
      <c r="D64" s="69"/>
      <c r="E64" s="69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</row>
    <row r="65" spans="2:25" x14ac:dyDescent="0.2">
      <c r="B65" s="67"/>
      <c r="C65" s="68"/>
      <c r="D65" s="69"/>
      <c r="E65" s="69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</row>
    <row r="66" spans="2:25" x14ac:dyDescent="0.2">
      <c r="B66" s="67"/>
      <c r="C66" s="68"/>
      <c r="D66" s="69"/>
      <c r="E66" s="69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</row>
    <row r="67" spans="2:25" x14ac:dyDescent="0.2">
      <c r="B67" s="67"/>
      <c r="C67" s="68"/>
      <c r="D67" s="69"/>
      <c r="E67" s="69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</row>
    <row r="68" spans="2:25" x14ac:dyDescent="0.2">
      <c r="B68" s="67"/>
      <c r="C68" s="68"/>
      <c r="D68" s="69"/>
      <c r="E68" s="69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</row>
    <row r="69" spans="2:25" x14ac:dyDescent="0.2">
      <c r="B69" s="67"/>
      <c r="C69" s="68"/>
      <c r="D69" s="69"/>
      <c r="E69" s="69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</row>
    <row r="70" spans="2:25" x14ac:dyDescent="0.2">
      <c r="B70" s="67"/>
      <c r="C70" s="68"/>
      <c r="D70" s="69"/>
      <c r="E70" s="69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</row>
    <row r="71" spans="2:25" x14ac:dyDescent="0.2">
      <c r="B71" s="67"/>
      <c r="C71" s="68"/>
      <c r="D71" s="69"/>
      <c r="E71" s="69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</row>
    <row r="72" spans="2:25" x14ac:dyDescent="0.2">
      <c r="B72" s="67"/>
      <c r="C72" s="68"/>
      <c r="D72" s="69"/>
      <c r="E72" s="69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</row>
    <row r="73" spans="2:25" x14ac:dyDescent="0.2">
      <c r="B73" s="67"/>
      <c r="C73" s="68"/>
      <c r="D73" s="69"/>
      <c r="E73" s="69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</row>
    <row r="74" spans="2:25" x14ac:dyDescent="0.2">
      <c r="B74" s="67"/>
      <c r="C74" s="68"/>
      <c r="D74" s="69"/>
      <c r="E74" s="69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</row>
    <row r="75" spans="2:25" x14ac:dyDescent="0.2">
      <c r="B75" s="67"/>
      <c r="C75" s="68"/>
      <c r="D75" s="69"/>
      <c r="E75" s="69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</row>
    <row r="76" spans="2:25" x14ac:dyDescent="0.2">
      <c r="B76" s="67"/>
      <c r="C76" s="68"/>
      <c r="D76" s="69"/>
      <c r="E76" s="69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</row>
    <row r="77" spans="2:25" x14ac:dyDescent="0.2">
      <c r="B77" s="67"/>
      <c r="C77" s="68"/>
      <c r="D77" s="69"/>
      <c r="E77" s="69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</row>
    <row r="78" spans="2:25" x14ac:dyDescent="0.2">
      <c r="B78" s="67"/>
      <c r="C78" s="68"/>
      <c r="D78" s="69"/>
      <c r="E78" s="69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</row>
    <row r="79" spans="2:25" x14ac:dyDescent="0.2">
      <c r="B79" s="67"/>
      <c r="C79" s="68"/>
      <c r="D79" s="69"/>
      <c r="E79" s="69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</row>
    <row r="80" spans="2:25" x14ac:dyDescent="0.2">
      <c r="B80" s="67"/>
      <c r="C80" s="68"/>
      <c r="D80" s="69"/>
      <c r="E80" s="69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</row>
    <row r="81" spans="2:25" x14ac:dyDescent="0.2">
      <c r="B81" s="67"/>
      <c r="C81" s="68"/>
      <c r="D81" s="69"/>
      <c r="E81" s="69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</row>
    <row r="82" spans="2:25" x14ac:dyDescent="0.2">
      <c r="B82" s="67"/>
      <c r="C82" s="68"/>
      <c r="D82" s="69"/>
      <c r="E82" s="69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</row>
    <row r="83" spans="2:25" x14ac:dyDescent="0.2">
      <c r="B83" s="67"/>
      <c r="C83" s="68"/>
      <c r="D83" s="69"/>
      <c r="E83" s="69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</row>
    <row r="84" spans="2:25" x14ac:dyDescent="0.2">
      <c r="B84" s="67"/>
      <c r="C84" s="68"/>
      <c r="D84" s="69"/>
      <c r="E84" s="69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</row>
    <row r="85" spans="2:25" x14ac:dyDescent="0.2">
      <c r="B85" s="67"/>
      <c r="C85" s="68"/>
      <c r="D85" s="69"/>
      <c r="E85" s="69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</row>
    <row r="86" spans="2:25" x14ac:dyDescent="0.2">
      <c r="B86" s="67"/>
      <c r="C86" s="68"/>
      <c r="D86" s="69"/>
      <c r="E86" s="69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</row>
    <row r="87" spans="2:25" x14ac:dyDescent="0.2">
      <c r="B87" s="67"/>
      <c r="C87" s="68"/>
      <c r="D87" s="69"/>
      <c r="E87" s="69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</row>
    <row r="88" spans="2:25" x14ac:dyDescent="0.2">
      <c r="B88" s="67"/>
      <c r="C88" s="68"/>
      <c r="D88" s="69"/>
      <c r="E88" s="69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</row>
    <row r="89" spans="2:25" x14ac:dyDescent="0.2">
      <c r="B89" s="67"/>
      <c r="C89" s="68"/>
      <c r="D89" s="69"/>
      <c r="E89" s="69"/>
      <c r="F89" s="66"/>
      <c r="G89" s="2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</row>
    <row r="90" spans="2:25" x14ac:dyDescent="0.2">
      <c r="B90" s="67"/>
      <c r="C90" s="68"/>
      <c r="D90" s="69"/>
      <c r="E90" s="69"/>
      <c r="F90" s="66"/>
      <c r="G90" s="2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</row>
    <row r="91" spans="2:25" x14ac:dyDescent="0.2">
      <c r="B91" s="67"/>
      <c r="C91" s="68"/>
      <c r="D91" s="69"/>
      <c r="E91" s="69"/>
      <c r="F91" s="66"/>
      <c r="G91" s="2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</row>
    <row r="92" spans="2:25" x14ac:dyDescent="0.2"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2:25" x14ac:dyDescent="0.2"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2:25" x14ac:dyDescent="0.2"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spans="2:25" x14ac:dyDescent="0.2"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spans="2:25" x14ac:dyDescent="0.2"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spans="6:25" x14ac:dyDescent="0.2"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6:25" x14ac:dyDescent="0.2"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6:25" x14ac:dyDescent="0.2"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6:25" x14ac:dyDescent="0.2"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6:25" x14ac:dyDescent="0.2"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6:25" x14ac:dyDescent="0.2"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6:25" x14ac:dyDescent="0.2"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6:25" x14ac:dyDescent="0.2"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6:25" x14ac:dyDescent="0.2"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6:25" x14ac:dyDescent="0.2"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6:25" x14ac:dyDescent="0.2"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6:25" x14ac:dyDescent="0.2"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6:25" x14ac:dyDescent="0.2"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spans="6:25" x14ac:dyDescent="0.2"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spans="6:25" x14ac:dyDescent="0.2"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spans="6:25" x14ac:dyDescent="0.2"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spans="6:25" x14ac:dyDescent="0.2"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6:25" x14ac:dyDescent="0.2"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6:25" x14ac:dyDescent="0.2"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6:25" x14ac:dyDescent="0.2"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spans="6:25" x14ac:dyDescent="0.2"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6:25" x14ac:dyDescent="0.2"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6:25" x14ac:dyDescent="0.2"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spans="6:25" x14ac:dyDescent="0.2"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spans="6:25" x14ac:dyDescent="0.2"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spans="6:25" x14ac:dyDescent="0.2"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spans="6:25" x14ac:dyDescent="0.2"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6:25" x14ac:dyDescent="0.2"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6:25" x14ac:dyDescent="0.2"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6:25" x14ac:dyDescent="0.2"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6:25" x14ac:dyDescent="0.2"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6:25" x14ac:dyDescent="0.2"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6:25" x14ac:dyDescent="0.2"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6:25" x14ac:dyDescent="0.2"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6:25" x14ac:dyDescent="0.2"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6:25" x14ac:dyDescent="0.2"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6:25" x14ac:dyDescent="0.2"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6:25" x14ac:dyDescent="0.2"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6:25" x14ac:dyDescent="0.2"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6:25" x14ac:dyDescent="0.2"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6:25" x14ac:dyDescent="0.2"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6:25" x14ac:dyDescent="0.2"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6:25" x14ac:dyDescent="0.2"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6:25" x14ac:dyDescent="0.2"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6:25" x14ac:dyDescent="0.2"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6:25" x14ac:dyDescent="0.2"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6:25" x14ac:dyDescent="0.2"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6:25" x14ac:dyDescent="0.2"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6:25" x14ac:dyDescent="0.2"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6:25" x14ac:dyDescent="0.2"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6:25" x14ac:dyDescent="0.2"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6:25" x14ac:dyDescent="0.2"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6:25" x14ac:dyDescent="0.2"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6:25" x14ac:dyDescent="0.2"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6:25" x14ac:dyDescent="0.2"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6:25" x14ac:dyDescent="0.2"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6:25" x14ac:dyDescent="0.2"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6:25" x14ac:dyDescent="0.2"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6:25" x14ac:dyDescent="0.2"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6:25" x14ac:dyDescent="0.2"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6:25" x14ac:dyDescent="0.2"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6:25" x14ac:dyDescent="0.2"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6:25" x14ac:dyDescent="0.2"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6:25" x14ac:dyDescent="0.2"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6:25" x14ac:dyDescent="0.2"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6:25" x14ac:dyDescent="0.2"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6:25" x14ac:dyDescent="0.2"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6:25" x14ac:dyDescent="0.2"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6:25" x14ac:dyDescent="0.2"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6:25" x14ac:dyDescent="0.2"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6:25" x14ac:dyDescent="0.2"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6:25" x14ac:dyDescent="0.2"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6:25" x14ac:dyDescent="0.2"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6:25" x14ac:dyDescent="0.2"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6:25" x14ac:dyDescent="0.2"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6:25" x14ac:dyDescent="0.2"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spans="6:25" x14ac:dyDescent="0.2"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spans="6:25" x14ac:dyDescent="0.2"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spans="6:25" x14ac:dyDescent="0.2"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spans="6:25" x14ac:dyDescent="0.2"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spans="6:25" x14ac:dyDescent="0.2"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6:25" x14ac:dyDescent="0.2"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spans="6:25" x14ac:dyDescent="0.2"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spans="6:25" x14ac:dyDescent="0.2"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6:25" x14ac:dyDescent="0.2"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spans="6:25" x14ac:dyDescent="0.2"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6:25" x14ac:dyDescent="0.2"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6:25" x14ac:dyDescent="0.2"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6:25" x14ac:dyDescent="0.2"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spans="6:25" x14ac:dyDescent="0.2"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6:25" x14ac:dyDescent="0.2"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6:25" x14ac:dyDescent="0.2"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6:25" x14ac:dyDescent="0.2"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spans="6:25" x14ac:dyDescent="0.2"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6:25" x14ac:dyDescent="0.2"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6:25" x14ac:dyDescent="0.2"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6:25" x14ac:dyDescent="0.2"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6:25" x14ac:dyDescent="0.2"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spans="6:25" x14ac:dyDescent="0.2"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spans="6:25" x14ac:dyDescent="0.2"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spans="6:25" x14ac:dyDescent="0.2"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spans="6:25" x14ac:dyDescent="0.2"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6:25" x14ac:dyDescent="0.2"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spans="6:25" x14ac:dyDescent="0.2"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spans="6:25" x14ac:dyDescent="0.2"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spans="6:25" x14ac:dyDescent="0.2"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spans="6:25" x14ac:dyDescent="0.2"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spans="6:25" x14ac:dyDescent="0.2"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spans="6:25" x14ac:dyDescent="0.2"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spans="6:25" x14ac:dyDescent="0.2"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spans="6:25" x14ac:dyDescent="0.2"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spans="6:25" x14ac:dyDescent="0.2"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spans="6:25" x14ac:dyDescent="0.2"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6:25" x14ac:dyDescent="0.2"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spans="6:25" x14ac:dyDescent="0.2"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spans="6:25" x14ac:dyDescent="0.2"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spans="6:25" x14ac:dyDescent="0.2"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spans="6:25" x14ac:dyDescent="0.2"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spans="6:25" x14ac:dyDescent="0.2"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spans="6:25" x14ac:dyDescent="0.2"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spans="6:25" x14ac:dyDescent="0.2"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spans="6:25" x14ac:dyDescent="0.2"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spans="6:25" x14ac:dyDescent="0.2"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spans="6:25" x14ac:dyDescent="0.2"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spans="6:25" x14ac:dyDescent="0.2"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spans="6:25" x14ac:dyDescent="0.2"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spans="6:25" x14ac:dyDescent="0.2"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spans="6:25" x14ac:dyDescent="0.2"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spans="6:25" x14ac:dyDescent="0.2"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6:25" x14ac:dyDescent="0.2"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spans="6:25" x14ac:dyDescent="0.2"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spans="6:25" x14ac:dyDescent="0.2"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spans="6:25" x14ac:dyDescent="0.2"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spans="6:25" x14ac:dyDescent="0.2"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spans="6:25" x14ac:dyDescent="0.2"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spans="6:25" x14ac:dyDescent="0.2"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spans="6:25" x14ac:dyDescent="0.2"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spans="6:25" x14ac:dyDescent="0.2"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spans="6:25" x14ac:dyDescent="0.2"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spans="6:25" x14ac:dyDescent="0.2"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spans="6:25" x14ac:dyDescent="0.2"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spans="6:25" x14ac:dyDescent="0.2"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spans="6:25" x14ac:dyDescent="0.2"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6:25" x14ac:dyDescent="0.2"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6:25" x14ac:dyDescent="0.2"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6:25" x14ac:dyDescent="0.2"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6:25" x14ac:dyDescent="0.2"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spans="6:25" x14ac:dyDescent="0.2"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spans="6:25" x14ac:dyDescent="0.2"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spans="6:25" x14ac:dyDescent="0.2"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spans="6:25" x14ac:dyDescent="0.2"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6:25" x14ac:dyDescent="0.2"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spans="6:25" x14ac:dyDescent="0.2"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spans="6:25" x14ac:dyDescent="0.2"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spans="6:25" x14ac:dyDescent="0.2"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spans="6:25" x14ac:dyDescent="0.2"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spans="6:25" x14ac:dyDescent="0.2"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spans="6:25" x14ac:dyDescent="0.2"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spans="6:25" x14ac:dyDescent="0.2"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spans="6:25" x14ac:dyDescent="0.2"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spans="6:25" x14ac:dyDescent="0.2"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6:25" x14ac:dyDescent="0.2"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spans="6:25" x14ac:dyDescent="0.2"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spans="6:25" x14ac:dyDescent="0.2"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spans="6:25" x14ac:dyDescent="0.2"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spans="6:25" x14ac:dyDescent="0.2"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spans="6:25" x14ac:dyDescent="0.2"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spans="6:25" x14ac:dyDescent="0.2"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spans="6:25" x14ac:dyDescent="0.2"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spans="6:25" x14ac:dyDescent="0.2"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spans="6:25" x14ac:dyDescent="0.2"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spans="6:25" x14ac:dyDescent="0.2"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spans="6:25" x14ac:dyDescent="0.2"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spans="6:25" x14ac:dyDescent="0.2"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spans="6:25" x14ac:dyDescent="0.2"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spans="6:25" x14ac:dyDescent="0.2"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spans="6:25" x14ac:dyDescent="0.2"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6:25" x14ac:dyDescent="0.2"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spans="6:25" x14ac:dyDescent="0.2"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spans="6:25" x14ac:dyDescent="0.2"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spans="6:25" x14ac:dyDescent="0.2"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spans="6:25" x14ac:dyDescent="0.2"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spans="6:25" x14ac:dyDescent="0.2"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spans="6:25" x14ac:dyDescent="0.2"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spans="6:25" x14ac:dyDescent="0.2"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spans="6:25" x14ac:dyDescent="0.2"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spans="6:25" x14ac:dyDescent="0.2"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spans="6:25" x14ac:dyDescent="0.2"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spans="6:25" x14ac:dyDescent="0.2"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spans="6:25" x14ac:dyDescent="0.2"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spans="6:25" x14ac:dyDescent="0.2"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spans="6:25" x14ac:dyDescent="0.2"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spans="6:25" x14ac:dyDescent="0.2"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spans="6:25" x14ac:dyDescent="0.2"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spans="6:25" x14ac:dyDescent="0.2"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spans="6:25" x14ac:dyDescent="0.2"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spans="6:25" x14ac:dyDescent="0.2"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spans="6:25" x14ac:dyDescent="0.2"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spans="6:25" x14ac:dyDescent="0.2"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spans="6:25" x14ac:dyDescent="0.2"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spans="6:25" x14ac:dyDescent="0.2"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spans="6:25" x14ac:dyDescent="0.2"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spans="6:25" x14ac:dyDescent="0.2"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spans="6:25" x14ac:dyDescent="0.2"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spans="6:25" x14ac:dyDescent="0.2"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spans="6:25" x14ac:dyDescent="0.2"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spans="6:25" x14ac:dyDescent="0.2"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spans="6:25" x14ac:dyDescent="0.2"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spans="6:25" x14ac:dyDescent="0.2"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spans="6:25" x14ac:dyDescent="0.2"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spans="6:25" x14ac:dyDescent="0.2"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spans="6:25" x14ac:dyDescent="0.2"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spans="6:25" x14ac:dyDescent="0.2"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spans="6:25" x14ac:dyDescent="0.2"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spans="6:25" x14ac:dyDescent="0.2"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spans="6:25" x14ac:dyDescent="0.2"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spans="6:25" x14ac:dyDescent="0.2"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spans="6:25" x14ac:dyDescent="0.2"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spans="6:25" x14ac:dyDescent="0.2"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spans="6:25" x14ac:dyDescent="0.2"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spans="6:25" x14ac:dyDescent="0.2"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spans="6:25" x14ac:dyDescent="0.2"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spans="6:25" x14ac:dyDescent="0.2"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spans="6:25" x14ac:dyDescent="0.2"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spans="6:25" x14ac:dyDescent="0.2"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spans="6:25" x14ac:dyDescent="0.2"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spans="6:25" x14ac:dyDescent="0.2"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spans="6:25" x14ac:dyDescent="0.2"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spans="6:25" x14ac:dyDescent="0.2"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spans="6:25" x14ac:dyDescent="0.2"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spans="6:25" x14ac:dyDescent="0.2"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spans="6:25" x14ac:dyDescent="0.2"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spans="6:25" x14ac:dyDescent="0.2"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spans="6:25" x14ac:dyDescent="0.2"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spans="6:25" x14ac:dyDescent="0.2"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spans="6:25" x14ac:dyDescent="0.2"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spans="6:25" x14ac:dyDescent="0.2"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spans="6:25" x14ac:dyDescent="0.2"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spans="6:25" x14ac:dyDescent="0.2"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spans="6:25" x14ac:dyDescent="0.2"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spans="6:25" x14ac:dyDescent="0.2"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spans="6:25" x14ac:dyDescent="0.2"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spans="6:25" x14ac:dyDescent="0.2"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spans="6:25" x14ac:dyDescent="0.2"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spans="6:25" x14ac:dyDescent="0.2"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spans="6:25" x14ac:dyDescent="0.2"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spans="6:25" x14ac:dyDescent="0.2"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spans="6:25" x14ac:dyDescent="0.2"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spans="6:25" x14ac:dyDescent="0.2"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spans="6:25" x14ac:dyDescent="0.2"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spans="6:25" x14ac:dyDescent="0.2"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spans="6:25" x14ac:dyDescent="0.2"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spans="6:25" x14ac:dyDescent="0.2"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spans="6:25" x14ac:dyDescent="0.2"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spans="6:25" x14ac:dyDescent="0.2"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spans="6:25" x14ac:dyDescent="0.2"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spans="6:25" x14ac:dyDescent="0.2"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spans="6:25" x14ac:dyDescent="0.2"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spans="6:25" x14ac:dyDescent="0.2"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spans="6:25" x14ac:dyDescent="0.2"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spans="6:25" x14ac:dyDescent="0.2"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spans="6:25" x14ac:dyDescent="0.2"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spans="6:25" x14ac:dyDescent="0.2"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spans="6:25" x14ac:dyDescent="0.2"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spans="6:25" x14ac:dyDescent="0.2"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spans="6:25" x14ac:dyDescent="0.2"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spans="6:25" x14ac:dyDescent="0.2"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spans="6:25" x14ac:dyDescent="0.2"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spans="6:25" x14ac:dyDescent="0.2"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spans="6:25" x14ac:dyDescent="0.2"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spans="6:25" x14ac:dyDescent="0.2"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spans="6:25" x14ac:dyDescent="0.2"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spans="6:25" x14ac:dyDescent="0.2"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spans="6:25" x14ac:dyDescent="0.2"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spans="6:25" x14ac:dyDescent="0.2"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spans="6:25" x14ac:dyDescent="0.2"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spans="6:25" x14ac:dyDescent="0.2"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spans="6:25" x14ac:dyDescent="0.2"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spans="6:25" x14ac:dyDescent="0.2"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spans="6:25" x14ac:dyDescent="0.2"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spans="6:25" x14ac:dyDescent="0.2"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spans="6:25" x14ac:dyDescent="0.2"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spans="6:25" x14ac:dyDescent="0.2"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spans="6:25" x14ac:dyDescent="0.2"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spans="6:25" x14ac:dyDescent="0.2"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spans="6:25" x14ac:dyDescent="0.2"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spans="6:25" x14ac:dyDescent="0.2"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spans="6:25" x14ac:dyDescent="0.2"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spans="6:25" x14ac:dyDescent="0.2"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spans="6:25" x14ac:dyDescent="0.2"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spans="6:25" x14ac:dyDescent="0.2"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spans="6:25" x14ac:dyDescent="0.2"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spans="6:25" x14ac:dyDescent="0.2"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spans="6:25" x14ac:dyDescent="0.2"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spans="6:25" x14ac:dyDescent="0.2"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spans="6:25" x14ac:dyDescent="0.2"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spans="6:25" x14ac:dyDescent="0.2"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spans="6:25" x14ac:dyDescent="0.2"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spans="6:25" x14ac:dyDescent="0.2"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spans="6:25" x14ac:dyDescent="0.2"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spans="6:25" x14ac:dyDescent="0.2"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spans="6:25" x14ac:dyDescent="0.2"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spans="6:25" x14ac:dyDescent="0.2"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spans="6:25" x14ac:dyDescent="0.2"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spans="6:25" x14ac:dyDescent="0.2"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spans="6:25" x14ac:dyDescent="0.2"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spans="6:25" x14ac:dyDescent="0.2"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spans="6:25" x14ac:dyDescent="0.2"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spans="6:25" x14ac:dyDescent="0.2"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spans="6:25" x14ac:dyDescent="0.2"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spans="6:25" x14ac:dyDescent="0.2"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spans="6:25" x14ac:dyDescent="0.2"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spans="6:25" x14ac:dyDescent="0.2"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spans="6:25" x14ac:dyDescent="0.2"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spans="6:25" x14ac:dyDescent="0.2"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spans="6:25" x14ac:dyDescent="0.2"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spans="6:25" x14ac:dyDescent="0.2"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spans="6:25" x14ac:dyDescent="0.2"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spans="6:25" x14ac:dyDescent="0.2"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spans="6:25" x14ac:dyDescent="0.2"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spans="6:25" x14ac:dyDescent="0.2"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spans="6:25" x14ac:dyDescent="0.2"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spans="6:25" x14ac:dyDescent="0.2"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spans="6:25" x14ac:dyDescent="0.2"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spans="6:25" x14ac:dyDescent="0.2"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spans="6:25" x14ac:dyDescent="0.2"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spans="6:25" x14ac:dyDescent="0.2"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spans="6:25" x14ac:dyDescent="0.2"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spans="6:25" x14ac:dyDescent="0.2"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spans="6:25" x14ac:dyDescent="0.2"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spans="6:25" x14ac:dyDescent="0.2"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spans="6:25" x14ac:dyDescent="0.2"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spans="6:25" x14ac:dyDescent="0.2"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spans="6:25" x14ac:dyDescent="0.2"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spans="6:25" x14ac:dyDescent="0.2"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spans="6:25" x14ac:dyDescent="0.2"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spans="6:25" x14ac:dyDescent="0.2"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spans="6:25" x14ac:dyDescent="0.2"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spans="6:25" x14ac:dyDescent="0.2"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spans="6:25" x14ac:dyDescent="0.2"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spans="6:25" x14ac:dyDescent="0.2"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spans="6:25" x14ac:dyDescent="0.2"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spans="6:25" x14ac:dyDescent="0.2"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spans="6:25" x14ac:dyDescent="0.2"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spans="6:25" x14ac:dyDescent="0.2"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spans="6:25" x14ac:dyDescent="0.2"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spans="6:25" x14ac:dyDescent="0.2"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spans="6:25" x14ac:dyDescent="0.2"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spans="6:25" x14ac:dyDescent="0.2"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spans="6:25" x14ac:dyDescent="0.2"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spans="6:25" x14ac:dyDescent="0.2"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spans="6:25" x14ac:dyDescent="0.2"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spans="6:25" x14ac:dyDescent="0.2"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spans="6:25" x14ac:dyDescent="0.2"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spans="6:25" x14ac:dyDescent="0.2"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spans="6:25" x14ac:dyDescent="0.2"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spans="6:25" x14ac:dyDescent="0.2"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spans="6:25" x14ac:dyDescent="0.2"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spans="6:25" x14ac:dyDescent="0.2"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spans="6:25" x14ac:dyDescent="0.2"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spans="6:25" x14ac:dyDescent="0.2"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spans="6:25" x14ac:dyDescent="0.2"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spans="6:25" x14ac:dyDescent="0.2"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spans="6:25" x14ac:dyDescent="0.2"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spans="6:25" x14ac:dyDescent="0.2"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spans="6:25" x14ac:dyDescent="0.2"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spans="6:25" x14ac:dyDescent="0.2"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spans="6:25" x14ac:dyDescent="0.2"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spans="6:25" x14ac:dyDescent="0.2"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spans="6:25" x14ac:dyDescent="0.2"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spans="6:25" x14ac:dyDescent="0.2"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spans="6:25" x14ac:dyDescent="0.2"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spans="6:25" x14ac:dyDescent="0.2"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spans="6:25" x14ac:dyDescent="0.2">
      <c r="F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spans="6:25" x14ac:dyDescent="0.2">
      <c r="F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spans="6:25" x14ac:dyDescent="0.2">
      <c r="F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</sheetData>
  <mergeCells count="6">
    <mergeCell ref="A16:E16"/>
    <mergeCell ref="A3:C3"/>
    <mergeCell ref="A4:C4"/>
    <mergeCell ref="A15:E15"/>
    <mergeCell ref="A1:E1"/>
    <mergeCell ref="B2:C2"/>
  </mergeCells>
  <pageMargins left="0.75" right="0.75" top="1" bottom="1" header="0" footer="0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72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9.28515625" style="13" customWidth="1"/>
    <col min="2" max="2" width="4" style="25" customWidth="1"/>
    <col min="3" max="3" width="28.7109375" style="25" customWidth="1"/>
    <col min="4" max="4" width="10.140625" style="25" customWidth="1"/>
    <col min="5" max="5" width="46.7109375" style="25" customWidth="1"/>
    <col min="6" max="6" width="11.5703125" style="28" customWidth="1"/>
    <col min="7" max="7" width="37.5703125" style="28" customWidth="1"/>
    <col min="8" max="24" width="11.5703125" style="28" customWidth="1"/>
    <col min="25" max="16384" width="11.42578125" style="13"/>
  </cols>
  <sheetData>
    <row r="1" spans="1:70" s="174" customFormat="1" ht="32.25" customHeight="1" x14ac:dyDescent="0.2">
      <c r="A1" s="225" t="s">
        <v>148</v>
      </c>
      <c r="B1" s="225"/>
      <c r="C1" s="225"/>
      <c r="D1" s="225"/>
      <c r="E1" s="225"/>
    </row>
    <row r="2" spans="1:70" s="174" customFormat="1" ht="38.25" customHeight="1" x14ac:dyDescent="0.2">
      <c r="A2" s="8" t="s">
        <v>0</v>
      </c>
      <c r="B2" s="226" t="s">
        <v>1</v>
      </c>
      <c r="C2" s="226"/>
      <c r="D2" s="8" t="s">
        <v>2</v>
      </c>
      <c r="E2" s="8" t="s">
        <v>115</v>
      </c>
    </row>
    <row r="3" spans="1:70" s="174" customFormat="1" ht="18" customHeight="1" x14ac:dyDescent="0.2">
      <c r="A3" s="233" t="s">
        <v>251</v>
      </c>
      <c r="B3" s="233"/>
      <c r="C3" s="233"/>
      <c r="D3" s="98">
        <v>375.65823488000029</v>
      </c>
      <c r="E3" s="99"/>
    </row>
    <row r="4" spans="1:70" s="174" customFormat="1" ht="19.5" customHeight="1" x14ac:dyDescent="0.2">
      <c r="A4" s="228" t="s">
        <v>10</v>
      </c>
      <c r="B4" s="228"/>
      <c r="C4" s="228"/>
      <c r="D4" s="100">
        <f>SUM(D5:D14)</f>
        <v>284.51717646999998</v>
      </c>
      <c r="E4" s="99"/>
    </row>
    <row r="5" spans="1:70" s="14" customFormat="1" ht="24" x14ac:dyDescent="0.2">
      <c r="A5" s="109">
        <v>1</v>
      </c>
      <c r="B5" s="109">
        <v>29</v>
      </c>
      <c r="C5" s="106" t="s">
        <v>33</v>
      </c>
      <c r="D5" s="123">
        <v>74.455557740000003</v>
      </c>
      <c r="E5" s="187" t="s">
        <v>239</v>
      </c>
      <c r="F5" s="1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</row>
    <row r="6" spans="1:70" s="14" customFormat="1" ht="24" x14ac:dyDescent="0.2">
      <c r="A6" s="109">
        <v>2</v>
      </c>
      <c r="B6" s="109">
        <v>30</v>
      </c>
      <c r="C6" s="187" t="s">
        <v>34</v>
      </c>
      <c r="D6" s="123">
        <v>60.117798760000007</v>
      </c>
      <c r="E6" s="187" t="s">
        <v>240</v>
      </c>
      <c r="F6" s="1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</row>
    <row r="7" spans="1:70" s="14" customFormat="1" ht="24" x14ac:dyDescent="0.2">
      <c r="A7" s="109">
        <v>3</v>
      </c>
      <c r="B7" s="109">
        <v>41</v>
      </c>
      <c r="C7" s="126" t="s">
        <v>36</v>
      </c>
      <c r="D7" s="125">
        <v>38.901415850000006</v>
      </c>
      <c r="E7" s="106" t="s">
        <v>94</v>
      </c>
      <c r="F7" s="13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</row>
    <row r="8" spans="1:70" s="14" customFormat="1" x14ac:dyDescent="0.2">
      <c r="A8" s="109">
        <v>4</v>
      </c>
      <c r="B8" s="109">
        <v>2</v>
      </c>
      <c r="C8" s="126" t="s">
        <v>9</v>
      </c>
      <c r="D8" s="125">
        <v>22.262000350000001</v>
      </c>
      <c r="E8" s="114" t="s">
        <v>41</v>
      </c>
      <c r="F8" s="1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</row>
    <row r="9" spans="1:70" s="14" customFormat="1" ht="36" x14ac:dyDescent="0.2">
      <c r="A9" s="109">
        <v>5</v>
      </c>
      <c r="B9" s="109">
        <v>84</v>
      </c>
      <c r="C9" s="162" t="s">
        <v>38</v>
      </c>
      <c r="D9" s="125">
        <v>22.204855569999999</v>
      </c>
      <c r="E9" s="106" t="s">
        <v>203</v>
      </c>
      <c r="F9" s="13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</row>
    <row r="10" spans="1:70" s="14" customFormat="1" ht="36" x14ac:dyDescent="0.2">
      <c r="A10" s="109">
        <v>6</v>
      </c>
      <c r="B10" s="109">
        <v>23</v>
      </c>
      <c r="C10" s="106" t="s">
        <v>37</v>
      </c>
      <c r="D10" s="123">
        <v>17.188779900000004</v>
      </c>
      <c r="E10" s="108" t="s">
        <v>106</v>
      </c>
      <c r="F10" s="13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</row>
    <row r="11" spans="1:70" ht="60" x14ac:dyDescent="0.2">
      <c r="A11" s="109">
        <v>7</v>
      </c>
      <c r="B11" s="109">
        <v>85</v>
      </c>
      <c r="C11" s="106" t="s">
        <v>39</v>
      </c>
      <c r="D11" s="123">
        <v>15.763551359999999</v>
      </c>
      <c r="E11" s="108" t="s">
        <v>204</v>
      </c>
      <c r="F11" s="13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3"/>
      <c r="X11" s="13"/>
    </row>
    <row r="12" spans="1:70" ht="60" x14ac:dyDescent="0.2">
      <c r="A12" s="109">
        <v>8</v>
      </c>
      <c r="B12" s="109">
        <v>49</v>
      </c>
      <c r="C12" s="106" t="s">
        <v>32</v>
      </c>
      <c r="D12" s="123">
        <v>12.56708864</v>
      </c>
      <c r="E12" s="108" t="s">
        <v>205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3"/>
      <c r="X12" s="13"/>
    </row>
    <row r="13" spans="1:70" ht="48" x14ac:dyDescent="0.2">
      <c r="A13" s="109">
        <v>9</v>
      </c>
      <c r="B13" s="109">
        <v>48</v>
      </c>
      <c r="C13" s="106" t="s">
        <v>40</v>
      </c>
      <c r="D13" s="123">
        <v>11.30231422</v>
      </c>
      <c r="E13" s="107" t="s">
        <v>206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70" ht="24" x14ac:dyDescent="0.2">
      <c r="A14" s="112">
        <v>10</v>
      </c>
      <c r="B14" s="112">
        <v>38</v>
      </c>
      <c r="C14" s="120" t="s">
        <v>11</v>
      </c>
      <c r="D14" s="127">
        <v>9.7538140799999997</v>
      </c>
      <c r="E14" s="122" t="s">
        <v>261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13"/>
      <c r="W14" s="13"/>
      <c r="X14" s="13"/>
    </row>
    <row r="15" spans="1:70" ht="17.25" customHeight="1" x14ac:dyDescent="0.2">
      <c r="A15" s="231" t="s">
        <v>165</v>
      </c>
      <c r="B15" s="231"/>
      <c r="C15" s="231"/>
      <c r="D15" s="231"/>
      <c r="E15" s="231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13"/>
      <c r="W15" s="13"/>
      <c r="X15" s="13"/>
    </row>
    <row r="16" spans="1:70" ht="18" customHeight="1" x14ac:dyDescent="0.2">
      <c r="A16" s="229" t="s">
        <v>166</v>
      </c>
      <c r="B16" s="229"/>
      <c r="C16" s="229"/>
      <c r="D16" s="229"/>
      <c r="E16" s="229"/>
      <c r="F16" s="60"/>
      <c r="G16" s="52"/>
      <c r="H16" s="52"/>
      <c r="I16" s="49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2:24" x14ac:dyDescent="0.2">
      <c r="B17" s="67"/>
      <c r="C17" s="68"/>
      <c r="D17" s="69"/>
      <c r="E17" s="69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</row>
    <row r="18" spans="2:24" x14ac:dyDescent="0.2">
      <c r="B18" s="67"/>
      <c r="C18" s="68"/>
      <c r="D18" s="70"/>
      <c r="E18" s="69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</row>
    <row r="19" spans="2:24" x14ac:dyDescent="0.2">
      <c r="B19" s="67"/>
      <c r="C19" s="68"/>
      <c r="D19" s="72"/>
      <c r="E19" s="73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spans="2:24" x14ac:dyDescent="0.2">
      <c r="B20" s="67"/>
      <c r="C20" s="68"/>
      <c r="D20" s="72"/>
      <c r="E20" s="69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</row>
    <row r="21" spans="2:24" x14ac:dyDescent="0.2">
      <c r="B21" s="67"/>
      <c r="C21" s="68"/>
      <c r="D21" s="79"/>
      <c r="E21" s="69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</row>
    <row r="22" spans="2:24" x14ac:dyDescent="0.2">
      <c r="B22" s="67"/>
      <c r="C22" s="68"/>
      <c r="D22" s="72"/>
      <c r="E22" s="69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</row>
    <row r="23" spans="2:24" x14ac:dyDescent="0.2">
      <c r="B23" s="67"/>
      <c r="C23" s="68"/>
      <c r="D23" s="72"/>
      <c r="E23" s="69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</row>
    <row r="24" spans="2:24" x14ac:dyDescent="0.2">
      <c r="B24" s="67"/>
      <c r="C24" s="68"/>
      <c r="D24" s="72"/>
      <c r="E24" s="69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</row>
    <row r="25" spans="2:24" x14ac:dyDescent="0.2">
      <c r="B25" s="67"/>
      <c r="C25" s="68"/>
      <c r="D25" s="72"/>
      <c r="E25" s="69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</row>
    <row r="26" spans="2:24" x14ac:dyDescent="0.2">
      <c r="B26" s="67"/>
      <c r="C26" s="68"/>
      <c r="D26" s="72"/>
      <c r="E26" s="69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2:24" x14ac:dyDescent="0.2">
      <c r="B27" s="67"/>
      <c r="C27" s="68"/>
      <c r="D27" s="72"/>
      <c r="E27" s="69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</row>
    <row r="28" spans="2:24" x14ac:dyDescent="0.2">
      <c r="B28" s="67"/>
      <c r="C28" s="80"/>
      <c r="D28" s="72"/>
      <c r="E28" s="69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</row>
    <row r="29" spans="2:24" x14ac:dyDescent="0.2">
      <c r="B29" s="67"/>
      <c r="C29" s="68"/>
      <c r="D29" s="72"/>
      <c r="E29" s="69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</row>
    <row r="30" spans="2:24" x14ac:dyDescent="0.2">
      <c r="B30" s="67"/>
      <c r="C30" s="68"/>
      <c r="D30" s="72"/>
      <c r="E30" s="69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</row>
    <row r="31" spans="2:24" x14ac:dyDescent="0.2">
      <c r="B31" s="67"/>
      <c r="C31" s="68"/>
      <c r="D31" s="72"/>
      <c r="E31" s="69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</row>
    <row r="32" spans="2:24" x14ac:dyDescent="0.2">
      <c r="B32" s="67"/>
      <c r="C32" s="68"/>
      <c r="D32" s="72"/>
      <c r="E32" s="69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</row>
    <row r="33" spans="2:24" x14ac:dyDescent="0.2">
      <c r="B33" s="67"/>
      <c r="C33" s="68"/>
      <c r="D33" s="72"/>
      <c r="E33" s="69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</row>
    <row r="34" spans="2:24" x14ac:dyDescent="0.2">
      <c r="B34" s="67"/>
      <c r="C34" s="68"/>
      <c r="D34" s="69"/>
      <c r="E34" s="69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</row>
    <row r="35" spans="2:24" x14ac:dyDescent="0.2">
      <c r="B35" s="67"/>
      <c r="C35" s="68"/>
      <c r="D35" s="69"/>
      <c r="E35" s="69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</row>
    <row r="36" spans="2:24" x14ac:dyDescent="0.2">
      <c r="B36" s="67"/>
      <c r="C36" s="68"/>
      <c r="D36" s="69"/>
      <c r="E36" s="69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</row>
    <row r="37" spans="2:24" x14ac:dyDescent="0.2">
      <c r="B37" s="67"/>
      <c r="C37" s="68"/>
      <c r="D37" s="69"/>
      <c r="E37" s="69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</row>
    <row r="38" spans="2:24" x14ac:dyDescent="0.2">
      <c r="B38" s="67"/>
      <c r="C38" s="68"/>
      <c r="D38" s="69"/>
      <c r="E38" s="69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</row>
    <row r="39" spans="2:24" x14ac:dyDescent="0.2">
      <c r="B39" s="67"/>
      <c r="C39" s="68"/>
      <c r="D39" s="69"/>
      <c r="E39" s="69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</row>
    <row r="40" spans="2:24" x14ac:dyDescent="0.2">
      <c r="B40" s="67"/>
      <c r="C40" s="68"/>
      <c r="D40" s="69"/>
      <c r="E40" s="69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</row>
    <row r="41" spans="2:24" x14ac:dyDescent="0.2">
      <c r="B41" s="67"/>
      <c r="C41" s="68"/>
      <c r="D41" s="69"/>
      <c r="E41" s="69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</row>
    <row r="42" spans="2:24" x14ac:dyDescent="0.2">
      <c r="B42" s="67"/>
      <c r="C42" s="68"/>
      <c r="D42" s="69"/>
      <c r="E42" s="69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</row>
    <row r="43" spans="2:24" x14ac:dyDescent="0.2">
      <c r="B43" s="67"/>
      <c r="C43" s="68"/>
      <c r="D43" s="69"/>
      <c r="E43" s="69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</row>
    <row r="44" spans="2:24" x14ac:dyDescent="0.2">
      <c r="B44" s="67"/>
      <c r="C44" s="68"/>
      <c r="D44" s="69"/>
      <c r="E44" s="69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</row>
    <row r="45" spans="2:24" x14ac:dyDescent="0.2">
      <c r="B45" s="67"/>
      <c r="C45" s="68"/>
      <c r="D45" s="69"/>
      <c r="E45" s="69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</row>
    <row r="46" spans="2:24" x14ac:dyDescent="0.2">
      <c r="B46" s="67"/>
      <c r="C46" s="68"/>
      <c r="D46" s="69"/>
      <c r="E46" s="69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</row>
    <row r="47" spans="2:24" x14ac:dyDescent="0.2">
      <c r="B47" s="67"/>
      <c r="C47" s="68"/>
      <c r="D47" s="69"/>
      <c r="E47" s="69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</row>
    <row r="48" spans="2:24" x14ac:dyDescent="0.2">
      <c r="B48" s="67"/>
      <c r="C48" s="68"/>
      <c r="D48" s="69"/>
      <c r="E48" s="69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</row>
    <row r="49" spans="2:24" x14ac:dyDescent="0.2">
      <c r="B49" s="67"/>
      <c r="C49" s="68"/>
      <c r="D49" s="69"/>
      <c r="E49" s="69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</row>
    <row r="50" spans="2:24" x14ac:dyDescent="0.2">
      <c r="B50" s="67"/>
      <c r="C50" s="68"/>
      <c r="D50" s="69"/>
      <c r="E50" s="69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</row>
    <row r="51" spans="2:24" x14ac:dyDescent="0.2">
      <c r="B51" s="67"/>
      <c r="C51" s="68"/>
      <c r="D51" s="69"/>
      <c r="E51" s="69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</row>
    <row r="52" spans="2:24" x14ac:dyDescent="0.2">
      <c r="B52" s="67"/>
      <c r="C52" s="68"/>
      <c r="D52" s="69"/>
      <c r="E52" s="69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</row>
    <row r="53" spans="2:24" x14ac:dyDescent="0.2">
      <c r="B53" s="67"/>
      <c r="C53" s="68"/>
      <c r="D53" s="69"/>
      <c r="E53" s="69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</row>
    <row r="54" spans="2:24" x14ac:dyDescent="0.2">
      <c r="B54" s="67"/>
      <c r="C54" s="68"/>
      <c r="D54" s="69"/>
      <c r="E54" s="69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</row>
    <row r="55" spans="2:24" x14ac:dyDescent="0.2">
      <c r="B55" s="67"/>
      <c r="C55" s="68"/>
      <c r="D55" s="69"/>
      <c r="E55" s="69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</row>
    <row r="56" spans="2:24" x14ac:dyDescent="0.2">
      <c r="B56" s="67"/>
      <c r="C56" s="68"/>
      <c r="D56" s="69"/>
      <c r="E56" s="69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</row>
    <row r="57" spans="2:24" x14ac:dyDescent="0.2">
      <c r="B57" s="67"/>
      <c r="C57" s="68"/>
      <c r="D57" s="69"/>
      <c r="E57" s="69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</row>
    <row r="58" spans="2:24" x14ac:dyDescent="0.2">
      <c r="B58" s="67"/>
      <c r="C58" s="68"/>
      <c r="D58" s="69"/>
      <c r="E58" s="69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</row>
    <row r="59" spans="2:24" x14ac:dyDescent="0.2">
      <c r="B59" s="67"/>
      <c r="C59" s="68"/>
      <c r="D59" s="69"/>
      <c r="E59" s="69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</row>
    <row r="60" spans="2:24" x14ac:dyDescent="0.2">
      <c r="B60" s="67"/>
      <c r="C60" s="68"/>
      <c r="D60" s="69"/>
      <c r="E60" s="69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</row>
    <row r="61" spans="2:24" x14ac:dyDescent="0.2">
      <c r="B61" s="67"/>
      <c r="C61" s="68"/>
      <c r="D61" s="69"/>
      <c r="E61" s="69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</row>
    <row r="62" spans="2:24" x14ac:dyDescent="0.2">
      <c r="B62" s="67"/>
      <c r="C62" s="68"/>
      <c r="D62" s="69"/>
      <c r="E62" s="69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</row>
    <row r="63" spans="2:24" x14ac:dyDescent="0.2">
      <c r="B63" s="67"/>
      <c r="C63" s="68"/>
      <c r="D63" s="69"/>
      <c r="E63" s="69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</row>
    <row r="64" spans="2:24" x14ac:dyDescent="0.2">
      <c r="B64" s="67"/>
      <c r="C64" s="68"/>
      <c r="D64" s="69"/>
      <c r="E64" s="69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</row>
    <row r="65" spans="2:24" x14ac:dyDescent="0.2">
      <c r="B65" s="67"/>
      <c r="C65" s="68"/>
      <c r="D65" s="69"/>
      <c r="E65" s="69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</row>
    <row r="66" spans="2:24" x14ac:dyDescent="0.2">
      <c r="B66" s="67"/>
      <c r="C66" s="68"/>
      <c r="D66" s="69"/>
      <c r="E66" s="69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</row>
    <row r="67" spans="2:24" x14ac:dyDescent="0.2">
      <c r="B67" s="67"/>
      <c r="C67" s="68"/>
      <c r="D67" s="69"/>
      <c r="E67" s="69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</row>
    <row r="68" spans="2:24" x14ac:dyDescent="0.2">
      <c r="B68" s="67"/>
      <c r="C68" s="68"/>
      <c r="D68" s="69"/>
      <c r="E68" s="69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</row>
    <row r="69" spans="2:24" x14ac:dyDescent="0.2">
      <c r="B69" s="67"/>
      <c r="C69" s="68"/>
      <c r="D69" s="69"/>
      <c r="E69" s="69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</row>
    <row r="70" spans="2:24" x14ac:dyDescent="0.2">
      <c r="B70" s="67"/>
      <c r="C70" s="68"/>
      <c r="D70" s="69"/>
      <c r="E70" s="69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</row>
    <row r="71" spans="2:24" x14ac:dyDescent="0.2">
      <c r="B71" s="67"/>
      <c r="C71" s="68"/>
      <c r="D71" s="69"/>
      <c r="E71" s="69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</row>
    <row r="72" spans="2:24" x14ac:dyDescent="0.2">
      <c r="B72" s="67"/>
      <c r="C72" s="68"/>
      <c r="D72" s="69"/>
      <c r="E72" s="69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</row>
    <row r="73" spans="2:24" x14ac:dyDescent="0.2">
      <c r="B73" s="67"/>
      <c r="C73" s="68"/>
      <c r="D73" s="69"/>
      <c r="E73" s="69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</row>
    <row r="74" spans="2:24" x14ac:dyDescent="0.2">
      <c r="B74" s="67"/>
      <c r="C74" s="68"/>
      <c r="D74" s="69"/>
      <c r="E74" s="69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</row>
    <row r="75" spans="2:24" x14ac:dyDescent="0.2">
      <c r="B75" s="67"/>
      <c r="C75" s="68"/>
      <c r="D75" s="69"/>
      <c r="E75" s="69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</row>
    <row r="76" spans="2:24" x14ac:dyDescent="0.2">
      <c r="B76" s="67"/>
      <c r="C76" s="68"/>
      <c r="D76" s="69"/>
      <c r="E76" s="69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</row>
    <row r="77" spans="2:24" x14ac:dyDescent="0.2">
      <c r="B77" s="67"/>
      <c r="C77" s="68"/>
      <c r="D77" s="69"/>
      <c r="E77" s="69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</row>
    <row r="78" spans="2:24" x14ac:dyDescent="0.2">
      <c r="B78" s="67"/>
      <c r="C78" s="68"/>
      <c r="D78" s="69"/>
      <c r="E78" s="69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</row>
    <row r="79" spans="2:24" x14ac:dyDescent="0.2">
      <c r="B79" s="67"/>
      <c r="C79" s="68"/>
      <c r="D79" s="69"/>
      <c r="E79" s="69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</row>
    <row r="80" spans="2:24" x14ac:dyDescent="0.2">
      <c r="B80" s="67"/>
      <c r="C80" s="68"/>
      <c r="D80" s="69"/>
      <c r="E80" s="69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</row>
    <row r="81" spans="2:24" x14ac:dyDescent="0.2">
      <c r="B81" s="67"/>
      <c r="C81" s="68"/>
      <c r="D81" s="69"/>
      <c r="E81" s="69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</row>
    <row r="82" spans="2:24" x14ac:dyDescent="0.2">
      <c r="B82" s="67"/>
      <c r="C82" s="68"/>
      <c r="D82" s="69"/>
      <c r="E82" s="69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</row>
    <row r="83" spans="2:24" x14ac:dyDescent="0.2">
      <c r="B83" s="67"/>
      <c r="C83" s="68"/>
      <c r="D83" s="69"/>
      <c r="E83" s="69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</row>
    <row r="84" spans="2:24" x14ac:dyDescent="0.2">
      <c r="B84" s="67"/>
      <c r="C84" s="68"/>
      <c r="D84" s="69"/>
      <c r="E84" s="69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</row>
    <row r="85" spans="2:24" x14ac:dyDescent="0.2">
      <c r="B85" s="67"/>
      <c r="C85" s="68"/>
      <c r="D85" s="69"/>
      <c r="E85" s="69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</row>
    <row r="86" spans="2:24" x14ac:dyDescent="0.2">
      <c r="B86" s="67"/>
      <c r="C86" s="68"/>
      <c r="D86" s="69"/>
      <c r="E86" s="69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</row>
    <row r="87" spans="2:24" x14ac:dyDescent="0.2">
      <c r="B87" s="67"/>
      <c r="C87" s="68"/>
      <c r="D87" s="69"/>
      <c r="E87" s="69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</row>
    <row r="88" spans="2:24" x14ac:dyDescent="0.2">
      <c r="B88" s="67"/>
      <c r="C88" s="68"/>
      <c r="D88" s="69"/>
      <c r="E88" s="69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</row>
    <row r="89" spans="2:24" x14ac:dyDescent="0.2">
      <c r="B89" s="67"/>
      <c r="C89" s="68"/>
      <c r="D89" s="69"/>
      <c r="E89" s="69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</row>
    <row r="90" spans="2:24" x14ac:dyDescent="0.2">
      <c r="B90" s="67"/>
      <c r="C90" s="68"/>
      <c r="D90" s="69"/>
      <c r="E90" s="69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</row>
    <row r="91" spans="2:24" x14ac:dyDescent="0.2">
      <c r="B91" s="67"/>
      <c r="C91" s="68"/>
      <c r="D91" s="69"/>
      <c r="E91" s="69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</row>
    <row r="92" spans="2:24" x14ac:dyDescent="0.2"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</row>
    <row r="93" spans="2:24" x14ac:dyDescent="0.2"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</row>
    <row r="94" spans="2:24" x14ac:dyDescent="0.2"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</row>
    <row r="95" spans="2:24" x14ac:dyDescent="0.2"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</row>
    <row r="96" spans="2:24" x14ac:dyDescent="0.2"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</row>
    <row r="97" spans="6:24" x14ac:dyDescent="0.2"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</row>
    <row r="98" spans="6:24" x14ac:dyDescent="0.2"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</row>
    <row r="99" spans="6:24" x14ac:dyDescent="0.2"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</row>
    <row r="100" spans="6:24" x14ac:dyDescent="0.2"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</row>
    <row r="101" spans="6:24" x14ac:dyDescent="0.2"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</row>
    <row r="102" spans="6:24" x14ac:dyDescent="0.2"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</row>
    <row r="103" spans="6:24" x14ac:dyDescent="0.2"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</row>
    <row r="104" spans="6:24" x14ac:dyDescent="0.2"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</row>
    <row r="105" spans="6:24" x14ac:dyDescent="0.2"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</row>
    <row r="106" spans="6:24" x14ac:dyDescent="0.2"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</row>
    <row r="107" spans="6:24" x14ac:dyDescent="0.2"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</row>
    <row r="108" spans="6:24" x14ac:dyDescent="0.2"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</row>
    <row r="109" spans="6:24" x14ac:dyDescent="0.2"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</row>
    <row r="110" spans="6:24" x14ac:dyDescent="0.2"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</row>
    <row r="111" spans="6:24" x14ac:dyDescent="0.2"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</row>
    <row r="112" spans="6:24" x14ac:dyDescent="0.2"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</row>
    <row r="113" spans="6:24" x14ac:dyDescent="0.2"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</row>
    <row r="114" spans="6:24" x14ac:dyDescent="0.2"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</row>
    <row r="115" spans="6:24" x14ac:dyDescent="0.2"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</row>
    <row r="116" spans="6:24" x14ac:dyDescent="0.2"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</row>
    <row r="117" spans="6:24" x14ac:dyDescent="0.2"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</row>
    <row r="118" spans="6:24" x14ac:dyDescent="0.2"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</row>
    <row r="119" spans="6:24" x14ac:dyDescent="0.2"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</row>
    <row r="120" spans="6:24" x14ac:dyDescent="0.2"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</row>
    <row r="121" spans="6:24" x14ac:dyDescent="0.2"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</row>
    <row r="122" spans="6:24" x14ac:dyDescent="0.2"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</row>
    <row r="123" spans="6:24" x14ac:dyDescent="0.2"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</row>
    <row r="124" spans="6:24" x14ac:dyDescent="0.2"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</row>
    <row r="125" spans="6:24" x14ac:dyDescent="0.2"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</row>
    <row r="126" spans="6:24" x14ac:dyDescent="0.2"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</row>
    <row r="127" spans="6:24" x14ac:dyDescent="0.2"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</row>
    <row r="128" spans="6:24" x14ac:dyDescent="0.2"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</row>
    <row r="129" spans="6:24" x14ac:dyDescent="0.2"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</row>
    <row r="130" spans="6:24" x14ac:dyDescent="0.2"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</row>
    <row r="131" spans="6:24" x14ac:dyDescent="0.2"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</row>
    <row r="132" spans="6:24" x14ac:dyDescent="0.2"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</row>
    <row r="133" spans="6:24" x14ac:dyDescent="0.2"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</row>
    <row r="134" spans="6:24" x14ac:dyDescent="0.2"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</row>
    <row r="135" spans="6:24" x14ac:dyDescent="0.2"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</row>
    <row r="136" spans="6:24" x14ac:dyDescent="0.2"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</row>
    <row r="137" spans="6:24" x14ac:dyDescent="0.2"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</row>
    <row r="138" spans="6:24" x14ac:dyDescent="0.2"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</row>
    <row r="139" spans="6:24" x14ac:dyDescent="0.2"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</row>
    <row r="140" spans="6:24" x14ac:dyDescent="0.2"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</row>
    <row r="141" spans="6:24" x14ac:dyDescent="0.2"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</row>
    <row r="142" spans="6:24" x14ac:dyDescent="0.2"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</row>
    <row r="143" spans="6:24" x14ac:dyDescent="0.2"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</row>
    <row r="144" spans="6:24" x14ac:dyDescent="0.2"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</row>
    <row r="145" spans="6:24" x14ac:dyDescent="0.2"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</row>
    <row r="146" spans="6:24" x14ac:dyDescent="0.2"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</row>
    <row r="147" spans="6:24" x14ac:dyDescent="0.2"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</row>
    <row r="148" spans="6:24" x14ac:dyDescent="0.2"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</row>
    <row r="149" spans="6:24" x14ac:dyDescent="0.2"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6:24" x14ac:dyDescent="0.2"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</row>
    <row r="151" spans="6:24" x14ac:dyDescent="0.2"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</row>
    <row r="152" spans="6:24" x14ac:dyDescent="0.2"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</row>
    <row r="153" spans="6:24" x14ac:dyDescent="0.2"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</row>
    <row r="154" spans="6:24" x14ac:dyDescent="0.2"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</row>
    <row r="155" spans="6:24" x14ac:dyDescent="0.2"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</row>
    <row r="156" spans="6:24" x14ac:dyDescent="0.2"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</row>
    <row r="157" spans="6:24" x14ac:dyDescent="0.2"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</row>
    <row r="158" spans="6:24" x14ac:dyDescent="0.2"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</row>
    <row r="159" spans="6:24" x14ac:dyDescent="0.2"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</row>
    <row r="160" spans="6:24" x14ac:dyDescent="0.2"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</row>
    <row r="161" spans="6:24" x14ac:dyDescent="0.2"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</row>
    <row r="162" spans="6:24" x14ac:dyDescent="0.2"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</row>
    <row r="163" spans="6:24" x14ac:dyDescent="0.2"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</row>
    <row r="164" spans="6:24" x14ac:dyDescent="0.2"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</row>
    <row r="165" spans="6:24" x14ac:dyDescent="0.2"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</row>
    <row r="166" spans="6:24" x14ac:dyDescent="0.2"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</row>
    <row r="167" spans="6:24" x14ac:dyDescent="0.2"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</row>
    <row r="168" spans="6:24" x14ac:dyDescent="0.2"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</row>
    <row r="169" spans="6:24" x14ac:dyDescent="0.2"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</row>
    <row r="170" spans="6:24" x14ac:dyDescent="0.2"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</row>
    <row r="171" spans="6:24" x14ac:dyDescent="0.2"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</row>
    <row r="172" spans="6:24" x14ac:dyDescent="0.2"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</row>
    <row r="173" spans="6:24" x14ac:dyDescent="0.2"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</row>
    <row r="174" spans="6:24" x14ac:dyDescent="0.2"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</row>
    <row r="175" spans="6:24" x14ac:dyDescent="0.2"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</row>
    <row r="176" spans="6:24" x14ac:dyDescent="0.2"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</row>
    <row r="177" spans="6:24" x14ac:dyDescent="0.2"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</row>
    <row r="178" spans="6:24" x14ac:dyDescent="0.2"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</row>
    <row r="179" spans="6:24" x14ac:dyDescent="0.2"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</row>
    <row r="180" spans="6:24" x14ac:dyDescent="0.2"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</row>
    <row r="181" spans="6:24" x14ac:dyDescent="0.2"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</row>
    <row r="182" spans="6:24" x14ac:dyDescent="0.2"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</row>
    <row r="183" spans="6:24" x14ac:dyDescent="0.2"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</row>
    <row r="184" spans="6:24" x14ac:dyDescent="0.2"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</row>
    <row r="185" spans="6:24" x14ac:dyDescent="0.2"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</row>
    <row r="186" spans="6:24" x14ac:dyDescent="0.2"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</row>
    <row r="187" spans="6:24" x14ac:dyDescent="0.2"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</row>
    <row r="188" spans="6:24" x14ac:dyDescent="0.2"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</row>
    <row r="189" spans="6:24" x14ac:dyDescent="0.2"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</row>
    <row r="190" spans="6:24" x14ac:dyDescent="0.2"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</row>
    <row r="191" spans="6:24" x14ac:dyDescent="0.2"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</row>
    <row r="192" spans="6:24" x14ac:dyDescent="0.2"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</row>
    <row r="193" spans="6:24" x14ac:dyDescent="0.2"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</row>
    <row r="194" spans="6:24" x14ac:dyDescent="0.2"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</row>
    <row r="195" spans="6:24" x14ac:dyDescent="0.2"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</row>
    <row r="196" spans="6:24" x14ac:dyDescent="0.2"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</row>
    <row r="197" spans="6:24" x14ac:dyDescent="0.2"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</row>
    <row r="198" spans="6:24" x14ac:dyDescent="0.2"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</row>
    <row r="199" spans="6:24" x14ac:dyDescent="0.2"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</row>
    <row r="200" spans="6:24" x14ac:dyDescent="0.2"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</row>
    <row r="201" spans="6:24" x14ac:dyDescent="0.2"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</row>
    <row r="202" spans="6:24" x14ac:dyDescent="0.2"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</row>
    <row r="203" spans="6:24" x14ac:dyDescent="0.2"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</row>
    <row r="204" spans="6:24" x14ac:dyDescent="0.2"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</row>
    <row r="205" spans="6:24" x14ac:dyDescent="0.2"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</row>
    <row r="206" spans="6:24" x14ac:dyDescent="0.2"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</row>
    <row r="207" spans="6:24" x14ac:dyDescent="0.2"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</row>
    <row r="208" spans="6:24" x14ac:dyDescent="0.2"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</row>
    <row r="209" spans="6:24" x14ac:dyDescent="0.2"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</row>
    <row r="210" spans="6:24" x14ac:dyDescent="0.2"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</row>
    <row r="211" spans="6:24" x14ac:dyDescent="0.2"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</row>
    <row r="212" spans="6:24" x14ac:dyDescent="0.2"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</row>
    <row r="213" spans="6:24" x14ac:dyDescent="0.2"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</row>
    <row r="214" spans="6:24" x14ac:dyDescent="0.2"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</row>
    <row r="215" spans="6:24" x14ac:dyDescent="0.2"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</row>
    <row r="216" spans="6:24" x14ac:dyDescent="0.2"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</row>
    <row r="217" spans="6:24" x14ac:dyDescent="0.2"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</row>
    <row r="218" spans="6:24" x14ac:dyDescent="0.2"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</row>
    <row r="219" spans="6:24" x14ac:dyDescent="0.2"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</row>
    <row r="220" spans="6:24" x14ac:dyDescent="0.2"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</row>
    <row r="221" spans="6:24" x14ac:dyDescent="0.2"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</row>
    <row r="222" spans="6:24" x14ac:dyDescent="0.2"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</row>
    <row r="223" spans="6:24" x14ac:dyDescent="0.2"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</row>
    <row r="224" spans="6:24" x14ac:dyDescent="0.2"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</row>
    <row r="225" spans="6:24" x14ac:dyDescent="0.2"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</row>
    <row r="226" spans="6:24" x14ac:dyDescent="0.2"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</row>
    <row r="227" spans="6:24" x14ac:dyDescent="0.2"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</row>
    <row r="228" spans="6:24" x14ac:dyDescent="0.2"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</row>
    <row r="229" spans="6:24" x14ac:dyDescent="0.2"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</row>
    <row r="230" spans="6:24" x14ac:dyDescent="0.2"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</row>
    <row r="231" spans="6:24" x14ac:dyDescent="0.2"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</row>
    <row r="232" spans="6:24" x14ac:dyDescent="0.2"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</row>
    <row r="233" spans="6:24" x14ac:dyDescent="0.2"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</row>
    <row r="234" spans="6:24" x14ac:dyDescent="0.2"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</row>
    <row r="235" spans="6:24" x14ac:dyDescent="0.2"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</row>
    <row r="236" spans="6:24" x14ac:dyDescent="0.2"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</row>
    <row r="237" spans="6:24" x14ac:dyDescent="0.2"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</row>
    <row r="238" spans="6:24" x14ac:dyDescent="0.2"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</row>
    <row r="239" spans="6:24" x14ac:dyDescent="0.2"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</row>
    <row r="240" spans="6:24" x14ac:dyDescent="0.2"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</row>
    <row r="241" spans="6:24" x14ac:dyDescent="0.2"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</row>
    <row r="242" spans="6:24" x14ac:dyDescent="0.2"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</row>
    <row r="243" spans="6:24" x14ac:dyDescent="0.2"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</row>
    <row r="244" spans="6:24" x14ac:dyDescent="0.2"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</row>
    <row r="245" spans="6:24" x14ac:dyDescent="0.2"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</row>
    <row r="246" spans="6:24" x14ac:dyDescent="0.2"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</row>
    <row r="247" spans="6:24" x14ac:dyDescent="0.2"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</row>
    <row r="248" spans="6:24" x14ac:dyDescent="0.2"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</row>
    <row r="249" spans="6:24" x14ac:dyDescent="0.2"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</row>
    <row r="250" spans="6:24" x14ac:dyDescent="0.2"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</row>
    <row r="251" spans="6:24" x14ac:dyDescent="0.2"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</row>
    <row r="252" spans="6:24" x14ac:dyDescent="0.2"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</row>
    <row r="253" spans="6:24" x14ac:dyDescent="0.2"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</row>
    <row r="254" spans="6:24" x14ac:dyDescent="0.2"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</row>
    <row r="255" spans="6:24" x14ac:dyDescent="0.2"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</row>
    <row r="256" spans="6:24" x14ac:dyDescent="0.2"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</row>
    <row r="257" spans="6:24" x14ac:dyDescent="0.2"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</row>
    <row r="258" spans="6:24" x14ac:dyDescent="0.2"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</row>
    <row r="259" spans="6:24" x14ac:dyDescent="0.2"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</row>
    <row r="260" spans="6:24" x14ac:dyDescent="0.2"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</row>
    <row r="261" spans="6:24" x14ac:dyDescent="0.2"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</row>
    <row r="262" spans="6:24" x14ac:dyDescent="0.2"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</row>
    <row r="263" spans="6:24" x14ac:dyDescent="0.2"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</row>
    <row r="264" spans="6:24" x14ac:dyDescent="0.2"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</row>
    <row r="265" spans="6:24" x14ac:dyDescent="0.2"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</row>
    <row r="266" spans="6:24" x14ac:dyDescent="0.2"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</row>
    <row r="267" spans="6:24" x14ac:dyDescent="0.2"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</row>
    <row r="268" spans="6:24" x14ac:dyDescent="0.2"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</row>
    <row r="269" spans="6:24" x14ac:dyDescent="0.2"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</row>
    <row r="270" spans="6:24" x14ac:dyDescent="0.2"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</row>
    <row r="271" spans="6:24" x14ac:dyDescent="0.2"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</row>
    <row r="272" spans="6:24" x14ac:dyDescent="0.2"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</row>
    <row r="273" spans="6:24" x14ac:dyDescent="0.2"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</row>
    <row r="274" spans="6:24" x14ac:dyDescent="0.2"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</row>
    <row r="275" spans="6:24" x14ac:dyDescent="0.2"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</row>
    <row r="276" spans="6:24" x14ac:dyDescent="0.2"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</row>
    <row r="277" spans="6:24" x14ac:dyDescent="0.2"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</row>
    <row r="278" spans="6:24" x14ac:dyDescent="0.2"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</row>
    <row r="279" spans="6:24" x14ac:dyDescent="0.2"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</row>
    <row r="280" spans="6:24" x14ac:dyDescent="0.2"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</row>
    <row r="281" spans="6:24" x14ac:dyDescent="0.2"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</row>
    <row r="282" spans="6:24" x14ac:dyDescent="0.2"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</row>
    <row r="283" spans="6:24" x14ac:dyDescent="0.2"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</row>
    <row r="284" spans="6:24" x14ac:dyDescent="0.2"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</row>
    <row r="285" spans="6:24" x14ac:dyDescent="0.2"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</row>
    <row r="286" spans="6:24" x14ac:dyDescent="0.2"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</row>
    <row r="287" spans="6:24" x14ac:dyDescent="0.2"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</row>
    <row r="288" spans="6:24" x14ac:dyDescent="0.2"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</row>
    <row r="289" spans="6:24" x14ac:dyDescent="0.2"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</row>
    <row r="290" spans="6:24" x14ac:dyDescent="0.2"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</row>
    <row r="291" spans="6:24" x14ac:dyDescent="0.2"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</row>
    <row r="292" spans="6:24" x14ac:dyDescent="0.2"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</row>
    <row r="293" spans="6:24" x14ac:dyDescent="0.2"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</row>
    <row r="294" spans="6:24" x14ac:dyDescent="0.2"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</row>
    <row r="295" spans="6:24" x14ac:dyDescent="0.2"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</row>
    <row r="296" spans="6:24" x14ac:dyDescent="0.2"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</row>
    <row r="297" spans="6:24" x14ac:dyDescent="0.2"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</row>
    <row r="298" spans="6:24" x14ac:dyDescent="0.2"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</row>
    <row r="299" spans="6:24" x14ac:dyDescent="0.2"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</row>
    <row r="300" spans="6:24" x14ac:dyDescent="0.2"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</row>
    <row r="301" spans="6:24" x14ac:dyDescent="0.2"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</row>
    <row r="302" spans="6:24" x14ac:dyDescent="0.2"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</row>
    <row r="303" spans="6:24" x14ac:dyDescent="0.2"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</row>
    <row r="304" spans="6:24" x14ac:dyDescent="0.2"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</row>
    <row r="305" spans="6:24" x14ac:dyDescent="0.2"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</row>
    <row r="306" spans="6:24" x14ac:dyDescent="0.2"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</row>
    <row r="307" spans="6:24" x14ac:dyDescent="0.2"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</row>
    <row r="308" spans="6:24" x14ac:dyDescent="0.2"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</row>
    <row r="309" spans="6:24" x14ac:dyDescent="0.2"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</row>
    <row r="310" spans="6:24" x14ac:dyDescent="0.2"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</row>
    <row r="311" spans="6:24" x14ac:dyDescent="0.2"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</row>
    <row r="312" spans="6:24" x14ac:dyDescent="0.2"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</row>
    <row r="313" spans="6:24" x14ac:dyDescent="0.2"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</row>
    <row r="314" spans="6:24" x14ac:dyDescent="0.2"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</row>
    <row r="315" spans="6:24" x14ac:dyDescent="0.2"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</row>
    <row r="316" spans="6:24" x14ac:dyDescent="0.2"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</row>
    <row r="317" spans="6:24" x14ac:dyDescent="0.2"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</row>
    <row r="318" spans="6:24" x14ac:dyDescent="0.2"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</row>
    <row r="319" spans="6:24" x14ac:dyDescent="0.2"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</row>
    <row r="320" spans="6:24" x14ac:dyDescent="0.2"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</row>
    <row r="321" spans="6:24" x14ac:dyDescent="0.2"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</row>
    <row r="322" spans="6:24" x14ac:dyDescent="0.2"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</row>
    <row r="323" spans="6:24" x14ac:dyDescent="0.2"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</row>
    <row r="324" spans="6:24" x14ac:dyDescent="0.2"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</row>
    <row r="325" spans="6:24" x14ac:dyDescent="0.2"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</row>
    <row r="326" spans="6:24" x14ac:dyDescent="0.2"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</row>
    <row r="327" spans="6:24" x14ac:dyDescent="0.2"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</row>
    <row r="328" spans="6:24" x14ac:dyDescent="0.2"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</row>
    <row r="329" spans="6:24" x14ac:dyDescent="0.2"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</row>
    <row r="330" spans="6:24" x14ac:dyDescent="0.2"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</row>
    <row r="331" spans="6:24" x14ac:dyDescent="0.2"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</row>
    <row r="332" spans="6:24" x14ac:dyDescent="0.2"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</row>
    <row r="333" spans="6:24" x14ac:dyDescent="0.2"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</row>
    <row r="334" spans="6:24" x14ac:dyDescent="0.2"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</row>
    <row r="335" spans="6:24" x14ac:dyDescent="0.2"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</row>
    <row r="336" spans="6:24" x14ac:dyDescent="0.2"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</row>
    <row r="337" spans="6:24" x14ac:dyDescent="0.2"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</row>
    <row r="338" spans="6:24" x14ac:dyDescent="0.2"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</row>
    <row r="339" spans="6:24" x14ac:dyDescent="0.2"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</row>
    <row r="340" spans="6:24" x14ac:dyDescent="0.2"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</row>
    <row r="341" spans="6:24" x14ac:dyDescent="0.2"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</row>
    <row r="342" spans="6:24" x14ac:dyDescent="0.2"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</row>
    <row r="343" spans="6:24" x14ac:dyDescent="0.2"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</row>
    <row r="344" spans="6:24" x14ac:dyDescent="0.2"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</row>
    <row r="345" spans="6:24" x14ac:dyDescent="0.2"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</row>
    <row r="346" spans="6:24" x14ac:dyDescent="0.2"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</row>
    <row r="347" spans="6:24" x14ac:dyDescent="0.2"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</row>
    <row r="348" spans="6:24" x14ac:dyDescent="0.2"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</row>
    <row r="349" spans="6:24" x14ac:dyDescent="0.2"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</row>
    <row r="350" spans="6:24" x14ac:dyDescent="0.2"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</row>
    <row r="351" spans="6:24" x14ac:dyDescent="0.2"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</row>
    <row r="352" spans="6:24" x14ac:dyDescent="0.2"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</row>
    <row r="353" spans="6:24" x14ac:dyDescent="0.2"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</row>
    <row r="354" spans="6:24" x14ac:dyDescent="0.2"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</row>
    <row r="355" spans="6:24" x14ac:dyDescent="0.2"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</row>
    <row r="356" spans="6:24" x14ac:dyDescent="0.2"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</row>
    <row r="357" spans="6:24" x14ac:dyDescent="0.2"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</row>
    <row r="358" spans="6:24" x14ac:dyDescent="0.2"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</row>
    <row r="359" spans="6:24" x14ac:dyDescent="0.2"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</row>
    <row r="360" spans="6:24" x14ac:dyDescent="0.2"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</row>
    <row r="361" spans="6:24" x14ac:dyDescent="0.2"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</row>
    <row r="362" spans="6:24" x14ac:dyDescent="0.2"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</row>
    <row r="363" spans="6:24" x14ac:dyDescent="0.2"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</row>
    <row r="364" spans="6:24" x14ac:dyDescent="0.2"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</row>
    <row r="365" spans="6:24" x14ac:dyDescent="0.2"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</row>
    <row r="366" spans="6:24" x14ac:dyDescent="0.2"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</row>
    <row r="367" spans="6:24" x14ac:dyDescent="0.2"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</row>
    <row r="368" spans="6:24" x14ac:dyDescent="0.2"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</row>
    <row r="369" spans="6:24" x14ac:dyDescent="0.2"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</row>
    <row r="370" spans="6:24" x14ac:dyDescent="0.2"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</row>
    <row r="371" spans="6:24" x14ac:dyDescent="0.2"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</row>
    <row r="372" spans="6:24" x14ac:dyDescent="0.2"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</row>
    <row r="373" spans="6:24" x14ac:dyDescent="0.2"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</row>
    <row r="374" spans="6:24" x14ac:dyDescent="0.2"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</row>
    <row r="375" spans="6:24" x14ac:dyDescent="0.2"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</row>
    <row r="376" spans="6:24" x14ac:dyDescent="0.2"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</row>
    <row r="377" spans="6:24" x14ac:dyDescent="0.2"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</row>
    <row r="378" spans="6:24" x14ac:dyDescent="0.2"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</row>
    <row r="379" spans="6:24" x14ac:dyDescent="0.2"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</row>
    <row r="380" spans="6:24" x14ac:dyDescent="0.2"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</row>
    <row r="381" spans="6:24" x14ac:dyDescent="0.2"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</row>
    <row r="382" spans="6:24" x14ac:dyDescent="0.2"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</row>
    <row r="383" spans="6:24" x14ac:dyDescent="0.2"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</row>
    <row r="384" spans="6:24" x14ac:dyDescent="0.2"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</row>
    <row r="385" spans="6:24" x14ac:dyDescent="0.2"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</row>
    <row r="386" spans="6:24" x14ac:dyDescent="0.2"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</row>
    <row r="387" spans="6:24" x14ac:dyDescent="0.2"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</row>
    <row r="388" spans="6:24" x14ac:dyDescent="0.2"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</row>
    <row r="389" spans="6:24" x14ac:dyDescent="0.2"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</row>
    <row r="390" spans="6:24" x14ac:dyDescent="0.2"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</row>
    <row r="391" spans="6:24" x14ac:dyDescent="0.2"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</row>
    <row r="392" spans="6:24" x14ac:dyDescent="0.2"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</row>
    <row r="393" spans="6:24" x14ac:dyDescent="0.2"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</row>
    <row r="394" spans="6:24" x14ac:dyDescent="0.2"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</row>
    <row r="395" spans="6:24" x14ac:dyDescent="0.2"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</row>
    <row r="396" spans="6:24" x14ac:dyDescent="0.2"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</row>
    <row r="397" spans="6:24" x14ac:dyDescent="0.2"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</row>
    <row r="398" spans="6:24" x14ac:dyDescent="0.2"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</row>
    <row r="399" spans="6:24" x14ac:dyDescent="0.2"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</row>
    <row r="400" spans="6:24" x14ac:dyDescent="0.2"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</row>
    <row r="401" spans="6:24" x14ac:dyDescent="0.2"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</row>
    <row r="402" spans="6:24" x14ac:dyDescent="0.2"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</row>
    <row r="403" spans="6:24" x14ac:dyDescent="0.2"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</row>
    <row r="404" spans="6:24" x14ac:dyDescent="0.2"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</row>
    <row r="405" spans="6:24" x14ac:dyDescent="0.2"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</row>
    <row r="406" spans="6:24" x14ac:dyDescent="0.2"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</row>
    <row r="407" spans="6:24" x14ac:dyDescent="0.2"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</row>
    <row r="408" spans="6:24" x14ac:dyDescent="0.2"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</row>
    <row r="409" spans="6:24" x14ac:dyDescent="0.2"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</row>
    <row r="410" spans="6:24" x14ac:dyDescent="0.2"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</row>
    <row r="411" spans="6:24" x14ac:dyDescent="0.2"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</row>
    <row r="412" spans="6:24" x14ac:dyDescent="0.2"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</row>
    <row r="413" spans="6:24" x14ac:dyDescent="0.2"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</row>
    <row r="414" spans="6:24" x14ac:dyDescent="0.2"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</row>
    <row r="415" spans="6:24" x14ac:dyDescent="0.2"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</row>
    <row r="416" spans="6:24" x14ac:dyDescent="0.2"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</row>
    <row r="417" spans="6:24" x14ac:dyDescent="0.2"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</row>
    <row r="418" spans="6:24" x14ac:dyDescent="0.2"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</row>
    <row r="419" spans="6:24" x14ac:dyDescent="0.2"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</row>
    <row r="420" spans="6:24" x14ac:dyDescent="0.2"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</row>
    <row r="421" spans="6:24" x14ac:dyDescent="0.2"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</row>
    <row r="422" spans="6:24" x14ac:dyDescent="0.2"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</row>
    <row r="423" spans="6:24" x14ac:dyDescent="0.2"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</row>
    <row r="424" spans="6:24" x14ac:dyDescent="0.2"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</row>
    <row r="425" spans="6:24" x14ac:dyDescent="0.2"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</row>
    <row r="426" spans="6:24" x14ac:dyDescent="0.2"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</row>
    <row r="427" spans="6:24" x14ac:dyDescent="0.2"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</row>
    <row r="428" spans="6:24" x14ac:dyDescent="0.2"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</row>
    <row r="429" spans="6:24" x14ac:dyDescent="0.2"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</row>
    <row r="430" spans="6:24" x14ac:dyDescent="0.2"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</row>
    <row r="431" spans="6:24" x14ac:dyDescent="0.2"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</row>
    <row r="432" spans="6:24" x14ac:dyDescent="0.2"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</row>
    <row r="433" spans="6:24" x14ac:dyDescent="0.2"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</row>
    <row r="434" spans="6:24" x14ac:dyDescent="0.2"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</row>
    <row r="435" spans="6:24" x14ac:dyDescent="0.2"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</row>
    <row r="436" spans="6:24" x14ac:dyDescent="0.2"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</row>
    <row r="437" spans="6:24" x14ac:dyDescent="0.2"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</row>
    <row r="438" spans="6:24" x14ac:dyDescent="0.2"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</row>
    <row r="439" spans="6:24" x14ac:dyDescent="0.2"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</row>
    <row r="440" spans="6:24" x14ac:dyDescent="0.2"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</row>
    <row r="441" spans="6:24" x14ac:dyDescent="0.2"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</row>
    <row r="442" spans="6:24" x14ac:dyDescent="0.2"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</row>
    <row r="443" spans="6:24" x14ac:dyDescent="0.2"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</row>
    <row r="444" spans="6:24" x14ac:dyDescent="0.2"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</row>
    <row r="445" spans="6:24" x14ac:dyDescent="0.2"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</row>
    <row r="446" spans="6:24" x14ac:dyDescent="0.2"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</row>
    <row r="447" spans="6:24" x14ac:dyDescent="0.2"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</row>
    <row r="448" spans="6:24" x14ac:dyDescent="0.2"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</row>
    <row r="449" spans="6:24" x14ac:dyDescent="0.2"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</row>
    <row r="450" spans="6:24" x14ac:dyDescent="0.2"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</row>
    <row r="451" spans="6:24" x14ac:dyDescent="0.2"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</row>
    <row r="452" spans="6:24" x14ac:dyDescent="0.2"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</row>
    <row r="453" spans="6:24" x14ac:dyDescent="0.2"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</row>
    <row r="454" spans="6:24" x14ac:dyDescent="0.2"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</row>
    <row r="455" spans="6:24" x14ac:dyDescent="0.2"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</row>
    <row r="456" spans="6:24" x14ac:dyDescent="0.2"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</row>
    <row r="457" spans="6:24" x14ac:dyDescent="0.2"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</row>
    <row r="458" spans="6:24" x14ac:dyDescent="0.2"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</row>
    <row r="459" spans="6:24" x14ac:dyDescent="0.2"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</row>
    <row r="460" spans="6:24" x14ac:dyDescent="0.2"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</row>
    <row r="461" spans="6:24" x14ac:dyDescent="0.2"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</row>
    <row r="462" spans="6:24" x14ac:dyDescent="0.2"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</row>
    <row r="463" spans="6:24" x14ac:dyDescent="0.2"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</row>
    <row r="464" spans="6:24" x14ac:dyDescent="0.2"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</row>
    <row r="465" spans="6:24" x14ac:dyDescent="0.2"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</row>
    <row r="466" spans="6:24" x14ac:dyDescent="0.2"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</row>
    <row r="467" spans="6:24" x14ac:dyDescent="0.2"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</row>
    <row r="468" spans="6:24" x14ac:dyDescent="0.2"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</row>
    <row r="469" spans="6:24" x14ac:dyDescent="0.2"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</row>
    <row r="470" spans="6:24" x14ac:dyDescent="0.2"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</row>
    <row r="471" spans="6:24" x14ac:dyDescent="0.2"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</row>
    <row r="472" spans="6:24" x14ac:dyDescent="0.2"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</row>
  </sheetData>
  <mergeCells count="6">
    <mergeCell ref="A16:E16"/>
    <mergeCell ref="A3:C3"/>
    <mergeCell ref="A4:C4"/>
    <mergeCell ref="A15:E15"/>
    <mergeCell ref="A1:E1"/>
    <mergeCell ref="B2:C2"/>
  </mergeCells>
  <pageMargins left="0.75" right="0.75" top="1" bottom="1" header="0" footer="0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9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9.140625" style="13" customWidth="1"/>
    <col min="2" max="2" width="4" style="25" customWidth="1"/>
    <col min="3" max="3" width="28.7109375" style="25" customWidth="1"/>
    <col min="4" max="4" width="10.140625" style="25" customWidth="1"/>
    <col min="5" max="5" width="46.7109375" style="25" customWidth="1"/>
    <col min="6" max="24" width="11.5703125" style="28" customWidth="1"/>
    <col min="25" max="16384" width="11.42578125" style="13"/>
  </cols>
  <sheetData>
    <row r="1" spans="1:24" s="163" customFormat="1" ht="32.25" customHeight="1" x14ac:dyDescent="0.2">
      <c r="A1" s="225" t="s">
        <v>147</v>
      </c>
      <c r="B1" s="225"/>
      <c r="C1" s="225"/>
      <c r="D1" s="225"/>
      <c r="E1" s="225"/>
      <c r="G1" s="175"/>
    </row>
    <row r="2" spans="1:24" s="163" customFormat="1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  <c r="G2" s="175"/>
    </row>
    <row r="3" spans="1:24" s="163" customFormat="1" ht="18" customHeight="1" x14ac:dyDescent="0.2">
      <c r="A3" s="233" t="s">
        <v>251</v>
      </c>
      <c r="B3" s="233"/>
      <c r="C3" s="233"/>
      <c r="D3" s="98">
        <v>377.49950132000208</v>
      </c>
      <c r="E3" s="99"/>
      <c r="G3" s="175"/>
    </row>
    <row r="4" spans="1:24" s="163" customFormat="1" ht="19.5" customHeight="1" x14ac:dyDescent="0.2">
      <c r="A4" s="234" t="s">
        <v>10</v>
      </c>
      <c r="B4" s="234"/>
      <c r="C4" s="234"/>
      <c r="D4" s="100">
        <v>302.8580176800001</v>
      </c>
      <c r="E4" s="99"/>
      <c r="G4" s="175"/>
    </row>
    <row r="5" spans="1:24" ht="24" x14ac:dyDescent="0.2">
      <c r="A5" s="128">
        <v>1</v>
      </c>
      <c r="B5" s="128">
        <v>30</v>
      </c>
      <c r="C5" s="129" t="s">
        <v>34</v>
      </c>
      <c r="D5" s="130">
        <v>73.977928750000018</v>
      </c>
      <c r="E5" s="131" t="s">
        <v>42</v>
      </c>
      <c r="F5" s="13"/>
      <c r="G5" s="175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4" ht="24" x14ac:dyDescent="0.2">
      <c r="A6" s="128">
        <v>2</v>
      </c>
      <c r="B6" s="128">
        <v>29</v>
      </c>
      <c r="C6" s="129" t="s">
        <v>33</v>
      </c>
      <c r="D6" s="130">
        <v>60.564736660000015</v>
      </c>
      <c r="E6" s="131" t="s">
        <v>43</v>
      </c>
      <c r="F6" s="13"/>
      <c r="G6" s="175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24" x14ac:dyDescent="0.2">
      <c r="A7" s="128">
        <v>3</v>
      </c>
      <c r="B7" s="128">
        <v>2</v>
      </c>
      <c r="C7" s="132" t="s">
        <v>9</v>
      </c>
      <c r="D7" s="133">
        <v>54.055374630000017</v>
      </c>
      <c r="E7" s="134" t="s">
        <v>107</v>
      </c>
      <c r="F7" s="13"/>
      <c r="G7" s="175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4" ht="24" x14ac:dyDescent="0.2">
      <c r="A8" s="128">
        <v>4</v>
      </c>
      <c r="B8" s="128">
        <v>41</v>
      </c>
      <c r="C8" s="132" t="s">
        <v>36</v>
      </c>
      <c r="D8" s="133">
        <v>29.903394390000003</v>
      </c>
      <c r="E8" s="135" t="s">
        <v>44</v>
      </c>
      <c r="F8" s="13"/>
      <c r="G8" s="175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ht="48" x14ac:dyDescent="0.2">
      <c r="A9" s="128">
        <v>5</v>
      </c>
      <c r="B9" s="128">
        <v>84</v>
      </c>
      <c r="C9" s="136" t="s">
        <v>38</v>
      </c>
      <c r="D9" s="133">
        <v>19.790134090000016</v>
      </c>
      <c r="E9" s="134" t="s">
        <v>262</v>
      </c>
      <c r="F9" s="13"/>
      <c r="G9" s="175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36" x14ac:dyDescent="0.2">
      <c r="A10" s="128">
        <v>6</v>
      </c>
      <c r="B10" s="128">
        <v>23</v>
      </c>
      <c r="C10" s="134" t="s">
        <v>37</v>
      </c>
      <c r="D10" s="130">
        <v>17.02812303</v>
      </c>
      <c r="E10" s="137" t="s">
        <v>108</v>
      </c>
      <c r="F10" s="13"/>
      <c r="G10" s="17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36" x14ac:dyDescent="0.2">
      <c r="A11" s="128">
        <v>7</v>
      </c>
      <c r="B11" s="128">
        <v>49</v>
      </c>
      <c r="C11" s="134" t="s">
        <v>32</v>
      </c>
      <c r="D11" s="130">
        <v>13.429714029999996</v>
      </c>
      <c r="E11" s="137" t="s">
        <v>200</v>
      </c>
      <c r="G11" s="17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36" x14ac:dyDescent="0.2">
      <c r="A12" s="128">
        <v>8</v>
      </c>
      <c r="B12" s="128">
        <v>16</v>
      </c>
      <c r="C12" s="134" t="s">
        <v>19</v>
      </c>
      <c r="D12" s="130">
        <v>12.8196756</v>
      </c>
      <c r="E12" s="137" t="s">
        <v>101</v>
      </c>
      <c r="F12" s="15"/>
      <c r="G12" s="175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60" x14ac:dyDescent="0.2">
      <c r="A13" s="128">
        <v>9</v>
      </c>
      <c r="B13" s="128">
        <v>85</v>
      </c>
      <c r="C13" s="134" t="s">
        <v>39</v>
      </c>
      <c r="D13" s="130">
        <v>10.882566530000002</v>
      </c>
      <c r="E13" s="137" t="s">
        <v>201</v>
      </c>
      <c r="F13" s="38"/>
      <c r="G13" s="175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36" x14ac:dyDescent="0.2">
      <c r="A14" s="138">
        <v>10</v>
      </c>
      <c r="B14" s="138">
        <v>48</v>
      </c>
      <c r="C14" s="143" t="s">
        <v>40</v>
      </c>
      <c r="D14" s="188">
        <v>10.406369970000004</v>
      </c>
      <c r="E14" s="145" t="s">
        <v>202</v>
      </c>
      <c r="F14" s="38"/>
      <c r="G14" s="175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20.25" customHeight="1" x14ac:dyDescent="0.2">
      <c r="A15" s="231" t="s">
        <v>165</v>
      </c>
      <c r="B15" s="231"/>
      <c r="C15" s="231"/>
      <c r="D15" s="231"/>
      <c r="E15" s="231"/>
      <c r="F15" s="38"/>
      <c r="G15" s="175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18" customHeight="1" x14ac:dyDescent="0.2">
      <c r="A16" s="229" t="s">
        <v>166</v>
      </c>
      <c r="B16" s="229"/>
      <c r="C16" s="229"/>
      <c r="D16" s="229"/>
      <c r="E16" s="229"/>
      <c r="F16" s="60"/>
      <c r="G16" s="175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6:24" x14ac:dyDescent="0.2"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6:24" x14ac:dyDescent="0.2"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6:24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6:24" x14ac:dyDescent="0.2"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6:24" x14ac:dyDescent="0.2"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6:24" x14ac:dyDescent="0.2"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pans="6:24" x14ac:dyDescent="0.2"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6:24" x14ac:dyDescent="0.2"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6:24" x14ac:dyDescent="0.2"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6:24" x14ac:dyDescent="0.2"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6:24" x14ac:dyDescent="0.2"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6:24" x14ac:dyDescent="0.2"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6:24" x14ac:dyDescent="0.2"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6:24" x14ac:dyDescent="0.2"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6:24" x14ac:dyDescent="0.2"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spans="6:24" x14ac:dyDescent="0.2"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6:24" x14ac:dyDescent="0.2"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6:24" x14ac:dyDescent="0.2"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spans="6:24" x14ac:dyDescent="0.2"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6:24" x14ac:dyDescent="0.2"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6:24" x14ac:dyDescent="0.2"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6:24" x14ac:dyDescent="0.2"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6:24" x14ac:dyDescent="0.2"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6:24" x14ac:dyDescent="0.2"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6:24" x14ac:dyDescent="0.2"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6:24" x14ac:dyDescent="0.2"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6:24" x14ac:dyDescent="0.2"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6:24" x14ac:dyDescent="0.2"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6:24" x14ac:dyDescent="0.2"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spans="6:24" x14ac:dyDescent="0.2"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</row>
    <row r="47" spans="6:24" x14ac:dyDescent="0.2"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</row>
    <row r="48" spans="6:24" x14ac:dyDescent="0.2"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</row>
    <row r="49" spans="6:24" x14ac:dyDescent="0.2"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6:24" x14ac:dyDescent="0.2"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6:24" x14ac:dyDescent="0.2"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6:24" x14ac:dyDescent="0.2"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6:24" x14ac:dyDescent="0.2"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6:24" x14ac:dyDescent="0.2"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6:24" x14ac:dyDescent="0.2"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6:24" x14ac:dyDescent="0.2"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</row>
    <row r="57" spans="6:24" x14ac:dyDescent="0.2"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</row>
    <row r="58" spans="6:24" x14ac:dyDescent="0.2"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spans="6:24" x14ac:dyDescent="0.2"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</row>
    <row r="60" spans="6:24" x14ac:dyDescent="0.2"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</row>
    <row r="61" spans="6:24" x14ac:dyDescent="0.2"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</row>
    <row r="62" spans="6:24" x14ac:dyDescent="0.2"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</row>
    <row r="63" spans="6:24" x14ac:dyDescent="0.2"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</row>
    <row r="64" spans="6:24" x14ac:dyDescent="0.2"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</row>
    <row r="65" spans="6:24" x14ac:dyDescent="0.2"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6" spans="6:24" x14ac:dyDescent="0.2"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</row>
    <row r="67" spans="6:24" x14ac:dyDescent="0.2"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</row>
    <row r="68" spans="6:24" x14ac:dyDescent="0.2"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</row>
    <row r="69" spans="6:24" x14ac:dyDescent="0.2"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</row>
    <row r="70" spans="6:24" x14ac:dyDescent="0.2"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</row>
    <row r="71" spans="6:24" x14ac:dyDescent="0.2"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</row>
    <row r="72" spans="6:24" x14ac:dyDescent="0.2"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</row>
    <row r="73" spans="6:24" x14ac:dyDescent="0.2"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</row>
    <row r="74" spans="6:24" x14ac:dyDescent="0.2"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</row>
    <row r="75" spans="6:24" x14ac:dyDescent="0.2"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</row>
    <row r="76" spans="6:24" x14ac:dyDescent="0.2"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</row>
    <row r="77" spans="6:24" x14ac:dyDescent="0.2"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</row>
    <row r="78" spans="6:24" x14ac:dyDescent="0.2"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</row>
    <row r="79" spans="6:24" x14ac:dyDescent="0.2"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</row>
    <row r="80" spans="6:24" x14ac:dyDescent="0.2"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</row>
    <row r="81" spans="6:24" x14ac:dyDescent="0.2"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</row>
    <row r="82" spans="6:24" x14ac:dyDescent="0.2"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</row>
    <row r="83" spans="6:24" x14ac:dyDescent="0.2"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</row>
    <row r="84" spans="6:24" x14ac:dyDescent="0.2"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</row>
    <row r="85" spans="6:24" x14ac:dyDescent="0.2"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</row>
    <row r="86" spans="6:24" x14ac:dyDescent="0.2"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</row>
    <row r="87" spans="6:24" x14ac:dyDescent="0.2"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</row>
    <row r="88" spans="6:24" x14ac:dyDescent="0.2"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</row>
    <row r="89" spans="6:24" x14ac:dyDescent="0.2"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</row>
    <row r="90" spans="6:24" x14ac:dyDescent="0.2"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</row>
    <row r="91" spans="6:24" x14ac:dyDescent="0.2"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</row>
    <row r="92" spans="6:24" x14ac:dyDescent="0.2"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</row>
    <row r="93" spans="6:24" x14ac:dyDescent="0.2"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</row>
    <row r="94" spans="6:24" x14ac:dyDescent="0.2"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</row>
    <row r="95" spans="6:24" x14ac:dyDescent="0.2"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</row>
    <row r="96" spans="6:24" x14ac:dyDescent="0.2"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</row>
    <row r="97" spans="6:24" x14ac:dyDescent="0.2"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</row>
    <row r="98" spans="6:24" x14ac:dyDescent="0.2"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</row>
    <row r="99" spans="6:24" x14ac:dyDescent="0.2"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</row>
    <row r="100" spans="6:24" x14ac:dyDescent="0.2"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</row>
    <row r="101" spans="6:24" x14ac:dyDescent="0.2"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</row>
    <row r="102" spans="6:24" x14ac:dyDescent="0.2"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</row>
    <row r="103" spans="6:24" x14ac:dyDescent="0.2"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</row>
    <row r="104" spans="6:24" x14ac:dyDescent="0.2"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</row>
    <row r="105" spans="6:24" x14ac:dyDescent="0.2"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</row>
    <row r="106" spans="6:24" x14ac:dyDescent="0.2"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</row>
    <row r="107" spans="6:24" x14ac:dyDescent="0.2"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</row>
    <row r="108" spans="6:24" x14ac:dyDescent="0.2"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</row>
    <row r="109" spans="6:24" x14ac:dyDescent="0.2"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</row>
    <row r="110" spans="6:24" x14ac:dyDescent="0.2"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</row>
    <row r="111" spans="6:24" x14ac:dyDescent="0.2"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</row>
    <row r="112" spans="6:24" x14ac:dyDescent="0.2"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</row>
    <row r="113" spans="6:24" x14ac:dyDescent="0.2"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</row>
    <row r="114" spans="6:24" x14ac:dyDescent="0.2"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</row>
    <row r="115" spans="6:24" x14ac:dyDescent="0.2"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</row>
    <row r="116" spans="6:24" x14ac:dyDescent="0.2"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</row>
    <row r="117" spans="6:24" x14ac:dyDescent="0.2"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</row>
    <row r="118" spans="6:24" x14ac:dyDescent="0.2"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</row>
    <row r="119" spans="6:24" x14ac:dyDescent="0.2"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</row>
    <row r="120" spans="6:24" x14ac:dyDescent="0.2"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</row>
    <row r="121" spans="6:24" x14ac:dyDescent="0.2"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</row>
    <row r="122" spans="6:24" x14ac:dyDescent="0.2"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</row>
    <row r="123" spans="6:24" x14ac:dyDescent="0.2"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</row>
    <row r="124" spans="6:24" x14ac:dyDescent="0.2"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</row>
    <row r="125" spans="6:24" x14ac:dyDescent="0.2"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</row>
    <row r="126" spans="6:24" x14ac:dyDescent="0.2"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</row>
    <row r="127" spans="6:24" x14ac:dyDescent="0.2"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</row>
    <row r="128" spans="6:24" x14ac:dyDescent="0.2"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</row>
    <row r="129" spans="6:24" x14ac:dyDescent="0.2"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</row>
    <row r="130" spans="6:24" x14ac:dyDescent="0.2"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</row>
    <row r="131" spans="6:24" x14ac:dyDescent="0.2"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</row>
    <row r="132" spans="6:24" x14ac:dyDescent="0.2"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</row>
    <row r="133" spans="6:24" x14ac:dyDescent="0.2"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</row>
    <row r="134" spans="6:24" x14ac:dyDescent="0.2"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</row>
    <row r="135" spans="6:24" x14ac:dyDescent="0.2"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</row>
    <row r="136" spans="6:24" x14ac:dyDescent="0.2"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</row>
    <row r="137" spans="6:24" x14ac:dyDescent="0.2"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</row>
    <row r="138" spans="6:24" x14ac:dyDescent="0.2"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</row>
    <row r="139" spans="6:24" x14ac:dyDescent="0.2"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</row>
    <row r="140" spans="6:24" x14ac:dyDescent="0.2"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</row>
    <row r="141" spans="6:24" x14ac:dyDescent="0.2"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</row>
    <row r="142" spans="6:24" x14ac:dyDescent="0.2"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</row>
    <row r="143" spans="6:24" x14ac:dyDescent="0.2"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</row>
    <row r="144" spans="6:24" x14ac:dyDescent="0.2"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</row>
    <row r="145" spans="6:24" x14ac:dyDescent="0.2"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</row>
    <row r="146" spans="6:24" x14ac:dyDescent="0.2"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</row>
    <row r="147" spans="6:24" x14ac:dyDescent="0.2"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</row>
    <row r="148" spans="6:24" x14ac:dyDescent="0.2"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</row>
    <row r="149" spans="6:24" x14ac:dyDescent="0.2"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6:24" x14ac:dyDescent="0.2"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</row>
    <row r="151" spans="6:24" x14ac:dyDescent="0.2"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</row>
    <row r="152" spans="6:24" x14ac:dyDescent="0.2"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</row>
    <row r="153" spans="6:24" x14ac:dyDescent="0.2"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</row>
    <row r="154" spans="6:24" x14ac:dyDescent="0.2"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</row>
    <row r="155" spans="6:24" x14ac:dyDescent="0.2"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</row>
    <row r="156" spans="6:24" x14ac:dyDescent="0.2"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</row>
    <row r="157" spans="6:24" x14ac:dyDescent="0.2"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</row>
    <row r="158" spans="6:24" x14ac:dyDescent="0.2"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</row>
    <row r="159" spans="6:24" x14ac:dyDescent="0.2"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</row>
    <row r="160" spans="6:24" x14ac:dyDescent="0.2"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</row>
    <row r="161" spans="6:24" x14ac:dyDescent="0.2"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</row>
    <row r="162" spans="6:24" x14ac:dyDescent="0.2"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</row>
    <row r="163" spans="6:24" x14ac:dyDescent="0.2"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</row>
    <row r="164" spans="6:24" x14ac:dyDescent="0.2"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</row>
    <row r="165" spans="6:24" x14ac:dyDescent="0.2"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</row>
    <row r="166" spans="6:24" x14ac:dyDescent="0.2"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</row>
    <row r="167" spans="6:24" x14ac:dyDescent="0.2"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</row>
    <row r="168" spans="6:24" x14ac:dyDescent="0.2"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</row>
    <row r="169" spans="6:24" x14ac:dyDescent="0.2"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</row>
    <row r="170" spans="6:24" x14ac:dyDescent="0.2"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</row>
    <row r="171" spans="6:24" x14ac:dyDescent="0.2"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</row>
    <row r="172" spans="6:24" x14ac:dyDescent="0.2"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</row>
    <row r="173" spans="6:24" x14ac:dyDescent="0.2"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</row>
    <row r="174" spans="6:24" x14ac:dyDescent="0.2"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</row>
    <row r="175" spans="6:24" x14ac:dyDescent="0.2"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</row>
    <row r="176" spans="6:24" x14ac:dyDescent="0.2"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</row>
    <row r="177" spans="6:24" x14ac:dyDescent="0.2"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</row>
    <row r="178" spans="6:24" x14ac:dyDescent="0.2"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</row>
    <row r="179" spans="6:24" x14ac:dyDescent="0.2"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</row>
    <row r="180" spans="6:24" x14ac:dyDescent="0.2"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</row>
    <row r="181" spans="6:24" x14ac:dyDescent="0.2"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</row>
    <row r="182" spans="6:24" x14ac:dyDescent="0.2"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</row>
    <row r="183" spans="6:24" x14ac:dyDescent="0.2"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</row>
    <row r="184" spans="6:24" x14ac:dyDescent="0.2"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</row>
    <row r="185" spans="6:24" x14ac:dyDescent="0.2"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</row>
    <row r="186" spans="6:24" x14ac:dyDescent="0.2"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</row>
    <row r="187" spans="6:24" x14ac:dyDescent="0.2"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</row>
    <row r="188" spans="6:24" x14ac:dyDescent="0.2"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</row>
    <row r="189" spans="6:24" x14ac:dyDescent="0.2"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</row>
    <row r="190" spans="6:24" x14ac:dyDescent="0.2"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</row>
    <row r="191" spans="6:24" x14ac:dyDescent="0.2"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</row>
    <row r="192" spans="6:24" x14ac:dyDescent="0.2"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</row>
    <row r="193" spans="6:24" x14ac:dyDescent="0.2"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</row>
    <row r="194" spans="6:24" x14ac:dyDescent="0.2"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</row>
    <row r="195" spans="6:24" x14ac:dyDescent="0.2"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</row>
    <row r="196" spans="6:24" x14ac:dyDescent="0.2"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</row>
    <row r="197" spans="6:24" x14ac:dyDescent="0.2"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</row>
    <row r="198" spans="6:24" x14ac:dyDescent="0.2"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</row>
    <row r="199" spans="6:24" x14ac:dyDescent="0.2"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</row>
    <row r="200" spans="6:24" x14ac:dyDescent="0.2"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</row>
    <row r="201" spans="6:24" x14ac:dyDescent="0.2"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</row>
    <row r="202" spans="6:24" x14ac:dyDescent="0.2"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</row>
    <row r="203" spans="6:24" x14ac:dyDescent="0.2"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</row>
    <row r="204" spans="6:24" x14ac:dyDescent="0.2"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</row>
    <row r="205" spans="6:24" x14ac:dyDescent="0.2"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</row>
    <row r="206" spans="6:24" x14ac:dyDescent="0.2"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</row>
    <row r="207" spans="6:24" x14ac:dyDescent="0.2"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</row>
    <row r="208" spans="6:24" x14ac:dyDescent="0.2"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</row>
    <row r="209" spans="6:24" x14ac:dyDescent="0.2"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</row>
    <row r="210" spans="6:24" x14ac:dyDescent="0.2"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</row>
    <row r="211" spans="6:24" x14ac:dyDescent="0.2"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</row>
    <row r="212" spans="6:24" x14ac:dyDescent="0.2"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</row>
    <row r="213" spans="6:24" x14ac:dyDescent="0.2"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</row>
    <row r="214" spans="6:24" x14ac:dyDescent="0.2"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</row>
    <row r="215" spans="6:24" x14ac:dyDescent="0.2"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</row>
    <row r="216" spans="6:24" x14ac:dyDescent="0.2"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</row>
    <row r="217" spans="6:24" x14ac:dyDescent="0.2"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</row>
    <row r="218" spans="6:24" x14ac:dyDescent="0.2"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</row>
    <row r="219" spans="6:24" x14ac:dyDescent="0.2"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</row>
    <row r="220" spans="6:24" x14ac:dyDescent="0.2"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</row>
    <row r="221" spans="6:24" x14ac:dyDescent="0.2"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</row>
    <row r="222" spans="6:24" x14ac:dyDescent="0.2"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</row>
    <row r="223" spans="6:24" x14ac:dyDescent="0.2"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</row>
    <row r="224" spans="6:24" x14ac:dyDescent="0.2"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</row>
    <row r="225" spans="6:24" x14ac:dyDescent="0.2"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</row>
    <row r="226" spans="6:24" x14ac:dyDescent="0.2"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</row>
    <row r="227" spans="6:24" x14ac:dyDescent="0.2"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</row>
    <row r="228" spans="6:24" x14ac:dyDescent="0.2"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</row>
    <row r="229" spans="6:24" x14ac:dyDescent="0.2"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</row>
    <row r="230" spans="6:24" x14ac:dyDescent="0.2"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</row>
    <row r="231" spans="6:24" x14ac:dyDescent="0.2"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</row>
    <row r="232" spans="6:24" x14ac:dyDescent="0.2"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</row>
    <row r="233" spans="6:24" x14ac:dyDescent="0.2"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</row>
    <row r="234" spans="6:24" x14ac:dyDescent="0.2"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</row>
    <row r="235" spans="6:24" x14ac:dyDescent="0.2"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</row>
    <row r="236" spans="6:24" x14ac:dyDescent="0.2"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</row>
    <row r="237" spans="6:24" x14ac:dyDescent="0.2"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</row>
    <row r="238" spans="6:24" x14ac:dyDescent="0.2"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</row>
    <row r="239" spans="6:24" x14ac:dyDescent="0.2"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</row>
    <row r="240" spans="6:24" x14ac:dyDescent="0.2"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</row>
    <row r="241" spans="6:24" x14ac:dyDescent="0.2"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</row>
    <row r="242" spans="6:24" x14ac:dyDescent="0.2"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</row>
    <row r="243" spans="6:24" x14ac:dyDescent="0.2"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</row>
    <row r="244" spans="6:24" x14ac:dyDescent="0.2"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</row>
    <row r="245" spans="6:24" x14ac:dyDescent="0.2"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</row>
    <row r="246" spans="6:24" x14ac:dyDescent="0.2"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</row>
    <row r="247" spans="6:24" x14ac:dyDescent="0.2"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</row>
    <row r="248" spans="6:24" x14ac:dyDescent="0.2"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</row>
    <row r="249" spans="6:24" x14ac:dyDescent="0.2"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</row>
    <row r="250" spans="6:24" x14ac:dyDescent="0.2"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</row>
    <row r="251" spans="6:24" x14ac:dyDescent="0.2"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</row>
    <row r="252" spans="6:24" x14ac:dyDescent="0.2"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</row>
    <row r="253" spans="6:24" x14ac:dyDescent="0.2"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</row>
    <row r="254" spans="6:24" x14ac:dyDescent="0.2"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</row>
    <row r="255" spans="6:24" x14ac:dyDescent="0.2"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</row>
    <row r="256" spans="6:24" x14ac:dyDescent="0.2"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</row>
    <row r="257" spans="6:24" x14ac:dyDescent="0.2"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</row>
    <row r="258" spans="6:24" x14ac:dyDescent="0.2"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</row>
    <row r="259" spans="6:24" x14ac:dyDescent="0.2"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</row>
    <row r="260" spans="6:24" x14ac:dyDescent="0.2"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</row>
    <row r="261" spans="6:24" x14ac:dyDescent="0.2"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</row>
    <row r="262" spans="6:24" x14ac:dyDescent="0.2"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</row>
    <row r="263" spans="6:24" x14ac:dyDescent="0.2"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</row>
    <row r="264" spans="6:24" x14ac:dyDescent="0.2"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</row>
    <row r="265" spans="6:24" x14ac:dyDescent="0.2"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</row>
    <row r="266" spans="6:24" x14ac:dyDescent="0.2"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</row>
    <row r="267" spans="6:24" x14ac:dyDescent="0.2"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</row>
    <row r="268" spans="6:24" x14ac:dyDescent="0.2"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</row>
    <row r="269" spans="6:24" x14ac:dyDescent="0.2"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</row>
    <row r="270" spans="6:24" x14ac:dyDescent="0.2"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</row>
    <row r="271" spans="6:24" x14ac:dyDescent="0.2"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</row>
    <row r="272" spans="6:24" x14ac:dyDescent="0.2"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</row>
    <row r="273" spans="6:24" x14ac:dyDescent="0.2"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</row>
    <row r="274" spans="6:24" x14ac:dyDescent="0.2"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</row>
    <row r="275" spans="6:24" x14ac:dyDescent="0.2"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</row>
    <row r="276" spans="6:24" x14ac:dyDescent="0.2"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</row>
    <row r="277" spans="6:24" x14ac:dyDescent="0.2"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</row>
    <row r="278" spans="6:24" x14ac:dyDescent="0.2"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</row>
    <row r="279" spans="6:24" x14ac:dyDescent="0.2"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</row>
    <row r="280" spans="6:24" x14ac:dyDescent="0.2"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</row>
    <row r="281" spans="6:24" x14ac:dyDescent="0.2"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</row>
    <row r="282" spans="6:24" x14ac:dyDescent="0.2"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</row>
    <row r="283" spans="6:24" x14ac:dyDescent="0.2"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</row>
    <row r="284" spans="6:24" x14ac:dyDescent="0.2"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</row>
    <row r="285" spans="6:24" x14ac:dyDescent="0.2"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</row>
    <row r="286" spans="6:24" x14ac:dyDescent="0.2"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</row>
    <row r="287" spans="6:24" x14ac:dyDescent="0.2"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</row>
    <row r="288" spans="6:24" x14ac:dyDescent="0.2"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</row>
    <row r="289" spans="6:24" x14ac:dyDescent="0.2"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</row>
    <row r="290" spans="6:24" x14ac:dyDescent="0.2"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</row>
    <row r="291" spans="6:24" x14ac:dyDescent="0.2"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</row>
    <row r="292" spans="6:24" x14ac:dyDescent="0.2"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</row>
    <row r="293" spans="6:24" x14ac:dyDescent="0.2"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</row>
    <row r="294" spans="6:24" x14ac:dyDescent="0.2"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</row>
    <row r="295" spans="6:24" x14ac:dyDescent="0.2"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</row>
    <row r="296" spans="6:24" x14ac:dyDescent="0.2"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</row>
    <row r="297" spans="6:24" x14ac:dyDescent="0.2"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</row>
    <row r="298" spans="6:24" x14ac:dyDescent="0.2"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</row>
    <row r="299" spans="6:24" x14ac:dyDescent="0.2"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</row>
    <row r="300" spans="6:24" x14ac:dyDescent="0.2"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</row>
    <row r="301" spans="6:24" x14ac:dyDescent="0.2"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</row>
    <row r="302" spans="6:24" x14ac:dyDescent="0.2"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</row>
    <row r="303" spans="6:24" x14ac:dyDescent="0.2"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</row>
    <row r="304" spans="6:24" x14ac:dyDescent="0.2"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</row>
    <row r="305" spans="6:24" x14ac:dyDescent="0.2"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</row>
    <row r="306" spans="6:24" x14ac:dyDescent="0.2"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</row>
    <row r="307" spans="6:24" x14ac:dyDescent="0.2"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</row>
    <row r="308" spans="6:24" x14ac:dyDescent="0.2"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</row>
    <row r="309" spans="6:24" x14ac:dyDescent="0.2"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</row>
    <row r="310" spans="6:24" x14ac:dyDescent="0.2"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</row>
    <row r="311" spans="6:24" x14ac:dyDescent="0.2"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</row>
    <row r="312" spans="6:24" x14ac:dyDescent="0.2"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</row>
    <row r="313" spans="6:24" x14ac:dyDescent="0.2"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</row>
    <row r="314" spans="6:24" x14ac:dyDescent="0.2"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</row>
    <row r="315" spans="6:24" x14ac:dyDescent="0.2"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</row>
    <row r="316" spans="6:24" x14ac:dyDescent="0.2"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</row>
    <row r="317" spans="6:24" x14ac:dyDescent="0.2"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</row>
    <row r="318" spans="6:24" x14ac:dyDescent="0.2"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</row>
    <row r="319" spans="6:24" x14ac:dyDescent="0.2"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</row>
  </sheetData>
  <mergeCells count="6">
    <mergeCell ref="A3:C3"/>
    <mergeCell ref="A4:C4"/>
    <mergeCell ref="A16:E16"/>
    <mergeCell ref="A15:E15"/>
    <mergeCell ref="A1:E1"/>
    <mergeCell ref="B2:C2"/>
  </mergeCells>
  <pageMargins left="0.75" right="0.75" top="1" bottom="1" header="0" footer="0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2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7.7109375" style="13" customWidth="1"/>
    <col min="2" max="2" width="4" style="25" customWidth="1"/>
    <col min="3" max="3" width="28.7109375" style="25" customWidth="1"/>
    <col min="4" max="4" width="10.140625" style="25" customWidth="1"/>
    <col min="5" max="5" width="46.7109375" style="25" customWidth="1"/>
    <col min="6" max="8" width="11.5703125" style="29" customWidth="1"/>
    <col min="9" max="9" width="11.5703125" style="30" customWidth="1"/>
    <col min="10" max="28" width="11.5703125" style="28" customWidth="1"/>
    <col min="29" max="16384" width="11.42578125" style="13"/>
  </cols>
  <sheetData>
    <row r="1" spans="1:28" s="163" customFormat="1" ht="32.25" customHeight="1" x14ac:dyDescent="0.2">
      <c r="A1" s="225" t="s">
        <v>146</v>
      </c>
      <c r="B1" s="225"/>
      <c r="C1" s="225"/>
      <c r="D1" s="225"/>
      <c r="E1" s="225"/>
    </row>
    <row r="2" spans="1:28" s="163" customFormat="1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28" s="163" customFormat="1" ht="18" customHeight="1" x14ac:dyDescent="0.2">
      <c r="A3" s="233" t="s">
        <v>251</v>
      </c>
      <c r="B3" s="233"/>
      <c r="C3" s="233"/>
      <c r="D3" s="98">
        <v>443.52785091999726</v>
      </c>
      <c r="E3" s="99"/>
    </row>
    <row r="4" spans="1:28" s="163" customFormat="1" ht="19.5" customHeight="1" x14ac:dyDescent="0.2">
      <c r="A4" s="234" t="s">
        <v>10</v>
      </c>
      <c r="B4" s="234"/>
      <c r="C4" s="234"/>
      <c r="D4" s="139">
        <v>336.9</v>
      </c>
      <c r="E4" s="99"/>
    </row>
    <row r="5" spans="1:28" ht="24" x14ac:dyDescent="0.2">
      <c r="A5" s="128">
        <v>1</v>
      </c>
      <c r="B5" s="128">
        <v>30</v>
      </c>
      <c r="C5" s="129" t="s">
        <v>34</v>
      </c>
      <c r="D5" s="140">
        <v>63.5</v>
      </c>
      <c r="E5" s="131" t="s">
        <v>51</v>
      </c>
      <c r="G5" s="57"/>
      <c r="H5" s="53"/>
      <c r="I5" s="15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ht="24" x14ac:dyDescent="0.2">
      <c r="A6" s="128">
        <v>2</v>
      </c>
      <c r="B6" s="128">
        <v>2</v>
      </c>
      <c r="C6" s="134" t="s">
        <v>9</v>
      </c>
      <c r="D6" s="140">
        <v>57.5</v>
      </c>
      <c r="E6" s="141" t="s">
        <v>198</v>
      </c>
      <c r="G6" s="57"/>
      <c r="H6" s="53"/>
      <c r="I6" s="15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24" x14ac:dyDescent="0.2">
      <c r="A7" s="128">
        <v>3</v>
      </c>
      <c r="B7" s="128">
        <v>29</v>
      </c>
      <c r="C7" s="132" t="s">
        <v>33</v>
      </c>
      <c r="D7" s="142">
        <v>56.9</v>
      </c>
      <c r="E7" s="134" t="s">
        <v>50</v>
      </c>
      <c r="G7" s="57"/>
      <c r="H7" s="53"/>
      <c r="I7" s="15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24" x14ac:dyDescent="0.2">
      <c r="A8" s="128">
        <v>4</v>
      </c>
      <c r="B8" s="128">
        <v>41</v>
      </c>
      <c r="C8" s="132" t="s">
        <v>36</v>
      </c>
      <c r="D8" s="142">
        <v>41.2</v>
      </c>
      <c r="E8" s="135" t="s">
        <v>49</v>
      </c>
      <c r="G8" s="57"/>
      <c r="H8" s="53"/>
      <c r="I8" s="15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36" x14ac:dyDescent="0.2">
      <c r="A9" s="128">
        <v>5</v>
      </c>
      <c r="B9" s="128">
        <v>84</v>
      </c>
      <c r="C9" s="136" t="s">
        <v>38</v>
      </c>
      <c r="D9" s="142">
        <v>35.700000000000003</v>
      </c>
      <c r="E9" s="134" t="s">
        <v>263</v>
      </c>
      <c r="G9" s="57"/>
      <c r="H9" s="53"/>
      <c r="I9" s="15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36" x14ac:dyDescent="0.2">
      <c r="A10" s="128">
        <v>6</v>
      </c>
      <c r="B10" s="128">
        <v>23</v>
      </c>
      <c r="C10" s="134" t="s">
        <v>37</v>
      </c>
      <c r="D10" s="140">
        <v>24.8</v>
      </c>
      <c r="E10" s="137" t="s">
        <v>48</v>
      </c>
      <c r="G10" s="57"/>
      <c r="H10" s="57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36" x14ac:dyDescent="0.2">
      <c r="A11" s="128">
        <v>7</v>
      </c>
      <c r="B11" s="128">
        <v>89</v>
      </c>
      <c r="C11" s="134" t="s">
        <v>104</v>
      </c>
      <c r="D11" s="140">
        <v>15.2</v>
      </c>
      <c r="E11" s="137" t="s">
        <v>47</v>
      </c>
      <c r="F11" s="37"/>
      <c r="G11" s="37"/>
      <c r="H11" s="5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ht="36" x14ac:dyDescent="0.2">
      <c r="A12" s="128">
        <v>8</v>
      </c>
      <c r="B12" s="128">
        <v>16</v>
      </c>
      <c r="C12" s="134" t="s">
        <v>53</v>
      </c>
      <c r="D12" s="140">
        <v>14.4</v>
      </c>
      <c r="E12" s="137" t="s">
        <v>101</v>
      </c>
      <c r="F12" s="57"/>
      <c r="G12" s="56"/>
      <c r="H12" s="5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ht="60" x14ac:dyDescent="0.2">
      <c r="A13" s="128">
        <v>9</v>
      </c>
      <c r="B13" s="128">
        <v>85</v>
      </c>
      <c r="C13" s="134" t="s">
        <v>39</v>
      </c>
      <c r="D13" s="140">
        <v>14.1</v>
      </c>
      <c r="E13" s="137" t="s">
        <v>46</v>
      </c>
      <c r="F13" s="54"/>
      <c r="G13" s="54"/>
      <c r="H13" s="53"/>
      <c r="I13" s="15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60" x14ac:dyDescent="0.2">
      <c r="A14" s="138">
        <v>10</v>
      </c>
      <c r="B14" s="138">
        <v>49</v>
      </c>
      <c r="C14" s="143" t="s">
        <v>32</v>
      </c>
      <c r="D14" s="144">
        <v>13.6</v>
      </c>
      <c r="E14" s="145" t="s">
        <v>199</v>
      </c>
      <c r="F14" s="54"/>
      <c r="G14" s="54"/>
      <c r="H14" s="53"/>
      <c r="I14" s="15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s="87" customFormat="1" ht="18" customHeight="1" x14ac:dyDescent="0.2">
      <c r="A15" s="231" t="s">
        <v>165</v>
      </c>
      <c r="B15" s="231"/>
      <c r="C15" s="231"/>
      <c r="D15" s="231"/>
      <c r="E15" s="231"/>
      <c r="F15" s="84"/>
      <c r="G15" s="85"/>
      <c r="H15" s="85"/>
      <c r="I15" s="86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</row>
    <row r="16" spans="1:28" s="87" customFormat="1" ht="17.25" customHeight="1" x14ac:dyDescent="0.2">
      <c r="A16" s="229" t="s">
        <v>166</v>
      </c>
      <c r="B16" s="229"/>
      <c r="C16" s="229"/>
      <c r="D16" s="229"/>
      <c r="E16" s="229"/>
      <c r="F16" s="88"/>
      <c r="G16" s="88"/>
      <c r="H16" s="88"/>
      <c r="I16" s="89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</row>
    <row r="17" spans="2:28" x14ac:dyDescent="0.2">
      <c r="B17" s="41"/>
      <c r="C17" s="42"/>
      <c r="D17" s="43"/>
      <c r="E17" s="43"/>
      <c r="F17" s="50"/>
      <c r="G17" s="50"/>
      <c r="H17" s="50"/>
      <c r="I17" s="1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2:28" x14ac:dyDescent="0.2">
      <c r="B18" s="41"/>
      <c r="C18" s="42"/>
      <c r="D18" s="44"/>
      <c r="E18" s="43"/>
      <c r="F18" s="50"/>
      <c r="G18" s="50"/>
      <c r="H18" s="50"/>
      <c r="I18" s="18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2:28" x14ac:dyDescent="0.2">
      <c r="B19" s="41"/>
      <c r="C19" s="42"/>
      <c r="D19" s="45"/>
      <c r="E19" s="46"/>
      <c r="F19" s="51"/>
      <c r="G19" s="51"/>
      <c r="H19" s="51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2:28" x14ac:dyDescent="0.2">
      <c r="B20" s="41"/>
      <c r="C20" s="42"/>
      <c r="D20" s="45"/>
      <c r="E20" s="43"/>
      <c r="F20" s="50"/>
      <c r="G20" s="50"/>
      <c r="H20" s="50"/>
      <c r="I20" s="1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pans="2:28" x14ac:dyDescent="0.2">
      <c r="B21" s="41"/>
      <c r="C21" s="42"/>
      <c r="D21" s="47"/>
      <c r="E21" s="43"/>
      <c r="F21" s="50"/>
      <c r="G21" s="50"/>
      <c r="H21" s="50"/>
      <c r="I21" s="1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2:28" x14ac:dyDescent="0.2">
      <c r="B22" s="41"/>
      <c r="C22" s="42"/>
      <c r="D22" s="45"/>
      <c r="E22" s="43"/>
      <c r="F22" s="50"/>
      <c r="G22" s="50"/>
      <c r="H22" s="50"/>
      <c r="I22" s="1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2:28" x14ac:dyDescent="0.2">
      <c r="B23" s="41"/>
      <c r="C23" s="42"/>
      <c r="D23" s="45"/>
      <c r="E23" s="43"/>
      <c r="F23" s="50"/>
      <c r="G23" s="50"/>
      <c r="H23" s="50"/>
      <c r="I23" s="1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2:28" x14ac:dyDescent="0.2">
      <c r="B24" s="41"/>
      <c r="C24" s="42"/>
      <c r="D24" s="45"/>
      <c r="E24" s="43"/>
      <c r="F24" s="50"/>
      <c r="G24" s="50"/>
      <c r="H24" s="50"/>
      <c r="I24" s="1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2:28" x14ac:dyDescent="0.2">
      <c r="B25" s="41"/>
      <c r="C25" s="42"/>
      <c r="D25" s="45"/>
      <c r="E25" s="43"/>
      <c r="F25" s="50"/>
      <c r="G25" s="50"/>
      <c r="H25" s="50"/>
      <c r="I25" s="1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2:28" x14ac:dyDescent="0.2">
      <c r="B26" s="41"/>
      <c r="C26" s="42"/>
      <c r="D26" s="45"/>
      <c r="E26" s="43"/>
      <c r="F26" s="50"/>
      <c r="G26" s="50"/>
      <c r="H26" s="50"/>
      <c r="I26" s="1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2:28" x14ac:dyDescent="0.2">
      <c r="B27" s="41"/>
      <c r="C27" s="42"/>
      <c r="D27" s="45"/>
      <c r="E27" s="43"/>
      <c r="F27" s="50"/>
      <c r="G27" s="50"/>
      <c r="H27" s="50"/>
      <c r="I27" s="1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2:28" x14ac:dyDescent="0.2">
      <c r="B28" s="41"/>
      <c r="C28" s="23"/>
      <c r="D28" s="45"/>
      <c r="E28" s="43"/>
      <c r="F28" s="50"/>
      <c r="G28" s="50"/>
      <c r="H28" s="50"/>
      <c r="I28" s="1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2:28" x14ac:dyDescent="0.2">
      <c r="B29" s="41"/>
      <c r="C29" s="42"/>
      <c r="D29" s="45"/>
      <c r="E29" s="43"/>
      <c r="F29" s="50"/>
      <c r="G29" s="50"/>
      <c r="H29" s="50"/>
      <c r="I29" s="1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2:28" x14ac:dyDescent="0.2">
      <c r="B30" s="41"/>
      <c r="C30" s="42"/>
      <c r="D30" s="45"/>
      <c r="E30" s="43"/>
      <c r="F30" s="50"/>
      <c r="G30" s="50"/>
      <c r="H30" s="50"/>
      <c r="I30" s="1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2:28" x14ac:dyDescent="0.2">
      <c r="B31" s="41"/>
      <c r="C31" s="42"/>
      <c r="D31" s="45"/>
      <c r="E31" s="43"/>
      <c r="F31" s="50"/>
      <c r="G31" s="50"/>
      <c r="H31" s="50"/>
      <c r="I31" s="1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2:28" x14ac:dyDescent="0.2">
      <c r="B32" s="41"/>
      <c r="C32" s="42"/>
      <c r="D32" s="45"/>
      <c r="E32" s="43"/>
      <c r="F32" s="50"/>
      <c r="G32" s="50"/>
      <c r="H32" s="50"/>
      <c r="I32" s="1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2:28" x14ac:dyDescent="0.2">
      <c r="B33" s="41"/>
      <c r="C33" s="42"/>
      <c r="D33" s="45"/>
      <c r="E33" s="43"/>
      <c r="F33" s="50"/>
      <c r="G33" s="50"/>
      <c r="H33" s="50"/>
      <c r="I33" s="1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2:28" x14ac:dyDescent="0.2">
      <c r="B34" s="41"/>
      <c r="C34" s="42"/>
      <c r="D34" s="43"/>
      <c r="E34" s="43"/>
      <c r="F34" s="50"/>
      <c r="G34" s="50"/>
      <c r="H34" s="50"/>
      <c r="I34" s="1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2:28" x14ac:dyDescent="0.2">
      <c r="B35" s="41"/>
      <c r="C35" s="42"/>
      <c r="D35" s="43"/>
      <c r="E35" s="43"/>
      <c r="F35" s="50"/>
      <c r="G35" s="50"/>
      <c r="H35" s="50"/>
      <c r="I35" s="1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2:28" x14ac:dyDescent="0.2">
      <c r="B36" s="41"/>
      <c r="C36" s="42"/>
      <c r="D36" s="43"/>
      <c r="E36" s="43"/>
      <c r="F36" s="50"/>
      <c r="G36" s="50"/>
      <c r="H36" s="50"/>
      <c r="I36" s="1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2:28" x14ac:dyDescent="0.2">
      <c r="B37" s="41"/>
      <c r="C37" s="42"/>
      <c r="D37" s="43"/>
      <c r="E37" s="43"/>
      <c r="F37" s="50"/>
      <c r="G37" s="50"/>
      <c r="H37" s="50"/>
      <c r="I37" s="1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2:28" x14ac:dyDescent="0.2">
      <c r="B38" s="41"/>
      <c r="C38" s="42"/>
      <c r="D38" s="43"/>
      <c r="E38" s="43"/>
      <c r="F38" s="50"/>
      <c r="G38" s="50"/>
      <c r="H38" s="50"/>
      <c r="I38" s="1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2:28" x14ac:dyDescent="0.2">
      <c r="B39" s="41"/>
      <c r="C39" s="42"/>
      <c r="D39" s="43"/>
      <c r="E39" s="43"/>
      <c r="F39" s="50"/>
      <c r="G39" s="50"/>
      <c r="H39" s="50"/>
      <c r="I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2:28" x14ac:dyDescent="0.2">
      <c r="B40" s="41"/>
      <c r="C40" s="42"/>
      <c r="D40" s="43"/>
      <c r="E40" s="43"/>
      <c r="F40" s="50"/>
      <c r="G40" s="50"/>
      <c r="H40" s="50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2:28" x14ac:dyDescent="0.2">
      <c r="B41" s="41"/>
      <c r="C41" s="42"/>
      <c r="D41" s="43"/>
      <c r="E41" s="43"/>
      <c r="F41" s="50"/>
      <c r="G41" s="50"/>
      <c r="H41" s="50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2:28" x14ac:dyDescent="0.2">
      <c r="B42" s="41"/>
      <c r="C42" s="42"/>
      <c r="D42" s="43"/>
      <c r="E42" s="43"/>
      <c r="F42" s="50"/>
      <c r="G42" s="50"/>
      <c r="H42" s="50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2:28" x14ac:dyDescent="0.2">
      <c r="B43" s="41"/>
      <c r="C43" s="42"/>
      <c r="D43" s="43"/>
      <c r="E43" s="43"/>
      <c r="F43" s="50"/>
      <c r="G43" s="50"/>
      <c r="H43" s="50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2:28" x14ac:dyDescent="0.2">
      <c r="B44" s="41"/>
      <c r="C44" s="42"/>
      <c r="D44" s="43"/>
      <c r="E44" s="43"/>
      <c r="F44" s="50"/>
      <c r="G44" s="50"/>
      <c r="H44" s="50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2:28" x14ac:dyDescent="0.2">
      <c r="B45" s="41"/>
      <c r="C45" s="42"/>
      <c r="D45" s="43"/>
      <c r="E45" s="43"/>
      <c r="F45" s="50"/>
      <c r="G45" s="50"/>
      <c r="H45" s="50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2:28" x14ac:dyDescent="0.2">
      <c r="B46" s="41"/>
      <c r="C46" s="42"/>
      <c r="D46" s="43"/>
      <c r="E46" s="43"/>
      <c r="F46" s="50"/>
      <c r="G46" s="50"/>
      <c r="H46" s="50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2:28" x14ac:dyDescent="0.2">
      <c r="B47" s="41"/>
      <c r="C47" s="42"/>
      <c r="D47" s="43"/>
      <c r="E47" s="43"/>
      <c r="F47" s="50"/>
      <c r="G47" s="50"/>
      <c r="H47" s="50"/>
      <c r="I47" s="1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2:28" x14ac:dyDescent="0.2">
      <c r="B48" s="41"/>
      <c r="C48" s="42"/>
      <c r="D48" s="43"/>
      <c r="E48" s="43"/>
      <c r="F48" s="50"/>
      <c r="G48" s="50"/>
      <c r="H48" s="50"/>
      <c r="I48" s="1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2:28" x14ac:dyDescent="0.2">
      <c r="B49" s="41"/>
      <c r="C49" s="42"/>
      <c r="D49" s="43"/>
      <c r="E49" s="43"/>
      <c r="F49" s="50"/>
      <c r="G49" s="50"/>
      <c r="H49" s="50"/>
      <c r="I49" s="1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2:28" x14ac:dyDescent="0.2">
      <c r="B50" s="41"/>
      <c r="C50" s="42"/>
      <c r="D50" s="43"/>
      <c r="E50" s="43"/>
      <c r="F50" s="50"/>
      <c r="G50" s="50"/>
      <c r="H50" s="50"/>
      <c r="I50" s="1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2:28" x14ac:dyDescent="0.2">
      <c r="B51" s="41"/>
      <c r="C51" s="42"/>
      <c r="D51" s="43"/>
      <c r="E51" s="43"/>
      <c r="F51" s="50"/>
      <c r="G51" s="50"/>
      <c r="H51" s="50"/>
      <c r="I51" s="1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2:28" x14ac:dyDescent="0.2">
      <c r="B52" s="41"/>
      <c r="C52" s="42"/>
      <c r="D52" s="43"/>
      <c r="E52" s="43"/>
      <c r="F52" s="50"/>
      <c r="G52" s="50"/>
      <c r="H52" s="50"/>
      <c r="I52" s="1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2:28" x14ac:dyDescent="0.2">
      <c r="B53" s="41"/>
      <c r="C53" s="42"/>
      <c r="D53" s="43"/>
      <c r="E53" s="43"/>
      <c r="F53" s="50"/>
      <c r="G53" s="50"/>
      <c r="H53" s="50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2:28" x14ac:dyDescent="0.2">
      <c r="B54" s="41"/>
      <c r="C54" s="42"/>
      <c r="D54" s="43"/>
      <c r="E54" s="43"/>
      <c r="F54" s="50"/>
      <c r="G54" s="50"/>
      <c r="H54" s="50"/>
      <c r="I54" s="1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2:28" x14ac:dyDescent="0.2">
      <c r="B55" s="41"/>
      <c r="C55" s="42"/>
      <c r="D55" s="43"/>
      <c r="E55" s="43"/>
      <c r="F55" s="50"/>
      <c r="G55" s="50"/>
      <c r="H55" s="50"/>
      <c r="I55" s="18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2:28" x14ac:dyDescent="0.2">
      <c r="B56" s="41"/>
      <c r="C56" s="42"/>
      <c r="D56" s="43"/>
      <c r="E56" s="43"/>
      <c r="F56" s="50"/>
      <c r="G56" s="50"/>
      <c r="H56" s="50"/>
      <c r="I56" s="1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2:28" x14ac:dyDescent="0.2">
      <c r="B57" s="41"/>
      <c r="C57" s="42"/>
      <c r="D57" s="43"/>
      <c r="E57" s="43"/>
      <c r="F57" s="50"/>
      <c r="G57" s="50"/>
      <c r="H57" s="50"/>
      <c r="I57" s="18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2:28" x14ac:dyDescent="0.2">
      <c r="B58" s="41"/>
      <c r="C58" s="42"/>
      <c r="D58" s="43"/>
      <c r="E58" s="43"/>
      <c r="F58" s="50"/>
      <c r="G58" s="50"/>
      <c r="H58" s="50"/>
      <c r="I58" s="18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2:28" x14ac:dyDescent="0.2">
      <c r="B59" s="41"/>
      <c r="C59" s="42"/>
      <c r="D59" s="43"/>
      <c r="E59" s="43"/>
      <c r="F59" s="50"/>
      <c r="G59" s="50"/>
      <c r="H59" s="50"/>
      <c r="I59" s="18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2:28" x14ac:dyDescent="0.2">
      <c r="B60" s="41"/>
      <c r="C60" s="42"/>
      <c r="D60" s="43"/>
      <c r="E60" s="43"/>
      <c r="F60" s="50"/>
      <c r="G60" s="50"/>
      <c r="H60" s="50"/>
      <c r="I60" s="1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2:28" x14ac:dyDescent="0.2">
      <c r="B61" s="41"/>
      <c r="C61" s="42"/>
      <c r="D61" s="43"/>
      <c r="E61" s="43"/>
      <c r="F61" s="50"/>
      <c r="G61" s="50"/>
      <c r="H61" s="50"/>
      <c r="I61" s="1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2:28" x14ac:dyDescent="0.2">
      <c r="B62" s="41"/>
      <c r="C62" s="42"/>
      <c r="D62" s="43"/>
      <c r="E62" s="43"/>
      <c r="F62" s="50"/>
      <c r="G62" s="50"/>
      <c r="H62" s="50"/>
      <c r="I62" s="1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2:28" x14ac:dyDescent="0.2">
      <c r="B63" s="41"/>
      <c r="C63" s="42"/>
      <c r="D63" s="43"/>
      <c r="E63" s="43"/>
      <c r="F63" s="50"/>
      <c r="G63" s="50"/>
      <c r="H63" s="50"/>
      <c r="I63" s="1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2:28" x14ac:dyDescent="0.2">
      <c r="B64" s="41"/>
      <c r="C64" s="42"/>
      <c r="D64" s="43"/>
      <c r="E64" s="43"/>
      <c r="F64" s="50"/>
      <c r="G64" s="50"/>
      <c r="H64" s="50"/>
      <c r="I64" s="1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2:28" x14ac:dyDescent="0.2">
      <c r="B65" s="41"/>
      <c r="C65" s="42"/>
      <c r="D65" s="43"/>
      <c r="E65" s="43"/>
      <c r="F65" s="50"/>
      <c r="G65" s="50"/>
      <c r="H65" s="50"/>
      <c r="I65" s="1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2:28" x14ac:dyDescent="0.2">
      <c r="B66" s="41"/>
      <c r="C66" s="42"/>
      <c r="D66" s="43"/>
      <c r="E66" s="43"/>
      <c r="F66" s="50"/>
      <c r="G66" s="50"/>
      <c r="H66" s="50"/>
      <c r="I66" s="1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2:28" x14ac:dyDescent="0.2">
      <c r="B67" s="41"/>
      <c r="C67" s="42"/>
      <c r="D67" s="43"/>
      <c r="E67" s="43"/>
      <c r="F67" s="50"/>
      <c r="G67" s="50"/>
      <c r="H67" s="50"/>
      <c r="I67" s="1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2:28" x14ac:dyDescent="0.2">
      <c r="B68" s="41"/>
      <c r="C68" s="42"/>
      <c r="D68" s="43"/>
      <c r="E68" s="43"/>
      <c r="F68" s="50"/>
      <c r="G68" s="50"/>
      <c r="H68" s="50"/>
      <c r="I68" s="1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2:28" x14ac:dyDescent="0.2">
      <c r="B69" s="41"/>
      <c r="C69" s="42"/>
      <c r="D69" s="43"/>
      <c r="E69" s="43"/>
      <c r="F69" s="50"/>
      <c r="G69" s="50"/>
      <c r="H69" s="50"/>
      <c r="I69" s="1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2:28" x14ac:dyDescent="0.2">
      <c r="B70" s="41"/>
      <c r="C70" s="42"/>
      <c r="D70" s="43"/>
      <c r="E70" s="43"/>
      <c r="F70" s="50"/>
      <c r="G70" s="50"/>
      <c r="H70" s="50"/>
      <c r="I70" s="1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2:28" x14ac:dyDescent="0.2">
      <c r="B71" s="41"/>
      <c r="C71" s="42"/>
      <c r="D71" s="43"/>
      <c r="E71" s="43"/>
      <c r="F71" s="50"/>
      <c r="G71" s="50"/>
      <c r="H71" s="50"/>
      <c r="I71" s="1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2:28" x14ac:dyDescent="0.2">
      <c r="B72" s="41"/>
      <c r="C72" s="42"/>
      <c r="D72" s="43"/>
      <c r="E72" s="43"/>
      <c r="F72" s="50"/>
      <c r="G72" s="50"/>
      <c r="H72" s="50"/>
      <c r="I72" s="1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2:28" x14ac:dyDescent="0.2">
      <c r="B73" s="41"/>
      <c r="C73" s="42"/>
      <c r="D73" s="43"/>
      <c r="E73" s="43"/>
      <c r="F73" s="50"/>
      <c r="G73" s="50"/>
      <c r="H73" s="50"/>
      <c r="I73" s="1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2:28" x14ac:dyDescent="0.2">
      <c r="B74" s="41"/>
      <c r="C74" s="42"/>
      <c r="D74" s="43"/>
      <c r="E74" s="43"/>
      <c r="F74" s="50"/>
      <c r="G74" s="50"/>
      <c r="H74" s="50"/>
      <c r="I74" s="1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2:28" x14ac:dyDescent="0.2">
      <c r="B75" s="41"/>
      <c r="C75" s="42"/>
      <c r="D75" s="43"/>
      <c r="E75" s="43"/>
      <c r="F75" s="50"/>
      <c r="G75" s="50"/>
      <c r="H75" s="50"/>
      <c r="I75" s="1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2:28" x14ac:dyDescent="0.2">
      <c r="B76" s="41"/>
      <c r="C76" s="42"/>
      <c r="D76" s="43"/>
      <c r="E76" s="43"/>
      <c r="F76" s="50"/>
      <c r="G76" s="50"/>
      <c r="H76" s="50"/>
      <c r="I76" s="1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2:28" x14ac:dyDescent="0.2">
      <c r="B77" s="41"/>
      <c r="C77" s="42"/>
      <c r="D77" s="43"/>
      <c r="E77" s="43"/>
      <c r="F77" s="50"/>
      <c r="G77" s="50"/>
      <c r="H77" s="50"/>
      <c r="I77" s="1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2:28" x14ac:dyDescent="0.2">
      <c r="B78" s="41"/>
      <c r="C78" s="42"/>
      <c r="D78" s="43"/>
      <c r="E78" s="43"/>
      <c r="F78" s="50"/>
      <c r="G78" s="50"/>
      <c r="H78" s="50"/>
      <c r="I78" s="1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2:28" x14ac:dyDescent="0.2">
      <c r="B79" s="41"/>
      <c r="C79" s="42"/>
      <c r="D79" s="43"/>
      <c r="E79" s="43"/>
      <c r="F79" s="50"/>
      <c r="G79" s="50"/>
      <c r="H79" s="50"/>
      <c r="I79" s="1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2:28" x14ac:dyDescent="0.2">
      <c r="B80" s="41"/>
      <c r="C80" s="42"/>
      <c r="D80" s="43"/>
      <c r="E80" s="43"/>
      <c r="F80" s="50"/>
      <c r="G80" s="50"/>
      <c r="H80" s="50"/>
      <c r="I80" s="1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2:28" x14ac:dyDescent="0.2">
      <c r="B81" s="41"/>
      <c r="C81" s="42"/>
      <c r="D81" s="43"/>
      <c r="E81" s="43"/>
      <c r="F81" s="50"/>
      <c r="G81" s="50"/>
      <c r="H81" s="50"/>
      <c r="I81" s="1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2:28" x14ac:dyDescent="0.2">
      <c r="B82" s="41"/>
      <c r="C82" s="42"/>
      <c r="D82" s="43"/>
      <c r="E82" s="43"/>
      <c r="F82" s="50"/>
      <c r="G82" s="50"/>
      <c r="H82" s="50"/>
      <c r="I82" s="1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2:28" x14ac:dyDescent="0.2">
      <c r="B83" s="41"/>
      <c r="C83" s="42"/>
      <c r="D83" s="43"/>
      <c r="E83" s="43"/>
      <c r="F83" s="50"/>
      <c r="G83" s="50"/>
      <c r="H83" s="50"/>
      <c r="I83" s="1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2:28" x14ac:dyDescent="0.2">
      <c r="B84" s="41"/>
      <c r="C84" s="42"/>
      <c r="D84" s="43"/>
      <c r="E84" s="43"/>
      <c r="F84" s="50"/>
      <c r="G84" s="50"/>
      <c r="H84" s="50"/>
      <c r="I84" s="18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2:28" x14ac:dyDescent="0.2">
      <c r="B85" s="41"/>
      <c r="C85" s="42"/>
      <c r="D85" s="43"/>
      <c r="E85" s="43"/>
      <c r="F85" s="50"/>
      <c r="G85" s="50"/>
      <c r="H85" s="50"/>
      <c r="I85" s="18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2:28" x14ac:dyDescent="0.2">
      <c r="B86" s="41"/>
      <c r="C86" s="42"/>
      <c r="D86" s="43"/>
      <c r="E86" s="43"/>
      <c r="F86" s="50"/>
      <c r="G86" s="50"/>
      <c r="H86" s="50"/>
      <c r="I86" s="18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2:28" x14ac:dyDescent="0.2">
      <c r="B87" s="41"/>
      <c r="C87" s="42"/>
      <c r="D87" s="43"/>
      <c r="E87" s="43"/>
      <c r="F87" s="50"/>
      <c r="G87" s="50"/>
      <c r="H87" s="50"/>
      <c r="I87" s="18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2:28" x14ac:dyDescent="0.2">
      <c r="B88" s="41"/>
      <c r="C88" s="42"/>
      <c r="D88" s="43"/>
      <c r="E88" s="43"/>
      <c r="F88" s="50"/>
      <c r="G88" s="50"/>
      <c r="H88" s="50"/>
      <c r="I88" s="18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2:28" x14ac:dyDescent="0.2">
      <c r="B89" s="41"/>
      <c r="C89" s="42"/>
      <c r="D89" s="43"/>
      <c r="E89" s="43"/>
      <c r="F89" s="50"/>
      <c r="G89" s="50"/>
      <c r="H89" s="50"/>
      <c r="I89" s="1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2:28" x14ac:dyDescent="0.2">
      <c r="B90" s="41"/>
      <c r="C90" s="42"/>
      <c r="D90" s="43"/>
      <c r="E90" s="43"/>
      <c r="F90" s="50"/>
      <c r="G90" s="50"/>
      <c r="H90" s="50"/>
      <c r="I90" s="18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2:28" x14ac:dyDescent="0.2">
      <c r="B91" s="41"/>
      <c r="C91" s="42"/>
      <c r="D91" s="43"/>
      <c r="E91" s="43"/>
      <c r="F91" s="50"/>
      <c r="G91" s="50"/>
      <c r="H91" s="50"/>
      <c r="I91" s="18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2:28" x14ac:dyDescent="0.2">
      <c r="I92" s="27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2:28" x14ac:dyDescent="0.2">
      <c r="I93" s="2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2:28" x14ac:dyDescent="0.2"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2:28" x14ac:dyDescent="0.2">
      <c r="I95" s="2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2:28" x14ac:dyDescent="0.2">
      <c r="I96" s="2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9:28" x14ac:dyDescent="0.2">
      <c r="I97" s="2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9:28" x14ac:dyDescent="0.2">
      <c r="I98" s="2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9:28" x14ac:dyDescent="0.2"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9:28" x14ac:dyDescent="0.2">
      <c r="I100" s="2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9:28" x14ac:dyDescent="0.2"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9:28" x14ac:dyDescent="0.2">
      <c r="I102" s="2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9:28" x14ac:dyDescent="0.2"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9:28" x14ac:dyDescent="0.2">
      <c r="I104" s="2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9:28" x14ac:dyDescent="0.2"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9:28" x14ac:dyDescent="0.2">
      <c r="I106" s="2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9:28" x14ac:dyDescent="0.2">
      <c r="I107" s="2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9:28" x14ac:dyDescent="0.2">
      <c r="I108" s="2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9:28" x14ac:dyDescent="0.2"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9:28" x14ac:dyDescent="0.2">
      <c r="I110" s="2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9:28" x14ac:dyDescent="0.2"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9:28" x14ac:dyDescent="0.2">
      <c r="I112" s="2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9:28" x14ac:dyDescent="0.2"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9:28" x14ac:dyDescent="0.2"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9:28" x14ac:dyDescent="0.2"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9:28" x14ac:dyDescent="0.2">
      <c r="I116" s="2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9:28" x14ac:dyDescent="0.2">
      <c r="I117" s="2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9:28" x14ac:dyDescent="0.2">
      <c r="I118" s="2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9:28" x14ac:dyDescent="0.2">
      <c r="I119" s="2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9:28" x14ac:dyDescent="0.2"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9:28" x14ac:dyDescent="0.2">
      <c r="I121" s="2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9:28" x14ac:dyDescent="0.2"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9:28" x14ac:dyDescent="0.2">
      <c r="I123" s="2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9:28" x14ac:dyDescent="0.2"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9:28" x14ac:dyDescent="0.2">
      <c r="I125" s="2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9:28" x14ac:dyDescent="0.2"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9:28" x14ac:dyDescent="0.2">
      <c r="I127" s="2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9:28" x14ac:dyDescent="0.2">
      <c r="I128" s="2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9:28" x14ac:dyDescent="0.2">
      <c r="I129" s="2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9:28" x14ac:dyDescent="0.2"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9:28" x14ac:dyDescent="0.2"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9:28" x14ac:dyDescent="0.2">
      <c r="I132" s="2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9:28" x14ac:dyDescent="0.2"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9:28" x14ac:dyDescent="0.2">
      <c r="I134" s="2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9:28" x14ac:dyDescent="0.2"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9:28" x14ac:dyDescent="0.2">
      <c r="I136" s="2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9:28" x14ac:dyDescent="0.2"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9:28" x14ac:dyDescent="0.2">
      <c r="I138" s="2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9:28" x14ac:dyDescent="0.2">
      <c r="I139" s="2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9:28" x14ac:dyDescent="0.2">
      <c r="I140" s="2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9:28" x14ac:dyDescent="0.2">
      <c r="I141" s="2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9:28" x14ac:dyDescent="0.2"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9:28" x14ac:dyDescent="0.2">
      <c r="I143" s="2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9:28" x14ac:dyDescent="0.2"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9:28" x14ac:dyDescent="0.2">
      <c r="I145" s="2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9:28" x14ac:dyDescent="0.2"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9:28" x14ac:dyDescent="0.2">
      <c r="I147" s="2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9:28" x14ac:dyDescent="0.2"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9:28" x14ac:dyDescent="0.2">
      <c r="I149" s="2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9:28" x14ac:dyDescent="0.2">
      <c r="I150" s="2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9:28" x14ac:dyDescent="0.2">
      <c r="I151" s="2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9:28" x14ac:dyDescent="0.2">
      <c r="I152" s="2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9:28" x14ac:dyDescent="0.2"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9:28" x14ac:dyDescent="0.2">
      <c r="I154" s="2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9:28" x14ac:dyDescent="0.2"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9:28" x14ac:dyDescent="0.2">
      <c r="I156" s="2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9:28" x14ac:dyDescent="0.2"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9:28" x14ac:dyDescent="0.2">
      <c r="I158" s="2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9:28" x14ac:dyDescent="0.2"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9:28" x14ac:dyDescent="0.2">
      <c r="I160" s="2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9:28" x14ac:dyDescent="0.2">
      <c r="I161" s="2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9:28" x14ac:dyDescent="0.2">
      <c r="I162" s="2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9:28" x14ac:dyDescent="0.2"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9:28" x14ac:dyDescent="0.2">
      <c r="I164" s="2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9:28" x14ac:dyDescent="0.2"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9:28" x14ac:dyDescent="0.2">
      <c r="I166" s="2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9:28" x14ac:dyDescent="0.2"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9:28" x14ac:dyDescent="0.2">
      <c r="I168" s="2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9:28" x14ac:dyDescent="0.2"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9:28" x14ac:dyDescent="0.2">
      <c r="I170" s="2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9:28" x14ac:dyDescent="0.2">
      <c r="I171" s="2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9:28" x14ac:dyDescent="0.2">
      <c r="I172" s="2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9:28" x14ac:dyDescent="0.2">
      <c r="I173" s="2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9:28" x14ac:dyDescent="0.2"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9:28" x14ac:dyDescent="0.2">
      <c r="I175" s="2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9:28" x14ac:dyDescent="0.2"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9:28" x14ac:dyDescent="0.2">
      <c r="I177" s="2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9:28" x14ac:dyDescent="0.2"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9:28" x14ac:dyDescent="0.2"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9:28" x14ac:dyDescent="0.2"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9:28" x14ac:dyDescent="0.2">
      <c r="I181" s="2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9:28" x14ac:dyDescent="0.2">
      <c r="I182" s="2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9:28" x14ac:dyDescent="0.2"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9:28" x14ac:dyDescent="0.2">
      <c r="I184" s="2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9:28" x14ac:dyDescent="0.2"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9:28" x14ac:dyDescent="0.2">
      <c r="I186" s="2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9:28" x14ac:dyDescent="0.2"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9:28" x14ac:dyDescent="0.2">
      <c r="I188" s="2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9:28" x14ac:dyDescent="0.2"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9:28" x14ac:dyDescent="0.2">
      <c r="I190" s="2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9:28" x14ac:dyDescent="0.2"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9:28" x14ac:dyDescent="0.2">
      <c r="I192" s="2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9:28" x14ac:dyDescent="0.2">
      <c r="I193" s="2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9:28" x14ac:dyDescent="0.2">
      <c r="I194" s="2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9:28" x14ac:dyDescent="0.2">
      <c r="I195" s="2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9:28" x14ac:dyDescent="0.2"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9:28" x14ac:dyDescent="0.2">
      <c r="I197" s="2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9:28" x14ac:dyDescent="0.2"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9:28" x14ac:dyDescent="0.2">
      <c r="I199" s="2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9:28" x14ac:dyDescent="0.2"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9:28" x14ac:dyDescent="0.2">
      <c r="I201" s="2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9:28" x14ac:dyDescent="0.2"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9:28" x14ac:dyDescent="0.2">
      <c r="I203" s="2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9:28" x14ac:dyDescent="0.2">
      <c r="I204" s="2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9:28" x14ac:dyDescent="0.2">
      <c r="I205" s="2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9:28" x14ac:dyDescent="0.2">
      <c r="I206" s="2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9:28" x14ac:dyDescent="0.2"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9:28" x14ac:dyDescent="0.2">
      <c r="I208" s="2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9:28" x14ac:dyDescent="0.2"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9:28" x14ac:dyDescent="0.2">
      <c r="I210" s="2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9:28" x14ac:dyDescent="0.2"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9:28" x14ac:dyDescent="0.2">
      <c r="I212" s="2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9:28" x14ac:dyDescent="0.2"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9:28" x14ac:dyDescent="0.2">
      <c r="I214" s="2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9:28" x14ac:dyDescent="0.2">
      <c r="I215" s="2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9:28" x14ac:dyDescent="0.2">
      <c r="I216" s="2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9:28" x14ac:dyDescent="0.2"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9:28" x14ac:dyDescent="0.2">
      <c r="I218" s="2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9:28" x14ac:dyDescent="0.2"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9:28" x14ac:dyDescent="0.2">
      <c r="I220" s="2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9:28" x14ac:dyDescent="0.2"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9:28" x14ac:dyDescent="0.2">
      <c r="I222" s="2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9:28" x14ac:dyDescent="0.2"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9:28" x14ac:dyDescent="0.2">
      <c r="I224" s="2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9:28" x14ac:dyDescent="0.2">
      <c r="I225" s="2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9:28" x14ac:dyDescent="0.2">
      <c r="I226" s="2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9:28" x14ac:dyDescent="0.2">
      <c r="I227" s="2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9:28" x14ac:dyDescent="0.2"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9:28" x14ac:dyDescent="0.2">
      <c r="I229" s="2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9:28" x14ac:dyDescent="0.2"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9:28" x14ac:dyDescent="0.2">
      <c r="I231" s="2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9:28" x14ac:dyDescent="0.2"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9:28" x14ac:dyDescent="0.2">
      <c r="I233" s="2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9:28" x14ac:dyDescent="0.2"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9:28" x14ac:dyDescent="0.2">
      <c r="I235" s="2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9:28" x14ac:dyDescent="0.2">
      <c r="I236" s="2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9:28" x14ac:dyDescent="0.2">
      <c r="I237" s="2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9:28" x14ac:dyDescent="0.2">
      <c r="I238" s="2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9:28" x14ac:dyDescent="0.2"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9:28" x14ac:dyDescent="0.2">
      <c r="I240" s="2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9:28" x14ac:dyDescent="0.2"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9:28" x14ac:dyDescent="0.2">
      <c r="I242" s="2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9:28" x14ac:dyDescent="0.2"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9:28" x14ac:dyDescent="0.2">
      <c r="I244" s="2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9:28" x14ac:dyDescent="0.2"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9:28" x14ac:dyDescent="0.2">
      <c r="I246" s="2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9:28" x14ac:dyDescent="0.2">
      <c r="I247" s="2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9:28" x14ac:dyDescent="0.2">
      <c r="I248" s="2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9:28" x14ac:dyDescent="0.2">
      <c r="I249" s="2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9:28" x14ac:dyDescent="0.2"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9:28" x14ac:dyDescent="0.2">
      <c r="I251" s="2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9:28" x14ac:dyDescent="0.2"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9:28" x14ac:dyDescent="0.2">
      <c r="I253" s="2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9:28" x14ac:dyDescent="0.2"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9:28" x14ac:dyDescent="0.2">
      <c r="I255" s="2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9:28" x14ac:dyDescent="0.2"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9:28" x14ac:dyDescent="0.2">
      <c r="I257" s="2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9:28" x14ac:dyDescent="0.2">
      <c r="I258" s="2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9:28" x14ac:dyDescent="0.2">
      <c r="I259" s="2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9:28" x14ac:dyDescent="0.2">
      <c r="I260" s="2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9:28" x14ac:dyDescent="0.2"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9:28" x14ac:dyDescent="0.2">
      <c r="I262" s="2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9:28" x14ac:dyDescent="0.2"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9:28" x14ac:dyDescent="0.2">
      <c r="I264" s="2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9:28" x14ac:dyDescent="0.2"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9:28" x14ac:dyDescent="0.2">
      <c r="I266" s="2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9:28" x14ac:dyDescent="0.2"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9:28" x14ac:dyDescent="0.2">
      <c r="I268" s="2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9:28" x14ac:dyDescent="0.2">
      <c r="I269" s="2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9:28" x14ac:dyDescent="0.2">
      <c r="I270" s="2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9:28" x14ac:dyDescent="0.2">
      <c r="I271" s="2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9:28" x14ac:dyDescent="0.2">
      <c r="I272" s="2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9:28" x14ac:dyDescent="0.2">
      <c r="I273" s="2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9:28" x14ac:dyDescent="0.2">
      <c r="I274" s="2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9:28" x14ac:dyDescent="0.2">
      <c r="I275" s="2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9:28" x14ac:dyDescent="0.2">
      <c r="I276" s="2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9:28" x14ac:dyDescent="0.2">
      <c r="I277" s="2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9:28" x14ac:dyDescent="0.2">
      <c r="I278" s="2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9:28" x14ac:dyDescent="0.2">
      <c r="I279" s="2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9:28" x14ac:dyDescent="0.2">
      <c r="I280" s="2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9:28" x14ac:dyDescent="0.2">
      <c r="I281" s="2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9:28" x14ac:dyDescent="0.2">
      <c r="I282" s="2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9:28" x14ac:dyDescent="0.2">
      <c r="I283" s="2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9:28" x14ac:dyDescent="0.2"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9:28" x14ac:dyDescent="0.2">
      <c r="I285" s="2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9:28" x14ac:dyDescent="0.2">
      <c r="I286" s="2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9:28" x14ac:dyDescent="0.2">
      <c r="I287" s="2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9:28" x14ac:dyDescent="0.2">
      <c r="I288" s="2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9:28" x14ac:dyDescent="0.2">
      <c r="I289" s="2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9:28" x14ac:dyDescent="0.2">
      <c r="I290" s="2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9:28" x14ac:dyDescent="0.2">
      <c r="I291" s="2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9:28" x14ac:dyDescent="0.2">
      <c r="I292" s="2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9:28" x14ac:dyDescent="0.2">
      <c r="I293" s="2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9:28" x14ac:dyDescent="0.2">
      <c r="I294" s="2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9:28" x14ac:dyDescent="0.2">
      <c r="I295" s="2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9:28" x14ac:dyDescent="0.2">
      <c r="I296" s="2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9:28" x14ac:dyDescent="0.2">
      <c r="I297" s="2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9:28" x14ac:dyDescent="0.2">
      <c r="I298" s="2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9:28" x14ac:dyDescent="0.2">
      <c r="I299" s="2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9:28" x14ac:dyDescent="0.2">
      <c r="I300" s="2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9:28" x14ac:dyDescent="0.2">
      <c r="I301" s="2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9:28" x14ac:dyDescent="0.2">
      <c r="I302" s="2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9:28" x14ac:dyDescent="0.2">
      <c r="I303" s="2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9:28" x14ac:dyDescent="0.2">
      <c r="I304" s="2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9:28" x14ac:dyDescent="0.2">
      <c r="I305" s="2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9:28" x14ac:dyDescent="0.2">
      <c r="I306" s="2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9:28" x14ac:dyDescent="0.2">
      <c r="I307" s="2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9:28" x14ac:dyDescent="0.2">
      <c r="I308" s="2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9:28" x14ac:dyDescent="0.2">
      <c r="I309" s="2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9:28" x14ac:dyDescent="0.2">
      <c r="I310" s="2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9:28" x14ac:dyDescent="0.2">
      <c r="I311" s="2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9:28" x14ac:dyDescent="0.2">
      <c r="I312" s="2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9:28" x14ac:dyDescent="0.2">
      <c r="I313" s="2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9:28" x14ac:dyDescent="0.2">
      <c r="I314" s="2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9:28" x14ac:dyDescent="0.2">
      <c r="I315" s="2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9:28" x14ac:dyDescent="0.2">
      <c r="I316" s="2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9:28" x14ac:dyDescent="0.2">
      <c r="I317" s="2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9:28" x14ac:dyDescent="0.2">
      <c r="I318" s="2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9:28" x14ac:dyDescent="0.2">
      <c r="I319" s="2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9:28" x14ac:dyDescent="0.2">
      <c r="I320" s="2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9:28" x14ac:dyDescent="0.2">
      <c r="I321" s="2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9:28" x14ac:dyDescent="0.2">
      <c r="I322" s="2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9:28" x14ac:dyDescent="0.2">
      <c r="I323" s="2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9:28" x14ac:dyDescent="0.2">
      <c r="I324" s="2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9:28" x14ac:dyDescent="0.2">
      <c r="I325" s="2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9:28" x14ac:dyDescent="0.2">
      <c r="I326" s="2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9:28" x14ac:dyDescent="0.2">
      <c r="I327" s="2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9:28" x14ac:dyDescent="0.2">
      <c r="I328" s="2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9:28" x14ac:dyDescent="0.2">
      <c r="I329" s="2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9:28" x14ac:dyDescent="0.2">
      <c r="I330" s="2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9:28" x14ac:dyDescent="0.2">
      <c r="I331" s="2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9:28" x14ac:dyDescent="0.2">
      <c r="I332" s="2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9:28" x14ac:dyDescent="0.2">
      <c r="I333" s="2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9:28" x14ac:dyDescent="0.2">
      <c r="I334" s="2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9:28" x14ac:dyDescent="0.2">
      <c r="I335" s="2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9:28" x14ac:dyDescent="0.2">
      <c r="I336" s="2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9:28" x14ac:dyDescent="0.2">
      <c r="I337" s="2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9:28" x14ac:dyDescent="0.2">
      <c r="I338" s="2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9:28" x14ac:dyDescent="0.2">
      <c r="I339" s="2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9:28" x14ac:dyDescent="0.2">
      <c r="I340" s="2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9:28" x14ac:dyDescent="0.2">
      <c r="I341" s="2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9:28" x14ac:dyDescent="0.2">
      <c r="I342" s="2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9:28" x14ac:dyDescent="0.2">
      <c r="I343" s="2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9:28" x14ac:dyDescent="0.2">
      <c r="I344" s="2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9:28" x14ac:dyDescent="0.2">
      <c r="I345" s="2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9:28" x14ac:dyDescent="0.2">
      <c r="I346" s="2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9:28" x14ac:dyDescent="0.2">
      <c r="I347" s="2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9:28" x14ac:dyDescent="0.2">
      <c r="I348" s="2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9:28" x14ac:dyDescent="0.2">
      <c r="I349" s="2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9:28" x14ac:dyDescent="0.2">
      <c r="I350" s="2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9:28" x14ac:dyDescent="0.2">
      <c r="I351" s="2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9:28" x14ac:dyDescent="0.2">
      <c r="I352" s="2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9:28" x14ac:dyDescent="0.2">
      <c r="I353" s="2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9:28" x14ac:dyDescent="0.2">
      <c r="I354" s="2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9:28" x14ac:dyDescent="0.2">
      <c r="I355" s="2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9:28" x14ac:dyDescent="0.2">
      <c r="I356" s="2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9:28" x14ac:dyDescent="0.2">
      <c r="I357" s="2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9:28" x14ac:dyDescent="0.2">
      <c r="I358" s="2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9:28" x14ac:dyDescent="0.2">
      <c r="I359" s="2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9:28" x14ac:dyDescent="0.2">
      <c r="I360" s="2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9:28" x14ac:dyDescent="0.2">
      <c r="I361" s="2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9:28" x14ac:dyDescent="0.2">
      <c r="I362" s="2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9:28" x14ac:dyDescent="0.2">
      <c r="I363" s="2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9:28" x14ac:dyDescent="0.2">
      <c r="I364" s="2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9:28" x14ac:dyDescent="0.2">
      <c r="I365" s="2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9:28" x14ac:dyDescent="0.2">
      <c r="I366" s="2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9:28" x14ac:dyDescent="0.2">
      <c r="I367" s="2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9:28" x14ac:dyDescent="0.2">
      <c r="I368" s="2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9:28" x14ac:dyDescent="0.2">
      <c r="I369" s="2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9:28" x14ac:dyDescent="0.2">
      <c r="I370" s="2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9:28" x14ac:dyDescent="0.2">
      <c r="I371" s="2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9:28" x14ac:dyDescent="0.2">
      <c r="I372" s="2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9:28" x14ac:dyDescent="0.2">
      <c r="I373" s="2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9:28" x14ac:dyDescent="0.2">
      <c r="I374" s="2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9:28" x14ac:dyDescent="0.2">
      <c r="I375" s="2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9:28" x14ac:dyDescent="0.2">
      <c r="I376" s="2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9:28" x14ac:dyDescent="0.2">
      <c r="I377" s="2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9:28" x14ac:dyDescent="0.2">
      <c r="I378" s="2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9:28" x14ac:dyDescent="0.2">
      <c r="I379" s="2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9:28" x14ac:dyDescent="0.2">
      <c r="I380" s="2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9:28" x14ac:dyDescent="0.2">
      <c r="I381" s="2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9:28" x14ac:dyDescent="0.2">
      <c r="I382" s="2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9:28" x14ac:dyDescent="0.2">
      <c r="I383" s="2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9:28" x14ac:dyDescent="0.2">
      <c r="I384" s="2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9:28" x14ac:dyDescent="0.2">
      <c r="I385" s="2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9:28" x14ac:dyDescent="0.2">
      <c r="I386" s="2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9:28" x14ac:dyDescent="0.2">
      <c r="I387" s="2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9:28" x14ac:dyDescent="0.2">
      <c r="I388" s="2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9:28" x14ac:dyDescent="0.2">
      <c r="I389" s="2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9:28" x14ac:dyDescent="0.2">
      <c r="I390" s="2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9:28" x14ac:dyDescent="0.2">
      <c r="I391" s="2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9:28" x14ac:dyDescent="0.2">
      <c r="I392" s="2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9:28" x14ac:dyDescent="0.2">
      <c r="I393" s="2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9:28" x14ac:dyDescent="0.2">
      <c r="I394" s="2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9:28" x14ac:dyDescent="0.2">
      <c r="I395" s="2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9:28" x14ac:dyDescent="0.2">
      <c r="I396" s="2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9:28" x14ac:dyDescent="0.2">
      <c r="I397" s="2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9:28" x14ac:dyDescent="0.2">
      <c r="I398" s="2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9:28" x14ac:dyDescent="0.2">
      <c r="I399" s="2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9:28" x14ac:dyDescent="0.2">
      <c r="I400" s="2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9:28" x14ac:dyDescent="0.2">
      <c r="I401" s="2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9:28" x14ac:dyDescent="0.2">
      <c r="I402" s="2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9:28" x14ac:dyDescent="0.2">
      <c r="I403" s="2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9:28" x14ac:dyDescent="0.2">
      <c r="I404" s="2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9:28" x14ac:dyDescent="0.2">
      <c r="I405" s="2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9:28" x14ac:dyDescent="0.2">
      <c r="I406" s="2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9:28" x14ac:dyDescent="0.2">
      <c r="I407" s="2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9:28" x14ac:dyDescent="0.2">
      <c r="I408" s="2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9:28" x14ac:dyDescent="0.2">
      <c r="I409" s="2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9:28" x14ac:dyDescent="0.2">
      <c r="I410" s="2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9:28" x14ac:dyDescent="0.2">
      <c r="I411" s="2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9:28" x14ac:dyDescent="0.2">
      <c r="I412" s="2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9:28" x14ac:dyDescent="0.2">
      <c r="I413" s="2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9:28" x14ac:dyDescent="0.2">
      <c r="I414" s="2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9:28" x14ac:dyDescent="0.2">
      <c r="I415" s="2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9:28" x14ac:dyDescent="0.2">
      <c r="I416" s="2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9:28" x14ac:dyDescent="0.2">
      <c r="I417" s="2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9:28" x14ac:dyDescent="0.2">
      <c r="I418" s="2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9:28" x14ac:dyDescent="0.2">
      <c r="I419" s="2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9:28" x14ac:dyDescent="0.2">
      <c r="I420" s="2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9:28" x14ac:dyDescent="0.2">
      <c r="I421" s="2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9:28" x14ac:dyDescent="0.2">
      <c r="I422" s="2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9:28" x14ac:dyDescent="0.2">
      <c r="I423" s="2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9:28" x14ac:dyDescent="0.2">
      <c r="I424" s="2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9:28" x14ac:dyDescent="0.2">
      <c r="I425" s="2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9:28" x14ac:dyDescent="0.2">
      <c r="I426" s="2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9:28" x14ac:dyDescent="0.2">
      <c r="I427" s="2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9:28" x14ac:dyDescent="0.2">
      <c r="I428" s="2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9:28" x14ac:dyDescent="0.2">
      <c r="I429" s="2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9:28" x14ac:dyDescent="0.2">
      <c r="I430" s="2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9:28" x14ac:dyDescent="0.2">
      <c r="I431" s="2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9:28" x14ac:dyDescent="0.2">
      <c r="I432" s="2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9:28" x14ac:dyDescent="0.2">
      <c r="I433" s="2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9:28" x14ac:dyDescent="0.2">
      <c r="I434" s="2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9:28" x14ac:dyDescent="0.2">
      <c r="I435" s="2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9:28" x14ac:dyDescent="0.2">
      <c r="I436" s="2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9:28" x14ac:dyDescent="0.2">
      <c r="I437" s="2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9:28" x14ac:dyDescent="0.2">
      <c r="I438" s="2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9:28" x14ac:dyDescent="0.2">
      <c r="I439" s="2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9:28" x14ac:dyDescent="0.2">
      <c r="I440" s="2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9:28" x14ac:dyDescent="0.2">
      <c r="I441" s="2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9:28" x14ac:dyDescent="0.2">
      <c r="I442" s="2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9:28" x14ac:dyDescent="0.2">
      <c r="I443" s="2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9:28" x14ac:dyDescent="0.2">
      <c r="I444" s="2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9:28" x14ac:dyDescent="0.2">
      <c r="I445" s="2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9:28" x14ac:dyDescent="0.2">
      <c r="I446" s="2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9:28" x14ac:dyDescent="0.2">
      <c r="I447" s="2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9:28" x14ac:dyDescent="0.2">
      <c r="I448" s="2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9:28" x14ac:dyDescent="0.2">
      <c r="I449" s="2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9:28" x14ac:dyDescent="0.2">
      <c r="I450" s="2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9:28" x14ac:dyDescent="0.2">
      <c r="I451" s="2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9:28" x14ac:dyDescent="0.2">
      <c r="I452" s="2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9:28" x14ac:dyDescent="0.2">
      <c r="I453" s="2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9:28" x14ac:dyDescent="0.2">
      <c r="I454" s="2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9:28" x14ac:dyDescent="0.2">
      <c r="I455" s="2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9:28" x14ac:dyDescent="0.2">
      <c r="I456" s="2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9:28" x14ac:dyDescent="0.2">
      <c r="I457" s="2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9:28" x14ac:dyDescent="0.2">
      <c r="I458" s="2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9:28" x14ac:dyDescent="0.2">
      <c r="I459" s="2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9:28" x14ac:dyDescent="0.2">
      <c r="I460" s="2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9:28" x14ac:dyDescent="0.2">
      <c r="I461" s="2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9:28" x14ac:dyDescent="0.2">
      <c r="I462" s="2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9:28" x14ac:dyDescent="0.2">
      <c r="I463" s="2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9:28" x14ac:dyDescent="0.2">
      <c r="I464" s="2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9:28" x14ac:dyDescent="0.2">
      <c r="I465" s="2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9:28" x14ac:dyDescent="0.2">
      <c r="I466" s="2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9:28" x14ac:dyDescent="0.2">
      <c r="I467" s="2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9:28" x14ac:dyDescent="0.2">
      <c r="I468" s="2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9:28" x14ac:dyDescent="0.2">
      <c r="I469" s="2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9:28" x14ac:dyDescent="0.2">
      <c r="I470" s="2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spans="9:28" x14ac:dyDescent="0.2">
      <c r="I471" s="27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spans="9:28" x14ac:dyDescent="0.2">
      <c r="I472" s="27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</sheetData>
  <mergeCells count="6">
    <mergeCell ref="A16:E16"/>
    <mergeCell ref="A4:C4"/>
    <mergeCell ref="A15:E15"/>
    <mergeCell ref="A1:E1"/>
    <mergeCell ref="B2:C2"/>
    <mergeCell ref="A3:C3"/>
  </mergeCells>
  <pageMargins left="0.75" right="0.75" top="1" bottom="1" header="0" footer="0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2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7.7109375" style="13" customWidth="1"/>
    <col min="2" max="2" width="4" style="25" customWidth="1"/>
    <col min="3" max="3" width="28.7109375" style="25" customWidth="1"/>
    <col min="4" max="4" width="10.140625" style="25" customWidth="1"/>
    <col min="5" max="5" width="46.7109375" style="25" customWidth="1"/>
    <col min="6" max="8" width="11.5703125" style="29" customWidth="1"/>
    <col min="9" max="9" width="11.5703125" style="30" customWidth="1"/>
    <col min="10" max="28" width="11.5703125" style="28" customWidth="1"/>
    <col min="29" max="16384" width="11.42578125" style="13"/>
  </cols>
  <sheetData>
    <row r="1" spans="1:28" s="163" customFormat="1" ht="32.25" customHeight="1" x14ac:dyDescent="0.2">
      <c r="A1" s="225" t="s">
        <v>145</v>
      </c>
      <c r="B1" s="225"/>
      <c r="C1" s="225"/>
      <c r="D1" s="225"/>
      <c r="E1" s="225"/>
    </row>
    <row r="2" spans="1:28" s="163" customFormat="1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28" s="163" customFormat="1" ht="18" customHeight="1" x14ac:dyDescent="0.2">
      <c r="A3" s="233" t="s">
        <v>251</v>
      </c>
      <c r="B3" s="233"/>
      <c r="C3" s="233"/>
      <c r="D3" s="98">
        <v>360.78957178000098</v>
      </c>
      <c r="E3" s="99"/>
    </row>
    <row r="4" spans="1:28" s="163" customFormat="1" ht="19.5" customHeight="1" x14ac:dyDescent="0.2">
      <c r="A4" s="234" t="s">
        <v>10</v>
      </c>
      <c r="B4" s="234"/>
      <c r="C4" s="234"/>
      <c r="D4" s="139">
        <v>278.89999999999998</v>
      </c>
      <c r="E4" s="99"/>
    </row>
    <row r="5" spans="1:28" ht="48" x14ac:dyDescent="0.2">
      <c r="A5" s="128">
        <v>1</v>
      </c>
      <c r="B5" s="128">
        <v>2</v>
      </c>
      <c r="C5" s="136" t="s">
        <v>9</v>
      </c>
      <c r="D5" s="140">
        <v>50.6</v>
      </c>
      <c r="E5" s="141" t="s">
        <v>195</v>
      </c>
      <c r="F5" s="13"/>
      <c r="G5" s="13"/>
      <c r="H5" s="13"/>
      <c r="I5" s="81"/>
      <c r="J5" s="1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ht="24" x14ac:dyDescent="0.2">
      <c r="A6" s="128">
        <v>2</v>
      </c>
      <c r="B6" s="128">
        <v>30</v>
      </c>
      <c r="C6" s="134" t="s">
        <v>34</v>
      </c>
      <c r="D6" s="140">
        <v>48.3</v>
      </c>
      <c r="E6" s="131" t="s">
        <v>56</v>
      </c>
      <c r="G6" s="13"/>
      <c r="H6" s="13"/>
      <c r="I6" s="81"/>
      <c r="J6" s="15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24" x14ac:dyDescent="0.2">
      <c r="A7" s="128">
        <v>3</v>
      </c>
      <c r="B7" s="128">
        <v>29</v>
      </c>
      <c r="C7" s="136" t="s">
        <v>33</v>
      </c>
      <c r="D7" s="142">
        <v>44.4</v>
      </c>
      <c r="E7" s="134" t="s">
        <v>241</v>
      </c>
      <c r="G7" s="13"/>
      <c r="H7" s="13"/>
      <c r="I7" s="81"/>
      <c r="J7" s="1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24" x14ac:dyDescent="0.2">
      <c r="A8" s="128">
        <v>4</v>
      </c>
      <c r="B8" s="128">
        <v>41</v>
      </c>
      <c r="C8" s="132" t="s">
        <v>36</v>
      </c>
      <c r="D8" s="142">
        <v>42.3</v>
      </c>
      <c r="E8" s="135" t="s">
        <v>55</v>
      </c>
      <c r="G8" s="13"/>
      <c r="H8" s="13"/>
      <c r="I8" s="81"/>
      <c r="J8" s="15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48" x14ac:dyDescent="0.2">
      <c r="A9" s="128">
        <v>5</v>
      </c>
      <c r="B9" s="128">
        <v>84</v>
      </c>
      <c r="C9" s="136" t="s">
        <v>38</v>
      </c>
      <c r="D9" s="142">
        <v>24.2</v>
      </c>
      <c r="E9" s="135" t="s">
        <v>264</v>
      </c>
      <c r="G9" s="13"/>
      <c r="H9" s="13"/>
      <c r="I9" s="81"/>
      <c r="J9" s="1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36" x14ac:dyDescent="0.2">
      <c r="A10" s="128">
        <v>6</v>
      </c>
      <c r="B10" s="128">
        <v>23</v>
      </c>
      <c r="C10" s="134" t="s">
        <v>37</v>
      </c>
      <c r="D10" s="140">
        <v>22.1</v>
      </c>
      <c r="E10" s="137" t="s">
        <v>109</v>
      </c>
      <c r="G10" s="13"/>
      <c r="H10" s="13"/>
      <c r="I10" s="81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36" x14ac:dyDescent="0.2">
      <c r="A11" s="128">
        <v>7</v>
      </c>
      <c r="B11" s="128">
        <v>49</v>
      </c>
      <c r="C11" s="136" t="s">
        <v>32</v>
      </c>
      <c r="D11" s="142">
        <v>15.8</v>
      </c>
      <c r="E11" s="137" t="s">
        <v>196</v>
      </c>
      <c r="F11" s="37"/>
      <c r="G11" s="13"/>
      <c r="H11" s="13"/>
      <c r="I11" s="81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ht="60" x14ac:dyDescent="0.2">
      <c r="A12" s="128">
        <v>8</v>
      </c>
      <c r="B12" s="128">
        <v>85</v>
      </c>
      <c r="C12" s="136" t="s">
        <v>54</v>
      </c>
      <c r="D12" s="142">
        <v>14.1</v>
      </c>
      <c r="E12" s="137" t="s">
        <v>235</v>
      </c>
      <c r="F12" s="13"/>
      <c r="G12" s="13"/>
      <c r="H12" s="13"/>
      <c r="I12" s="81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ht="36" x14ac:dyDescent="0.2">
      <c r="A13" s="128">
        <v>9</v>
      </c>
      <c r="B13" s="128">
        <v>16</v>
      </c>
      <c r="C13" s="134" t="s">
        <v>53</v>
      </c>
      <c r="D13" s="140">
        <v>8.8000000000000007</v>
      </c>
      <c r="E13" s="137" t="s">
        <v>101</v>
      </c>
      <c r="F13" s="54"/>
      <c r="G13" s="13"/>
      <c r="H13" s="13"/>
      <c r="I13" s="81"/>
      <c r="J13" s="15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48" x14ac:dyDescent="0.2">
      <c r="A14" s="138">
        <v>10</v>
      </c>
      <c r="B14" s="138">
        <v>61</v>
      </c>
      <c r="C14" s="143" t="s">
        <v>52</v>
      </c>
      <c r="D14" s="144">
        <v>8.3000000000000007</v>
      </c>
      <c r="E14" s="190" t="s">
        <v>197</v>
      </c>
      <c r="F14" s="54"/>
      <c r="G14" s="54"/>
      <c r="H14" s="53"/>
      <c r="I14" s="15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s="87" customFormat="1" ht="18" customHeight="1" x14ac:dyDescent="0.2">
      <c r="A15" s="231" t="s">
        <v>165</v>
      </c>
      <c r="B15" s="231"/>
      <c r="C15" s="231"/>
      <c r="D15" s="231"/>
      <c r="E15" s="231"/>
      <c r="F15" s="84"/>
      <c r="G15" s="85"/>
      <c r="H15" s="85"/>
      <c r="I15" s="86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</row>
    <row r="16" spans="1:28" s="87" customFormat="1" ht="18" customHeight="1" x14ac:dyDescent="0.2">
      <c r="A16" s="229" t="s">
        <v>166</v>
      </c>
      <c r="B16" s="229"/>
      <c r="C16" s="229"/>
      <c r="D16" s="229"/>
      <c r="E16" s="229"/>
      <c r="F16" s="88"/>
      <c r="G16" s="88"/>
      <c r="H16" s="88"/>
      <c r="I16" s="89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</row>
    <row r="17" spans="1:28" x14ac:dyDescent="0.2">
      <c r="A17" s="229"/>
      <c r="B17" s="229"/>
      <c r="C17" s="229"/>
      <c r="D17" s="229"/>
      <c r="E17" s="229"/>
      <c r="F17" s="50"/>
      <c r="G17" s="50"/>
      <c r="H17" s="50"/>
      <c r="I17" s="1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x14ac:dyDescent="0.2">
      <c r="B18" s="41"/>
      <c r="C18" s="42"/>
      <c r="D18" s="44"/>
      <c r="E18" s="43"/>
      <c r="F18" s="50"/>
      <c r="G18" s="50"/>
      <c r="H18" s="50"/>
      <c r="I18" s="18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x14ac:dyDescent="0.2">
      <c r="B19" s="41"/>
      <c r="C19" s="42"/>
      <c r="D19" s="45"/>
      <c r="E19" s="46"/>
      <c r="F19" s="51"/>
      <c r="G19" s="51"/>
      <c r="H19" s="51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 x14ac:dyDescent="0.2">
      <c r="B20" s="41"/>
      <c r="C20" s="42"/>
      <c r="D20" s="45"/>
      <c r="E20" s="43"/>
      <c r="F20" s="50"/>
      <c r="G20" s="50"/>
      <c r="H20" s="50"/>
      <c r="I20" s="1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pans="1:28" x14ac:dyDescent="0.2">
      <c r="B21" s="41"/>
      <c r="C21" s="42"/>
      <c r="D21" s="47"/>
      <c r="E21" s="43"/>
      <c r="F21" s="50"/>
      <c r="G21" s="50"/>
      <c r="H21" s="50"/>
      <c r="I21" s="1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x14ac:dyDescent="0.2">
      <c r="B22" s="41"/>
      <c r="C22" s="42"/>
      <c r="D22" s="45"/>
      <c r="E22" s="43"/>
      <c r="F22" s="50"/>
      <c r="G22" s="50"/>
      <c r="H22" s="50"/>
      <c r="I22" s="1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x14ac:dyDescent="0.2">
      <c r="B23" s="41"/>
      <c r="C23" s="42"/>
      <c r="D23" s="45"/>
      <c r="E23" s="43"/>
      <c r="F23" s="50"/>
      <c r="G23" s="50"/>
      <c r="H23" s="50"/>
      <c r="I23" s="1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x14ac:dyDescent="0.2">
      <c r="B24" s="41"/>
      <c r="C24" s="42"/>
      <c r="D24" s="45"/>
      <c r="E24" s="43"/>
      <c r="F24" s="50"/>
      <c r="G24" s="50"/>
      <c r="H24" s="50"/>
      <c r="I24" s="1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x14ac:dyDescent="0.2">
      <c r="B25" s="41"/>
      <c r="C25" s="42"/>
      <c r="D25" s="45"/>
      <c r="E25" s="43"/>
      <c r="F25" s="50"/>
      <c r="G25" s="50"/>
      <c r="H25" s="50"/>
      <c r="I25" s="1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x14ac:dyDescent="0.2">
      <c r="B26" s="41"/>
      <c r="C26" s="42"/>
      <c r="D26" s="45"/>
      <c r="E26" s="43"/>
      <c r="F26" s="50"/>
      <c r="G26" s="50"/>
      <c r="H26" s="50"/>
      <c r="I26" s="1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x14ac:dyDescent="0.2">
      <c r="B27" s="41"/>
      <c r="C27" s="42"/>
      <c r="D27" s="45"/>
      <c r="E27" s="43"/>
      <c r="F27" s="50"/>
      <c r="G27" s="50"/>
      <c r="H27" s="50"/>
      <c r="I27" s="1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x14ac:dyDescent="0.2">
      <c r="B28" s="41"/>
      <c r="C28" s="23"/>
      <c r="D28" s="45"/>
      <c r="E28" s="43"/>
      <c r="F28" s="50"/>
      <c r="G28" s="50"/>
      <c r="H28" s="50"/>
      <c r="I28" s="1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x14ac:dyDescent="0.2">
      <c r="B29" s="41"/>
      <c r="C29" s="42"/>
      <c r="D29" s="45"/>
      <c r="E29" s="43"/>
      <c r="F29" s="50"/>
      <c r="G29" s="50"/>
      <c r="H29" s="50"/>
      <c r="I29" s="1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x14ac:dyDescent="0.2">
      <c r="B30" s="41"/>
      <c r="C30" s="42"/>
      <c r="D30" s="45"/>
      <c r="E30" s="43"/>
      <c r="F30" s="50"/>
      <c r="G30" s="50"/>
      <c r="H30" s="50"/>
      <c r="I30" s="1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x14ac:dyDescent="0.2">
      <c r="B31" s="41"/>
      <c r="C31" s="42"/>
      <c r="D31" s="45"/>
      <c r="E31" s="43"/>
      <c r="F31" s="50"/>
      <c r="G31" s="50"/>
      <c r="H31" s="50"/>
      <c r="I31" s="1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x14ac:dyDescent="0.2">
      <c r="B32" s="41"/>
      <c r="C32" s="42"/>
      <c r="D32" s="45"/>
      <c r="E32" s="43"/>
      <c r="F32" s="50"/>
      <c r="G32" s="50"/>
      <c r="H32" s="50"/>
      <c r="I32" s="1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2:28" x14ac:dyDescent="0.2">
      <c r="B33" s="41"/>
      <c r="C33" s="42"/>
      <c r="D33" s="45"/>
      <c r="E33" s="43"/>
      <c r="F33" s="50"/>
      <c r="G33" s="50"/>
      <c r="H33" s="50"/>
      <c r="I33" s="1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2:28" x14ac:dyDescent="0.2">
      <c r="B34" s="41"/>
      <c r="C34" s="42"/>
      <c r="D34" s="43"/>
      <c r="E34" s="43"/>
      <c r="F34" s="50"/>
      <c r="G34" s="50"/>
      <c r="H34" s="50"/>
      <c r="I34" s="1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2:28" x14ac:dyDescent="0.2">
      <c r="B35" s="41"/>
      <c r="C35" s="42"/>
      <c r="D35" s="43"/>
      <c r="E35" s="43"/>
      <c r="F35" s="50"/>
      <c r="G35" s="50"/>
      <c r="H35" s="50"/>
      <c r="I35" s="1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2:28" x14ac:dyDescent="0.2">
      <c r="B36" s="41"/>
      <c r="C36" s="42"/>
      <c r="D36" s="43"/>
      <c r="E36" s="43"/>
      <c r="F36" s="50"/>
      <c r="G36" s="50"/>
      <c r="H36" s="50"/>
      <c r="I36" s="1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2:28" x14ac:dyDescent="0.2">
      <c r="B37" s="41"/>
      <c r="C37" s="42"/>
      <c r="D37" s="43"/>
      <c r="E37" s="43"/>
      <c r="F37" s="50"/>
      <c r="G37" s="50"/>
      <c r="H37" s="50"/>
      <c r="I37" s="1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2:28" x14ac:dyDescent="0.2">
      <c r="B38" s="41"/>
      <c r="C38" s="42"/>
      <c r="D38" s="43"/>
      <c r="E38" s="43"/>
      <c r="F38" s="50"/>
      <c r="G38" s="50"/>
      <c r="H38" s="50"/>
      <c r="I38" s="1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2:28" x14ac:dyDescent="0.2">
      <c r="B39" s="41"/>
      <c r="C39" s="42"/>
      <c r="D39" s="43"/>
      <c r="E39" s="43"/>
      <c r="F39" s="50"/>
      <c r="G39" s="50"/>
      <c r="H39" s="50"/>
      <c r="I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2:28" x14ac:dyDescent="0.2">
      <c r="B40" s="41"/>
      <c r="C40" s="42"/>
      <c r="D40" s="43"/>
      <c r="E40" s="43"/>
      <c r="F40" s="50"/>
      <c r="G40" s="50"/>
      <c r="H40" s="50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2:28" x14ac:dyDescent="0.2">
      <c r="B41" s="41"/>
      <c r="C41" s="42"/>
      <c r="D41" s="43"/>
      <c r="E41" s="43"/>
      <c r="F41" s="50"/>
      <c r="G41" s="50"/>
      <c r="H41" s="50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2:28" x14ac:dyDescent="0.2">
      <c r="B42" s="41"/>
      <c r="C42" s="42"/>
      <c r="D42" s="43"/>
      <c r="E42" s="43"/>
      <c r="F42" s="50"/>
      <c r="G42" s="50"/>
      <c r="H42" s="50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2:28" x14ac:dyDescent="0.2">
      <c r="B43" s="41"/>
      <c r="C43" s="42"/>
      <c r="D43" s="43"/>
      <c r="E43" s="43"/>
      <c r="F43" s="50"/>
      <c r="G43" s="50"/>
      <c r="H43" s="50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2:28" x14ac:dyDescent="0.2">
      <c r="B44" s="41"/>
      <c r="C44" s="42"/>
      <c r="D44" s="43"/>
      <c r="E44" s="43"/>
      <c r="F44" s="50"/>
      <c r="G44" s="50"/>
      <c r="H44" s="50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2:28" x14ac:dyDescent="0.2">
      <c r="B45" s="41"/>
      <c r="C45" s="42"/>
      <c r="D45" s="43"/>
      <c r="E45" s="43"/>
      <c r="F45" s="50"/>
      <c r="G45" s="50"/>
      <c r="H45" s="50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2:28" x14ac:dyDescent="0.2">
      <c r="B46" s="41"/>
      <c r="C46" s="42"/>
      <c r="D46" s="43"/>
      <c r="E46" s="43"/>
      <c r="F46" s="50"/>
      <c r="G46" s="50"/>
      <c r="H46" s="50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2:28" x14ac:dyDescent="0.2">
      <c r="B47" s="41"/>
      <c r="C47" s="42"/>
      <c r="D47" s="43"/>
      <c r="E47" s="43"/>
      <c r="F47" s="50"/>
      <c r="G47" s="50"/>
      <c r="H47" s="50"/>
      <c r="I47" s="1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2:28" x14ac:dyDescent="0.2">
      <c r="B48" s="41"/>
      <c r="C48" s="42"/>
      <c r="D48" s="43"/>
      <c r="E48" s="43"/>
      <c r="F48" s="50"/>
      <c r="G48" s="50"/>
      <c r="H48" s="50"/>
      <c r="I48" s="1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2:28" x14ac:dyDescent="0.2">
      <c r="B49" s="41"/>
      <c r="C49" s="42"/>
      <c r="D49" s="43"/>
      <c r="E49" s="43"/>
      <c r="F49" s="50"/>
      <c r="G49" s="50"/>
      <c r="H49" s="50"/>
      <c r="I49" s="1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2:28" x14ac:dyDescent="0.2">
      <c r="B50" s="41"/>
      <c r="C50" s="42"/>
      <c r="D50" s="43"/>
      <c r="E50" s="43"/>
      <c r="F50" s="50"/>
      <c r="G50" s="50"/>
      <c r="H50" s="50"/>
      <c r="I50" s="1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2:28" x14ac:dyDescent="0.2">
      <c r="B51" s="41"/>
      <c r="C51" s="42"/>
      <c r="D51" s="43"/>
      <c r="E51" s="43"/>
      <c r="F51" s="50"/>
      <c r="G51" s="50"/>
      <c r="H51" s="50"/>
      <c r="I51" s="1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2:28" x14ac:dyDescent="0.2">
      <c r="B52" s="41"/>
      <c r="C52" s="42"/>
      <c r="D52" s="43"/>
      <c r="E52" s="43"/>
      <c r="F52" s="50"/>
      <c r="G52" s="50"/>
      <c r="H52" s="50"/>
      <c r="I52" s="1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2:28" x14ac:dyDescent="0.2">
      <c r="B53" s="41"/>
      <c r="C53" s="42"/>
      <c r="D53" s="43"/>
      <c r="E53" s="43"/>
      <c r="F53" s="50"/>
      <c r="G53" s="50"/>
      <c r="H53" s="50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2:28" x14ac:dyDescent="0.2">
      <c r="B54" s="41"/>
      <c r="C54" s="42"/>
      <c r="D54" s="43"/>
      <c r="E54" s="43"/>
      <c r="F54" s="50"/>
      <c r="G54" s="50"/>
      <c r="H54" s="50"/>
      <c r="I54" s="1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2:28" x14ac:dyDescent="0.2">
      <c r="B55" s="41"/>
      <c r="C55" s="42"/>
      <c r="D55" s="43"/>
      <c r="E55" s="43"/>
      <c r="F55" s="50"/>
      <c r="G55" s="50"/>
      <c r="H55" s="50"/>
      <c r="I55" s="18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2:28" x14ac:dyDescent="0.2">
      <c r="B56" s="41"/>
      <c r="C56" s="42"/>
      <c r="D56" s="43"/>
      <c r="E56" s="43"/>
      <c r="F56" s="50"/>
      <c r="G56" s="50"/>
      <c r="H56" s="50"/>
      <c r="I56" s="1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2:28" x14ac:dyDescent="0.2">
      <c r="B57" s="41"/>
      <c r="C57" s="42"/>
      <c r="D57" s="43"/>
      <c r="E57" s="43"/>
      <c r="F57" s="50"/>
      <c r="G57" s="50"/>
      <c r="H57" s="50"/>
      <c r="I57" s="18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2:28" x14ac:dyDescent="0.2">
      <c r="B58" s="41"/>
      <c r="C58" s="42"/>
      <c r="D58" s="43"/>
      <c r="E58" s="43"/>
      <c r="F58" s="50"/>
      <c r="G58" s="50"/>
      <c r="H58" s="50"/>
      <c r="I58" s="18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2:28" x14ac:dyDescent="0.2">
      <c r="B59" s="41"/>
      <c r="C59" s="42"/>
      <c r="D59" s="43"/>
      <c r="E59" s="43"/>
      <c r="F59" s="50"/>
      <c r="G59" s="50"/>
      <c r="H59" s="50"/>
      <c r="I59" s="18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2:28" x14ac:dyDescent="0.2">
      <c r="B60" s="41"/>
      <c r="C60" s="42"/>
      <c r="D60" s="43"/>
      <c r="E60" s="43"/>
      <c r="F60" s="50"/>
      <c r="G60" s="50"/>
      <c r="H60" s="50"/>
      <c r="I60" s="1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2:28" x14ac:dyDescent="0.2">
      <c r="B61" s="41"/>
      <c r="C61" s="42"/>
      <c r="D61" s="43"/>
      <c r="E61" s="43"/>
      <c r="F61" s="50"/>
      <c r="G61" s="50"/>
      <c r="H61" s="50"/>
      <c r="I61" s="1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2:28" x14ac:dyDescent="0.2">
      <c r="B62" s="41"/>
      <c r="C62" s="42"/>
      <c r="D62" s="43"/>
      <c r="E62" s="43"/>
      <c r="F62" s="50"/>
      <c r="G62" s="50"/>
      <c r="H62" s="50"/>
      <c r="I62" s="1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2:28" x14ac:dyDescent="0.2">
      <c r="B63" s="41"/>
      <c r="C63" s="42"/>
      <c r="D63" s="43"/>
      <c r="E63" s="43"/>
      <c r="F63" s="50"/>
      <c r="G63" s="50"/>
      <c r="H63" s="50"/>
      <c r="I63" s="1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2:28" x14ac:dyDescent="0.2">
      <c r="B64" s="41"/>
      <c r="C64" s="42"/>
      <c r="D64" s="43"/>
      <c r="E64" s="43"/>
      <c r="F64" s="50"/>
      <c r="G64" s="50"/>
      <c r="H64" s="50"/>
      <c r="I64" s="1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2:28" x14ac:dyDescent="0.2">
      <c r="B65" s="41"/>
      <c r="C65" s="42"/>
      <c r="D65" s="43"/>
      <c r="E65" s="43"/>
      <c r="F65" s="50"/>
      <c r="G65" s="50"/>
      <c r="H65" s="50"/>
      <c r="I65" s="1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2:28" x14ac:dyDescent="0.2">
      <c r="B66" s="41"/>
      <c r="C66" s="42"/>
      <c r="D66" s="43"/>
      <c r="E66" s="43"/>
      <c r="F66" s="50"/>
      <c r="G66" s="50"/>
      <c r="H66" s="50"/>
      <c r="I66" s="1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2:28" x14ac:dyDescent="0.2">
      <c r="B67" s="41"/>
      <c r="C67" s="42"/>
      <c r="D67" s="43"/>
      <c r="E67" s="43"/>
      <c r="F67" s="50"/>
      <c r="G67" s="50"/>
      <c r="H67" s="50"/>
      <c r="I67" s="1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2:28" x14ac:dyDescent="0.2">
      <c r="B68" s="41"/>
      <c r="C68" s="42"/>
      <c r="D68" s="43"/>
      <c r="E68" s="43"/>
      <c r="F68" s="50"/>
      <c r="G68" s="50"/>
      <c r="H68" s="50"/>
      <c r="I68" s="1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2:28" x14ac:dyDescent="0.2">
      <c r="B69" s="41"/>
      <c r="C69" s="42"/>
      <c r="D69" s="43"/>
      <c r="E69" s="43"/>
      <c r="F69" s="50"/>
      <c r="G69" s="50"/>
      <c r="H69" s="50"/>
      <c r="I69" s="1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2:28" x14ac:dyDescent="0.2">
      <c r="B70" s="41"/>
      <c r="C70" s="42"/>
      <c r="D70" s="43"/>
      <c r="E70" s="43"/>
      <c r="F70" s="50"/>
      <c r="G70" s="50"/>
      <c r="H70" s="50"/>
      <c r="I70" s="1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2:28" x14ac:dyDescent="0.2">
      <c r="B71" s="41"/>
      <c r="C71" s="42"/>
      <c r="D71" s="43"/>
      <c r="E71" s="43"/>
      <c r="F71" s="50"/>
      <c r="G71" s="50"/>
      <c r="H71" s="50"/>
      <c r="I71" s="1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2:28" x14ac:dyDescent="0.2">
      <c r="B72" s="41"/>
      <c r="C72" s="42"/>
      <c r="D72" s="43"/>
      <c r="E72" s="43"/>
      <c r="F72" s="50"/>
      <c r="G72" s="50"/>
      <c r="H72" s="50"/>
      <c r="I72" s="1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2:28" x14ac:dyDescent="0.2">
      <c r="B73" s="41"/>
      <c r="C73" s="42"/>
      <c r="D73" s="43"/>
      <c r="E73" s="43"/>
      <c r="F73" s="50"/>
      <c r="G73" s="50"/>
      <c r="H73" s="50"/>
      <c r="I73" s="1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2:28" x14ac:dyDescent="0.2">
      <c r="B74" s="41"/>
      <c r="C74" s="42"/>
      <c r="D74" s="43"/>
      <c r="E74" s="43"/>
      <c r="F74" s="50"/>
      <c r="G74" s="50"/>
      <c r="H74" s="50"/>
      <c r="I74" s="1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2:28" x14ac:dyDescent="0.2">
      <c r="B75" s="41"/>
      <c r="C75" s="42"/>
      <c r="D75" s="43"/>
      <c r="E75" s="43"/>
      <c r="F75" s="50"/>
      <c r="G75" s="50"/>
      <c r="H75" s="50"/>
      <c r="I75" s="1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2:28" x14ac:dyDescent="0.2">
      <c r="B76" s="41"/>
      <c r="C76" s="42"/>
      <c r="D76" s="43"/>
      <c r="E76" s="43"/>
      <c r="F76" s="50"/>
      <c r="G76" s="50"/>
      <c r="H76" s="50"/>
      <c r="I76" s="1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2:28" x14ac:dyDescent="0.2">
      <c r="B77" s="41"/>
      <c r="C77" s="42"/>
      <c r="D77" s="43"/>
      <c r="E77" s="43"/>
      <c r="F77" s="50"/>
      <c r="G77" s="50"/>
      <c r="H77" s="50"/>
      <c r="I77" s="1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2:28" x14ac:dyDescent="0.2">
      <c r="B78" s="41"/>
      <c r="C78" s="42"/>
      <c r="D78" s="43"/>
      <c r="E78" s="43"/>
      <c r="F78" s="50"/>
      <c r="G78" s="50"/>
      <c r="H78" s="50"/>
      <c r="I78" s="1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2:28" x14ac:dyDescent="0.2">
      <c r="B79" s="41"/>
      <c r="C79" s="42"/>
      <c r="D79" s="43"/>
      <c r="E79" s="43"/>
      <c r="F79" s="50"/>
      <c r="G79" s="50"/>
      <c r="H79" s="50"/>
      <c r="I79" s="1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2:28" x14ac:dyDescent="0.2">
      <c r="B80" s="41"/>
      <c r="C80" s="42"/>
      <c r="D80" s="43"/>
      <c r="E80" s="43"/>
      <c r="F80" s="50"/>
      <c r="G80" s="50"/>
      <c r="H80" s="50"/>
      <c r="I80" s="1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2:28" x14ac:dyDescent="0.2">
      <c r="B81" s="41"/>
      <c r="C81" s="42"/>
      <c r="D81" s="43"/>
      <c r="E81" s="43"/>
      <c r="F81" s="50"/>
      <c r="G81" s="50"/>
      <c r="H81" s="50"/>
      <c r="I81" s="1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2:28" x14ac:dyDescent="0.2">
      <c r="B82" s="41"/>
      <c r="C82" s="42"/>
      <c r="D82" s="43"/>
      <c r="E82" s="43"/>
      <c r="F82" s="50"/>
      <c r="G82" s="50"/>
      <c r="H82" s="50"/>
      <c r="I82" s="1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2:28" x14ac:dyDescent="0.2">
      <c r="B83" s="41"/>
      <c r="C83" s="42"/>
      <c r="D83" s="43"/>
      <c r="E83" s="43"/>
      <c r="F83" s="50"/>
      <c r="G83" s="50"/>
      <c r="H83" s="50"/>
      <c r="I83" s="1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2:28" x14ac:dyDescent="0.2">
      <c r="B84" s="41"/>
      <c r="C84" s="42"/>
      <c r="D84" s="43"/>
      <c r="E84" s="43"/>
      <c r="F84" s="50"/>
      <c r="G84" s="50"/>
      <c r="H84" s="50"/>
      <c r="I84" s="18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2:28" x14ac:dyDescent="0.2">
      <c r="B85" s="41"/>
      <c r="C85" s="42"/>
      <c r="D85" s="43"/>
      <c r="E85" s="43"/>
      <c r="F85" s="50"/>
      <c r="G85" s="50"/>
      <c r="H85" s="50"/>
      <c r="I85" s="18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2:28" x14ac:dyDescent="0.2">
      <c r="B86" s="41"/>
      <c r="C86" s="42"/>
      <c r="D86" s="43"/>
      <c r="E86" s="43"/>
      <c r="F86" s="50"/>
      <c r="G86" s="50"/>
      <c r="H86" s="50"/>
      <c r="I86" s="18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2:28" x14ac:dyDescent="0.2">
      <c r="B87" s="41"/>
      <c r="C87" s="42"/>
      <c r="D87" s="43"/>
      <c r="E87" s="43"/>
      <c r="F87" s="50"/>
      <c r="G87" s="50"/>
      <c r="H87" s="50"/>
      <c r="I87" s="18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2:28" x14ac:dyDescent="0.2">
      <c r="B88" s="41"/>
      <c r="C88" s="42"/>
      <c r="D88" s="43"/>
      <c r="E88" s="43"/>
      <c r="F88" s="50"/>
      <c r="G88" s="50"/>
      <c r="H88" s="50"/>
      <c r="I88" s="18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2:28" x14ac:dyDescent="0.2">
      <c r="B89" s="41"/>
      <c r="C89" s="42"/>
      <c r="D89" s="43"/>
      <c r="E89" s="43"/>
      <c r="F89" s="50"/>
      <c r="G89" s="50"/>
      <c r="H89" s="50"/>
      <c r="I89" s="1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2:28" x14ac:dyDescent="0.2">
      <c r="B90" s="41"/>
      <c r="C90" s="42"/>
      <c r="D90" s="43"/>
      <c r="E90" s="43"/>
      <c r="F90" s="50"/>
      <c r="G90" s="50"/>
      <c r="H90" s="50"/>
      <c r="I90" s="18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2:28" x14ac:dyDescent="0.2">
      <c r="B91" s="41"/>
      <c r="C91" s="42"/>
      <c r="D91" s="43"/>
      <c r="E91" s="43"/>
      <c r="F91" s="50"/>
      <c r="G91" s="50"/>
      <c r="H91" s="50"/>
      <c r="I91" s="18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2:28" x14ac:dyDescent="0.2">
      <c r="I92" s="27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2:28" x14ac:dyDescent="0.2">
      <c r="I93" s="2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2:28" x14ac:dyDescent="0.2"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2:28" x14ac:dyDescent="0.2">
      <c r="I95" s="2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2:28" x14ac:dyDescent="0.2">
      <c r="I96" s="2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9:28" x14ac:dyDescent="0.2">
      <c r="I97" s="2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9:28" x14ac:dyDescent="0.2">
      <c r="I98" s="2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9:28" x14ac:dyDescent="0.2"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9:28" x14ac:dyDescent="0.2">
      <c r="I100" s="2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9:28" x14ac:dyDescent="0.2"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9:28" x14ac:dyDescent="0.2">
      <c r="I102" s="2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9:28" x14ac:dyDescent="0.2"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9:28" x14ac:dyDescent="0.2">
      <c r="I104" s="2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9:28" x14ac:dyDescent="0.2"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9:28" x14ac:dyDescent="0.2">
      <c r="I106" s="2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9:28" x14ac:dyDescent="0.2">
      <c r="I107" s="2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9:28" x14ac:dyDescent="0.2">
      <c r="I108" s="2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9:28" x14ac:dyDescent="0.2"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9:28" x14ac:dyDescent="0.2">
      <c r="I110" s="2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9:28" x14ac:dyDescent="0.2"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9:28" x14ac:dyDescent="0.2">
      <c r="I112" s="2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9:28" x14ac:dyDescent="0.2"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9:28" x14ac:dyDescent="0.2"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9:28" x14ac:dyDescent="0.2"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9:28" x14ac:dyDescent="0.2">
      <c r="I116" s="2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9:28" x14ac:dyDescent="0.2">
      <c r="I117" s="2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9:28" x14ac:dyDescent="0.2">
      <c r="I118" s="2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9:28" x14ac:dyDescent="0.2">
      <c r="I119" s="2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9:28" x14ac:dyDescent="0.2"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9:28" x14ac:dyDescent="0.2">
      <c r="I121" s="2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9:28" x14ac:dyDescent="0.2"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9:28" x14ac:dyDescent="0.2">
      <c r="I123" s="2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9:28" x14ac:dyDescent="0.2"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9:28" x14ac:dyDescent="0.2">
      <c r="I125" s="2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9:28" x14ac:dyDescent="0.2"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9:28" x14ac:dyDescent="0.2">
      <c r="I127" s="2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9:28" x14ac:dyDescent="0.2">
      <c r="I128" s="2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9:28" x14ac:dyDescent="0.2">
      <c r="I129" s="2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9:28" x14ac:dyDescent="0.2"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9:28" x14ac:dyDescent="0.2"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9:28" x14ac:dyDescent="0.2">
      <c r="I132" s="2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9:28" x14ac:dyDescent="0.2"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9:28" x14ac:dyDescent="0.2">
      <c r="I134" s="2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9:28" x14ac:dyDescent="0.2"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9:28" x14ac:dyDescent="0.2">
      <c r="I136" s="2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9:28" x14ac:dyDescent="0.2"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9:28" x14ac:dyDescent="0.2">
      <c r="I138" s="2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9:28" x14ac:dyDescent="0.2">
      <c r="I139" s="2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9:28" x14ac:dyDescent="0.2">
      <c r="I140" s="2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9:28" x14ac:dyDescent="0.2">
      <c r="I141" s="2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9:28" x14ac:dyDescent="0.2"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9:28" x14ac:dyDescent="0.2">
      <c r="I143" s="2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9:28" x14ac:dyDescent="0.2"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9:28" x14ac:dyDescent="0.2">
      <c r="I145" s="2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9:28" x14ac:dyDescent="0.2"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9:28" x14ac:dyDescent="0.2">
      <c r="I147" s="2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9:28" x14ac:dyDescent="0.2"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9:28" x14ac:dyDescent="0.2">
      <c r="I149" s="2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9:28" x14ac:dyDescent="0.2">
      <c r="I150" s="2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9:28" x14ac:dyDescent="0.2">
      <c r="I151" s="2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9:28" x14ac:dyDescent="0.2">
      <c r="I152" s="2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9:28" x14ac:dyDescent="0.2"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9:28" x14ac:dyDescent="0.2">
      <c r="I154" s="2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9:28" x14ac:dyDescent="0.2"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9:28" x14ac:dyDescent="0.2">
      <c r="I156" s="2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9:28" x14ac:dyDescent="0.2"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9:28" x14ac:dyDescent="0.2">
      <c r="I158" s="2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9:28" x14ac:dyDescent="0.2"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9:28" x14ac:dyDescent="0.2">
      <c r="I160" s="2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9:28" x14ac:dyDescent="0.2">
      <c r="I161" s="2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9:28" x14ac:dyDescent="0.2">
      <c r="I162" s="2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9:28" x14ac:dyDescent="0.2"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9:28" x14ac:dyDescent="0.2">
      <c r="I164" s="2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9:28" x14ac:dyDescent="0.2"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9:28" x14ac:dyDescent="0.2">
      <c r="I166" s="2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9:28" x14ac:dyDescent="0.2"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9:28" x14ac:dyDescent="0.2">
      <c r="I168" s="2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9:28" x14ac:dyDescent="0.2"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9:28" x14ac:dyDescent="0.2">
      <c r="I170" s="2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9:28" x14ac:dyDescent="0.2">
      <c r="I171" s="2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9:28" x14ac:dyDescent="0.2">
      <c r="I172" s="2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9:28" x14ac:dyDescent="0.2">
      <c r="I173" s="2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9:28" x14ac:dyDescent="0.2"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9:28" x14ac:dyDescent="0.2">
      <c r="I175" s="2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9:28" x14ac:dyDescent="0.2"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9:28" x14ac:dyDescent="0.2">
      <c r="I177" s="2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9:28" x14ac:dyDescent="0.2"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9:28" x14ac:dyDescent="0.2"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9:28" x14ac:dyDescent="0.2"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9:28" x14ac:dyDescent="0.2">
      <c r="I181" s="2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9:28" x14ac:dyDescent="0.2">
      <c r="I182" s="2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9:28" x14ac:dyDescent="0.2"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9:28" x14ac:dyDescent="0.2">
      <c r="I184" s="2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9:28" x14ac:dyDescent="0.2"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9:28" x14ac:dyDescent="0.2">
      <c r="I186" s="2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9:28" x14ac:dyDescent="0.2"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9:28" x14ac:dyDescent="0.2">
      <c r="I188" s="2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9:28" x14ac:dyDescent="0.2"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9:28" x14ac:dyDescent="0.2">
      <c r="I190" s="2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9:28" x14ac:dyDescent="0.2"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9:28" x14ac:dyDescent="0.2">
      <c r="I192" s="2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9:28" x14ac:dyDescent="0.2">
      <c r="I193" s="2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9:28" x14ac:dyDescent="0.2">
      <c r="I194" s="2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9:28" x14ac:dyDescent="0.2">
      <c r="I195" s="2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9:28" x14ac:dyDescent="0.2"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9:28" x14ac:dyDescent="0.2">
      <c r="I197" s="2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9:28" x14ac:dyDescent="0.2"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9:28" x14ac:dyDescent="0.2">
      <c r="I199" s="2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9:28" x14ac:dyDescent="0.2"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9:28" x14ac:dyDescent="0.2">
      <c r="I201" s="2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9:28" x14ac:dyDescent="0.2"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9:28" x14ac:dyDescent="0.2">
      <c r="I203" s="2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9:28" x14ac:dyDescent="0.2">
      <c r="I204" s="2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9:28" x14ac:dyDescent="0.2">
      <c r="I205" s="2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9:28" x14ac:dyDescent="0.2">
      <c r="I206" s="2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9:28" x14ac:dyDescent="0.2"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9:28" x14ac:dyDescent="0.2">
      <c r="I208" s="2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9:28" x14ac:dyDescent="0.2"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9:28" x14ac:dyDescent="0.2">
      <c r="I210" s="2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9:28" x14ac:dyDescent="0.2"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9:28" x14ac:dyDescent="0.2">
      <c r="I212" s="2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9:28" x14ac:dyDescent="0.2"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9:28" x14ac:dyDescent="0.2">
      <c r="I214" s="2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9:28" x14ac:dyDescent="0.2">
      <c r="I215" s="2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9:28" x14ac:dyDescent="0.2">
      <c r="I216" s="2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9:28" x14ac:dyDescent="0.2"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9:28" x14ac:dyDescent="0.2">
      <c r="I218" s="2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9:28" x14ac:dyDescent="0.2"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9:28" x14ac:dyDescent="0.2">
      <c r="I220" s="2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9:28" x14ac:dyDescent="0.2"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9:28" x14ac:dyDescent="0.2">
      <c r="I222" s="2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9:28" x14ac:dyDescent="0.2"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9:28" x14ac:dyDescent="0.2">
      <c r="I224" s="2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9:28" x14ac:dyDescent="0.2">
      <c r="I225" s="2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9:28" x14ac:dyDescent="0.2">
      <c r="I226" s="2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9:28" x14ac:dyDescent="0.2">
      <c r="I227" s="2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9:28" x14ac:dyDescent="0.2"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9:28" x14ac:dyDescent="0.2">
      <c r="I229" s="2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9:28" x14ac:dyDescent="0.2"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9:28" x14ac:dyDescent="0.2">
      <c r="I231" s="2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9:28" x14ac:dyDescent="0.2"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9:28" x14ac:dyDescent="0.2">
      <c r="I233" s="2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9:28" x14ac:dyDescent="0.2"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9:28" x14ac:dyDescent="0.2">
      <c r="I235" s="2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9:28" x14ac:dyDescent="0.2">
      <c r="I236" s="2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9:28" x14ac:dyDescent="0.2">
      <c r="I237" s="2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9:28" x14ac:dyDescent="0.2">
      <c r="I238" s="2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9:28" x14ac:dyDescent="0.2"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9:28" x14ac:dyDescent="0.2">
      <c r="I240" s="2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9:28" x14ac:dyDescent="0.2"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9:28" x14ac:dyDescent="0.2">
      <c r="I242" s="2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9:28" x14ac:dyDescent="0.2"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9:28" x14ac:dyDescent="0.2">
      <c r="I244" s="2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9:28" x14ac:dyDescent="0.2"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9:28" x14ac:dyDescent="0.2">
      <c r="I246" s="2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9:28" x14ac:dyDescent="0.2">
      <c r="I247" s="2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9:28" x14ac:dyDescent="0.2">
      <c r="I248" s="2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9:28" x14ac:dyDescent="0.2">
      <c r="I249" s="2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9:28" x14ac:dyDescent="0.2"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9:28" x14ac:dyDescent="0.2">
      <c r="I251" s="2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9:28" x14ac:dyDescent="0.2"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9:28" x14ac:dyDescent="0.2">
      <c r="I253" s="2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9:28" x14ac:dyDescent="0.2"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9:28" x14ac:dyDescent="0.2">
      <c r="I255" s="2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9:28" x14ac:dyDescent="0.2"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9:28" x14ac:dyDescent="0.2">
      <c r="I257" s="2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9:28" x14ac:dyDescent="0.2">
      <c r="I258" s="2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9:28" x14ac:dyDescent="0.2">
      <c r="I259" s="2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9:28" x14ac:dyDescent="0.2">
      <c r="I260" s="2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9:28" x14ac:dyDescent="0.2"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9:28" x14ac:dyDescent="0.2">
      <c r="I262" s="2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9:28" x14ac:dyDescent="0.2"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9:28" x14ac:dyDescent="0.2">
      <c r="I264" s="2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9:28" x14ac:dyDescent="0.2"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9:28" x14ac:dyDescent="0.2">
      <c r="I266" s="2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9:28" x14ac:dyDescent="0.2"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9:28" x14ac:dyDescent="0.2">
      <c r="I268" s="2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9:28" x14ac:dyDescent="0.2">
      <c r="I269" s="2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9:28" x14ac:dyDescent="0.2">
      <c r="I270" s="2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9:28" x14ac:dyDescent="0.2">
      <c r="I271" s="2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9:28" x14ac:dyDescent="0.2">
      <c r="I272" s="2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9:28" x14ac:dyDescent="0.2">
      <c r="I273" s="2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9:28" x14ac:dyDescent="0.2">
      <c r="I274" s="2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9:28" x14ac:dyDescent="0.2">
      <c r="I275" s="2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9:28" x14ac:dyDescent="0.2">
      <c r="I276" s="2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9:28" x14ac:dyDescent="0.2">
      <c r="I277" s="2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9:28" x14ac:dyDescent="0.2">
      <c r="I278" s="2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9:28" x14ac:dyDescent="0.2">
      <c r="I279" s="2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9:28" x14ac:dyDescent="0.2">
      <c r="I280" s="2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9:28" x14ac:dyDescent="0.2">
      <c r="I281" s="2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9:28" x14ac:dyDescent="0.2">
      <c r="I282" s="2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9:28" x14ac:dyDescent="0.2">
      <c r="I283" s="2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9:28" x14ac:dyDescent="0.2"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9:28" x14ac:dyDescent="0.2">
      <c r="I285" s="2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9:28" x14ac:dyDescent="0.2">
      <c r="I286" s="2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9:28" x14ac:dyDescent="0.2">
      <c r="I287" s="2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9:28" x14ac:dyDescent="0.2">
      <c r="I288" s="2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9:28" x14ac:dyDescent="0.2">
      <c r="I289" s="2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9:28" x14ac:dyDescent="0.2">
      <c r="I290" s="2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9:28" x14ac:dyDescent="0.2">
      <c r="I291" s="2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9:28" x14ac:dyDescent="0.2">
      <c r="I292" s="2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9:28" x14ac:dyDescent="0.2">
      <c r="I293" s="2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9:28" x14ac:dyDescent="0.2">
      <c r="I294" s="2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9:28" x14ac:dyDescent="0.2">
      <c r="I295" s="2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9:28" x14ac:dyDescent="0.2">
      <c r="I296" s="2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9:28" x14ac:dyDescent="0.2">
      <c r="I297" s="2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9:28" x14ac:dyDescent="0.2">
      <c r="I298" s="2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9:28" x14ac:dyDescent="0.2">
      <c r="I299" s="2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9:28" x14ac:dyDescent="0.2">
      <c r="I300" s="2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9:28" x14ac:dyDescent="0.2">
      <c r="I301" s="2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9:28" x14ac:dyDescent="0.2">
      <c r="I302" s="2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9:28" x14ac:dyDescent="0.2">
      <c r="I303" s="2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9:28" x14ac:dyDescent="0.2">
      <c r="I304" s="2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9:28" x14ac:dyDescent="0.2">
      <c r="I305" s="2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9:28" x14ac:dyDescent="0.2">
      <c r="I306" s="2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9:28" x14ac:dyDescent="0.2">
      <c r="I307" s="2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9:28" x14ac:dyDescent="0.2">
      <c r="I308" s="2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9:28" x14ac:dyDescent="0.2">
      <c r="I309" s="2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9:28" x14ac:dyDescent="0.2">
      <c r="I310" s="2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9:28" x14ac:dyDescent="0.2">
      <c r="I311" s="2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9:28" x14ac:dyDescent="0.2">
      <c r="I312" s="2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9:28" x14ac:dyDescent="0.2">
      <c r="I313" s="2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9:28" x14ac:dyDescent="0.2">
      <c r="I314" s="2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9:28" x14ac:dyDescent="0.2">
      <c r="I315" s="2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9:28" x14ac:dyDescent="0.2">
      <c r="I316" s="2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9:28" x14ac:dyDescent="0.2">
      <c r="I317" s="2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9:28" x14ac:dyDescent="0.2">
      <c r="I318" s="2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9:28" x14ac:dyDescent="0.2">
      <c r="I319" s="2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9:28" x14ac:dyDescent="0.2">
      <c r="I320" s="2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9:28" x14ac:dyDescent="0.2">
      <c r="I321" s="2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9:28" x14ac:dyDescent="0.2">
      <c r="I322" s="2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9:28" x14ac:dyDescent="0.2">
      <c r="I323" s="2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9:28" x14ac:dyDescent="0.2">
      <c r="I324" s="2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9:28" x14ac:dyDescent="0.2">
      <c r="I325" s="2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9:28" x14ac:dyDescent="0.2">
      <c r="I326" s="2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9:28" x14ac:dyDescent="0.2">
      <c r="I327" s="2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9:28" x14ac:dyDescent="0.2">
      <c r="I328" s="2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9:28" x14ac:dyDescent="0.2">
      <c r="I329" s="2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9:28" x14ac:dyDescent="0.2">
      <c r="I330" s="2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9:28" x14ac:dyDescent="0.2">
      <c r="I331" s="2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9:28" x14ac:dyDescent="0.2">
      <c r="I332" s="2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9:28" x14ac:dyDescent="0.2">
      <c r="I333" s="2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9:28" x14ac:dyDescent="0.2">
      <c r="I334" s="2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9:28" x14ac:dyDescent="0.2">
      <c r="I335" s="2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9:28" x14ac:dyDescent="0.2">
      <c r="I336" s="2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9:28" x14ac:dyDescent="0.2">
      <c r="I337" s="2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9:28" x14ac:dyDescent="0.2">
      <c r="I338" s="2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9:28" x14ac:dyDescent="0.2">
      <c r="I339" s="2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9:28" x14ac:dyDescent="0.2">
      <c r="I340" s="2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9:28" x14ac:dyDescent="0.2">
      <c r="I341" s="2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9:28" x14ac:dyDescent="0.2">
      <c r="I342" s="2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9:28" x14ac:dyDescent="0.2">
      <c r="I343" s="2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9:28" x14ac:dyDescent="0.2">
      <c r="I344" s="2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9:28" x14ac:dyDescent="0.2">
      <c r="I345" s="2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9:28" x14ac:dyDescent="0.2">
      <c r="I346" s="2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9:28" x14ac:dyDescent="0.2">
      <c r="I347" s="2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9:28" x14ac:dyDescent="0.2">
      <c r="I348" s="2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9:28" x14ac:dyDescent="0.2">
      <c r="I349" s="2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9:28" x14ac:dyDescent="0.2">
      <c r="I350" s="2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9:28" x14ac:dyDescent="0.2">
      <c r="I351" s="2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9:28" x14ac:dyDescent="0.2">
      <c r="I352" s="2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9:28" x14ac:dyDescent="0.2">
      <c r="I353" s="2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9:28" x14ac:dyDescent="0.2">
      <c r="I354" s="2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9:28" x14ac:dyDescent="0.2">
      <c r="I355" s="2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9:28" x14ac:dyDescent="0.2">
      <c r="I356" s="2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9:28" x14ac:dyDescent="0.2">
      <c r="I357" s="2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9:28" x14ac:dyDescent="0.2">
      <c r="I358" s="2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9:28" x14ac:dyDescent="0.2">
      <c r="I359" s="2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9:28" x14ac:dyDescent="0.2">
      <c r="I360" s="2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9:28" x14ac:dyDescent="0.2">
      <c r="I361" s="2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9:28" x14ac:dyDescent="0.2">
      <c r="I362" s="2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9:28" x14ac:dyDescent="0.2">
      <c r="I363" s="2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9:28" x14ac:dyDescent="0.2">
      <c r="I364" s="2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9:28" x14ac:dyDescent="0.2">
      <c r="I365" s="2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9:28" x14ac:dyDescent="0.2">
      <c r="I366" s="2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9:28" x14ac:dyDescent="0.2">
      <c r="I367" s="2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9:28" x14ac:dyDescent="0.2">
      <c r="I368" s="2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9:28" x14ac:dyDescent="0.2">
      <c r="I369" s="2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9:28" x14ac:dyDescent="0.2">
      <c r="I370" s="2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9:28" x14ac:dyDescent="0.2">
      <c r="I371" s="2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9:28" x14ac:dyDescent="0.2">
      <c r="I372" s="2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9:28" x14ac:dyDescent="0.2">
      <c r="I373" s="2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9:28" x14ac:dyDescent="0.2">
      <c r="I374" s="2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9:28" x14ac:dyDescent="0.2">
      <c r="I375" s="2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9:28" x14ac:dyDescent="0.2">
      <c r="I376" s="2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9:28" x14ac:dyDescent="0.2">
      <c r="I377" s="2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9:28" x14ac:dyDescent="0.2">
      <c r="I378" s="2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9:28" x14ac:dyDescent="0.2">
      <c r="I379" s="2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9:28" x14ac:dyDescent="0.2">
      <c r="I380" s="2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9:28" x14ac:dyDescent="0.2">
      <c r="I381" s="2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9:28" x14ac:dyDescent="0.2">
      <c r="I382" s="2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9:28" x14ac:dyDescent="0.2">
      <c r="I383" s="2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9:28" x14ac:dyDescent="0.2">
      <c r="I384" s="2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9:28" x14ac:dyDescent="0.2">
      <c r="I385" s="2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9:28" x14ac:dyDescent="0.2">
      <c r="I386" s="2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9:28" x14ac:dyDescent="0.2">
      <c r="I387" s="2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9:28" x14ac:dyDescent="0.2">
      <c r="I388" s="2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9:28" x14ac:dyDescent="0.2">
      <c r="I389" s="2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9:28" x14ac:dyDescent="0.2">
      <c r="I390" s="2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9:28" x14ac:dyDescent="0.2">
      <c r="I391" s="2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9:28" x14ac:dyDescent="0.2">
      <c r="I392" s="2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9:28" x14ac:dyDescent="0.2">
      <c r="I393" s="2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9:28" x14ac:dyDescent="0.2">
      <c r="I394" s="2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9:28" x14ac:dyDescent="0.2">
      <c r="I395" s="2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9:28" x14ac:dyDescent="0.2">
      <c r="I396" s="2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9:28" x14ac:dyDescent="0.2">
      <c r="I397" s="2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9:28" x14ac:dyDescent="0.2">
      <c r="I398" s="2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9:28" x14ac:dyDescent="0.2">
      <c r="I399" s="2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9:28" x14ac:dyDescent="0.2">
      <c r="I400" s="2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9:28" x14ac:dyDescent="0.2">
      <c r="I401" s="2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9:28" x14ac:dyDescent="0.2">
      <c r="I402" s="2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9:28" x14ac:dyDescent="0.2">
      <c r="I403" s="2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9:28" x14ac:dyDescent="0.2">
      <c r="I404" s="2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9:28" x14ac:dyDescent="0.2">
      <c r="I405" s="2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9:28" x14ac:dyDescent="0.2">
      <c r="I406" s="2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9:28" x14ac:dyDescent="0.2">
      <c r="I407" s="2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9:28" x14ac:dyDescent="0.2">
      <c r="I408" s="2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9:28" x14ac:dyDescent="0.2">
      <c r="I409" s="2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9:28" x14ac:dyDescent="0.2">
      <c r="I410" s="2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9:28" x14ac:dyDescent="0.2">
      <c r="I411" s="2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9:28" x14ac:dyDescent="0.2">
      <c r="I412" s="2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9:28" x14ac:dyDescent="0.2">
      <c r="I413" s="2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9:28" x14ac:dyDescent="0.2">
      <c r="I414" s="2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9:28" x14ac:dyDescent="0.2">
      <c r="I415" s="2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9:28" x14ac:dyDescent="0.2">
      <c r="I416" s="2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9:28" x14ac:dyDescent="0.2">
      <c r="I417" s="2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9:28" x14ac:dyDescent="0.2">
      <c r="I418" s="2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9:28" x14ac:dyDescent="0.2">
      <c r="I419" s="2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9:28" x14ac:dyDescent="0.2">
      <c r="I420" s="2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9:28" x14ac:dyDescent="0.2">
      <c r="I421" s="2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9:28" x14ac:dyDescent="0.2">
      <c r="I422" s="2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9:28" x14ac:dyDescent="0.2">
      <c r="I423" s="2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9:28" x14ac:dyDescent="0.2">
      <c r="I424" s="2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9:28" x14ac:dyDescent="0.2">
      <c r="I425" s="2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9:28" x14ac:dyDescent="0.2">
      <c r="I426" s="2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9:28" x14ac:dyDescent="0.2">
      <c r="I427" s="2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9:28" x14ac:dyDescent="0.2">
      <c r="I428" s="2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9:28" x14ac:dyDescent="0.2">
      <c r="I429" s="2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9:28" x14ac:dyDescent="0.2">
      <c r="I430" s="2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9:28" x14ac:dyDescent="0.2">
      <c r="I431" s="2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9:28" x14ac:dyDescent="0.2">
      <c r="I432" s="2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9:28" x14ac:dyDescent="0.2">
      <c r="I433" s="2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9:28" x14ac:dyDescent="0.2">
      <c r="I434" s="2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9:28" x14ac:dyDescent="0.2">
      <c r="I435" s="2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9:28" x14ac:dyDescent="0.2">
      <c r="I436" s="2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9:28" x14ac:dyDescent="0.2">
      <c r="I437" s="2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9:28" x14ac:dyDescent="0.2">
      <c r="I438" s="2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9:28" x14ac:dyDescent="0.2">
      <c r="I439" s="2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9:28" x14ac:dyDescent="0.2">
      <c r="I440" s="2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9:28" x14ac:dyDescent="0.2">
      <c r="I441" s="2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9:28" x14ac:dyDescent="0.2">
      <c r="I442" s="2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9:28" x14ac:dyDescent="0.2">
      <c r="I443" s="2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9:28" x14ac:dyDescent="0.2">
      <c r="I444" s="2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9:28" x14ac:dyDescent="0.2">
      <c r="I445" s="2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9:28" x14ac:dyDescent="0.2">
      <c r="I446" s="2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9:28" x14ac:dyDescent="0.2">
      <c r="I447" s="2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9:28" x14ac:dyDescent="0.2">
      <c r="I448" s="2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9:28" x14ac:dyDescent="0.2">
      <c r="I449" s="2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9:28" x14ac:dyDescent="0.2">
      <c r="I450" s="2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9:28" x14ac:dyDescent="0.2">
      <c r="I451" s="2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9:28" x14ac:dyDescent="0.2">
      <c r="I452" s="2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9:28" x14ac:dyDescent="0.2">
      <c r="I453" s="2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9:28" x14ac:dyDescent="0.2">
      <c r="I454" s="2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9:28" x14ac:dyDescent="0.2">
      <c r="I455" s="2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9:28" x14ac:dyDescent="0.2">
      <c r="I456" s="2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9:28" x14ac:dyDescent="0.2">
      <c r="I457" s="2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9:28" x14ac:dyDescent="0.2">
      <c r="I458" s="2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9:28" x14ac:dyDescent="0.2">
      <c r="I459" s="2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9:28" x14ac:dyDescent="0.2">
      <c r="I460" s="2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9:28" x14ac:dyDescent="0.2">
      <c r="I461" s="2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9:28" x14ac:dyDescent="0.2">
      <c r="I462" s="2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9:28" x14ac:dyDescent="0.2">
      <c r="I463" s="2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9:28" x14ac:dyDescent="0.2">
      <c r="I464" s="2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9:28" x14ac:dyDescent="0.2">
      <c r="I465" s="2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9:28" x14ac:dyDescent="0.2">
      <c r="I466" s="2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9:28" x14ac:dyDescent="0.2">
      <c r="I467" s="2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9:28" x14ac:dyDescent="0.2">
      <c r="I468" s="2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9:28" x14ac:dyDescent="0.2">
      <c r="I469" s="2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9:28" x14ac:dyDescent="0.2">
      <c r="I470" s="2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spans="9:28" x14ac:dyDescent="0.2">
      <c r="I471" s="27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spans="9:28" x14ac:dyDescent="0.2">
      <c r="I472" s="27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</sheetData>
  <mergeCells count="7">
    <mergeCell ref="A17:E17"/>
    <mergeCell ref="A15:E15"/>
    <mergeCell ref="A16:E16"/>
    <mergeCell ref="A4:C4"/>
    <mergeCell ref="A1:E1"/>
    <mergeCell ref="B2:C2"/>
    <mergeCell ref="A3:C3"/>
  </mergeCell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E1"/>
    </sheetView>
  </sheetViews>
  <sheetFormatPr baseColWidth="10" defaultRowHeight="15" x14ac:dyDescent="0.25"/>
  <cols>
    <col min="1" max="1" width="7.42578125" style="163" customWidth="1"/>
    <col min="2" max="2" width="4" style="163" customWidth="1"/>
    <col min="3" max="3" width="30.28515625" style="163" customWidth="1"/>
    <col min="4" max="4" width="10.140625" style="163" customWidth="1"/>
    <col min="5" max="5" width="17.42578125" style="163" customWidth="1"/>
    <col min="8" max="8" width="43.42578125" customWidth="1"/>
  </cols>
  <sheetData>
    <row r="1" spans="1:9" s="163" customFormat="1" ht="32.25" customHeight="1" x14ac:dyDescent="0.2">
      <c r="A1" s="225" t="s">
        <v>336</v>
      </c>
      <c r="B1" s="225"/>
      <c r="C1" s="225"/>
      <c r="D1" s="225"/>
      <c r="E1" s="225"/>
    </row>
    <row r="2" spans="1:9" s="163" customFormat="1" ht="38.25" customHeight="1" x14ac:dyDescent="0.2">
      <c r="A2" s="211" t="s">
        <v>0</v>
      </c>
      <c r="B2" s="226" t="s">
        <v>1</v>
      </c>
      <c r="C2" s="226"/>
      <c r="D2" s="211" t="s">
        <v>2</v>
      </c>
      <c r="E2" s="211" t="s">
        <v>115</v>
      </c>
    </row>
    <row r="3" spans="1:9" s="163" customFormat="1" ht="18" customHeight="1" x14ac:dyDescent="0.2">
      <c r="A3" s="227" t="s">
        <v>251</v>
      </c>
      <c r="B3" s="227"/>
      <c r="C3" s="227"/>
      <c r="D3" s="98">
        <v>363.50811288000017</v>
      </c>
      <c r="E3" s="99"/>
    </row>
    <row r="4" spans="1:9" s="163" customFormat="1" ht="19.5" customHeight="1" x14ac:dyDescent="0.2">
      <c r="A4" s="228" t="s">
        <v>10</v>
      </c>
      <c r="B4" s="228"/>
      <c r="C4" s="228"/>
      <c r="D4" s="209">
        <v>343.56911897000009</v>
      </c>
      <c r="E4" s="99"/>
      <c r="F4" s="215"/>
    </row>
    <row r="5" spans="1:9" s="163" customFormat="1" ht="36.75" customHeight="1" x14ac:dyDescent="0.2">
      <c r="A5" s="109">
        <v>1</v>
      </c>
      <c r="B5" s="102">
        <v>29</v>
      </c>
      <c r="C5" s="103" t="s">
        <v>3</v>
      </c>
      <c r="D5" s="104">
        <v>189.75944648000004</v>
      </c>
      <c r="E5" s="216" t="s">
        <v>338</v>
      </c>
    </row>
    <row r="6" spans="1:9" s="163" customFormat="1" ht="14.25" x14ac:dyDescent="0.2">
      <c r="A6" s="109">
        <v>2</v>
      </c>
      <c r="B6" s="102">
        <v>30</v>
      </c>
      <c r="C6" s="103" t="s">
        <v>4</v>
      </c>
      <c r="D6" s="104">
        <v>53.715773850000033</v>
      </c>
      <c r="E6" s="216" t="s">
        <v>338</v>
      </c>
      <c r="H6" s="215"/>
      <c r="I6" s="214"/>
    </row>
    <row r="7" spans="1:9" s="163" customFormat="1" ht="36" x14ac:dyDescent="0.2">
      <c r="A7" s="109">
        <v>3</v>
      </c>
      <c r="B7" s="102">
        <v>33</v>
      </c>
      <c r="C7" s="103" t="s">
        <v>7</v>
      </c>
      <c r="D7" s="104">
        <v>32.818284969999993</v>
      </c>
      <c r="E7" s="217" t="s">
        <v>338</v>
      </c>
      <c r="H7" s="215"/>
      <c r="I7" s="214"/>
    </row>
    <row r="8" spans="1:9" s="163" customFormat="1" ht="14.25" x14ac:dyDescent="0.2">
      <c r="A8" s="109">
        <v>4</v>
      </c>
      <c r="B8" s="102">
        <v>41</v>
      </c>
      <c r="C8" s="103" t="s">
        <v>26</v>
      </c>
      <c r="D8" s="104" t="s">
        <v>338</v>
      </c>
      <c r="E8" s="218" t="s">
        <v>338</v>
      </c>
      <c r="H8" s="215"/>
      <c r="I8" s="214"/>
    </row>
    <row r="9" spans="1:9" s="163" customFormat="1" ht="24" x14ac:dyDescent="0.2">
      <c r="A9" s="109">
        <v>5</v>
      </c>
      <c r="B9" s="102">
        <v>38</v>
      </c>
      <c r="C9" s="103" t="s">
        <v>11</v>
      </c>
      <c r="D9" s="104">
        <v>15.883398209999999</v>
      </c>
      <c r="E9" s="219" t="s">
        <v>338</v>
      </c>
      <c r="H9" s="215"/>
      <c r="I9" s="214"/>
    </row>
    <row r="10" spans="1:9" s="163" customFormat="1" ht="51.75" customHeight="1" x14ac:dyDescent="0.2">
      <c r="A10" s="109">
        <v>6</v>
      </c>
      <c r="B10" s="102">
        <v>85</v>
      </c>
      <c r="C10" s="103" t="s">
        <v>39</v>
      </c>
      <c r="D10" s="178">
        <v>13.09691150000001</v>
      </c>
      <c r="E10" s="219" t="s">
        <v>338</v>
      </c>
      <c r="H10" s="215"/>
      <c r="I10" s="214"/>
    </row>
    <row r="11" spans="1:9" s="163" customFormat="1" ht="24" x14ac:dyDescent="0.2">
      <c r="A11" s="109">
        <v>7</v>
      </c>
      <c r="B11" s="102">
        <v>48</v>
      </c>
      <c r="C11" s="162" t="s">
        <v>15</v>
      </c>
      <c r="D11" s="104">
        <v>5.2843752199999985</v>
      </c>
      <c r="E11" s="123" t="s">
        <v>338</v>
      </c>
      <c r="H11" s="215"/>
      <c r="I11" s="214"/>
    </row>
    <row r="12" spans="1:9" s="163" customFormat="1" ht="36" x14ac:dyDescent="0.2">
      <c r="A12" s="109">
        <v>8</v>
      </c>
      <c r="B12" s="102">
        <v>84</v>
      </c>
      <c r="C12" s="162" t="s">
        <v>8</v>
      </c>
      <c r="D12" s="104">
        <v>5.1166123699999995</v>
      </c>
      <c r="E12" s="219" t="s">
        <v>338</v>
      </c>
      <c r="H12" s="215"/>
      <c r="I12" s="214"/>
    </row>
    <row r="13" spans="1:9" s="163" customFormat="1" ht="14.25" x14ac:dyDescent="0.2">
      <c r="A13" s="109">
        <v>9</v>
      </c>
      <c r="B13" s="102">
        <v>18</v>
      </c>
      <c r="C13" s="103" t="s">
        <v>333</v>
      </c>
      <c r="D13" s="104">
        <v>2.7198868699999998</v>
      </c>
      <c r="E13" s="219" t="s">
        <v>338</v>
      </c>
      <c r="H13" s="215"/>
      <c r="I13" s="214"/>
    </row>
    <row r="14" spans="1:9" s="163" customFormat="1" ht="14.25" x14ac:dyDescent="0.2">
      <c r="A14" s="112">
        <v>10</v>
      </c>
      <c r="B14" s="212">
        <v>21</v>
      </c>
      <c r="C14" s="213" t="s">
        <v>75</v>
      </c>
      <c r="D14" s="193">
        <v>2.6092506799999997</v>
      </c>
      <c r="E14" s="127" t="s">
        <v>338</v>
      </c>
      <c r="H14" s="215"/>
      <c r="I14" s="214"/>
    </row>
    <row r="15" spans="1:9" s="163" customFormat="1" ht="14.25" x14ac:dyDescent="0.2">
      <c r="A15" s="223" t="s">
        <v>339</v>
      </c>
      <c r="B15" s="224"/>
      <c r="C15" s="224"/>
      <c r="D15" s="224"/>
      <c r="E15" s="224"/>
    </row>
    <row r="16" spans="1:9" s="163" customFormat="1" ht="14.25" x14ac:dyDescent="0.2">
      <c r="A16" s="224" t="s">
        <v>236</v>
      </c>
      <c r="B16" s="224"/>
      <c r="C16" s="224"/>
      <c r="D16" s="224"/>
      <c r="E16" s="224"/>
    </row>
    <row r="17" spans="1:6" s="163" customFormat="1" ht="24.75" customHeight="1" x14ac:dyDescent="0.2">
      <c r="A17" s="222" t="s">
        <v>337</v>
      </c>
      <c r="B17" s="222"/>
      <c r="C17" s="222"/>
      <c r="D17" s="222"/>
      <c r="E17" s="222"/>
      <c r="F17" s="210"/>
    </row>
    <row r="19" spans="1:6" x14ac:dyDescent="0.25">
      <c r="A19" s="4"/>
      <c r="B19" s="4"/>
      <c r="C19" s="2"/>
      <c r="D19" s="6"/>
      <c r="E19" s="1"/>
    </row>
    <row r="20" spans="1:6" x14ac:dyDescent="0.25">
      <c r="A20" s="5"/>
      <c r="B20" s="4"/>
      <c r="C20" s="2"/>
      <c r="D20" s="6"/>
      <c r="E20" s="1"/>
    </row>
    <row r="21" spans="1:6" x14ac:dyDescent="0.25">
      <c r="A21" s="3"/>
      <c r="B21" s="4"/>
      <c r="C21" s="2"/>
      <c r="D21" s="6"/>
      <c r="E21" s="1"/>
    </row>
    <row r="22" spans="1:6" x14ac:dyDescent="0.25">
      <c r="B22" s="4"/>
      <c r="C22" s="2"/>
      <c r="D22" s="6"/>
      <c r="E22" s="5"/>
    </row>
    <row r="23" spans="1:6" x14ac:dyDescent="0.25">
      <c r="B23" s="5"/>
      <c r="C23" s="5"/>
      <c r="D23" s="5"/>
      <c r="E23" s="3"/>
    </row>
    <row r="24" spans="1:6" x14ac:dyDescent="0.25">
      <c r="B24" s="3"/>
      <c r="C24" s="3"/>
      <c r="D24" s="3"/>
    </row>
  </sheetData>
  <mergeCells count="7">
    <mergeCell ref="A17:E17"/>
    <mergeCell ref="A15:E15"/>
    <mergeCell ref="A1:E1"/>
    <mergeCell ref="B2:C2"/>
    <mergeCell ref="A3:C3"/>
    <mergeCell ref="A4:C4"/>
    <mergeCell ref="A16:E1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3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7.5703125" style="13" customWidth="1"/>
    <col min="2" max="2" width="4" style="25" customWidth="1"/>
    <col min="3" max="3" width="28.7109375" style="25" customWidth="1"/>
    <col min="4" max="4" width="10.140625" style="25" customWidth="1"/>
    <col min="5" max="5" width="46.7109375" style="25" customWidth="1"/>
    <col min="6" max="6" width="39.140625" style="29" bestFit="1" customWidth="1"/>
    <col min="7" max="8" width="11.5703125" style="29" customWidth="1"/>
    <col min="9" max="9" width="11.5703125" style="30" customWidth="1"/>
    <col min="10" max="28" width="11.5703125" style="28" customWidth="1"/>
    <col min="29" max="16384" width="11.42578125" style="13"/>
  </cols>
  <sheetData>
    <row r="1" spans="1:28" s="163" customFormat="1" ht="32.25" customHeight="1" x14ac:dyDescent="0.2">
      <c r="A1" s="225" t="s">
        <v>144</v>
      </c>
      <c r="B1" s="225"/>
      <c r="C1" s="225"/>
      <c r="D1" s="225"/>
      <c r="E1" s="225"/>
    </row>
    <row r="2" spans="1:28" s="163" customFormat="1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28" s="163" customFormat="1" ht="18" customHeight="1" x14ac:dyDescent="0.2">
      <c r="A3" s="233" t="s">
        <v>251</v>
      </c>
      <c r="B3" s="233"/>
      <c r="C3" s="233"/>
      <c r="D3" s="98">
        <v>327.12459837000006</v>
      </c>
      <c r="E3" s="99"/>
    </row>
    <row r="4" spans="1:28" s="163" customFormat="1" ht="19.5" customHeight="1" x14ac:dyDescent="0.2">
      <c r="A4" s="234" t="s">
        <v>10</v>
      </c>
      <c r="B4" s="234"/>
      <c r="C4" s="234"/>
      <c r="D4" s="139">
        <v>253.7</v>
      </c>
      <c r="E4" s="99"/>
    </row>
    <row r="5" spans="1:28" ht="24" x14ac:dyDescent="0.2">
      <c r="A5" s="128">
        <v>1</v>
      </c>
      <c r="B5" s="128">
        <v>29</v>
      </c>
      <c r="C5" s="136" t="s">
        <v>33</v>
      </c>
      <c r="D5" s="140">
        <v>55.6</v>
      </c>
      <c r="E5" s="134" t="s">
        <v>59</v>
      </c>
      <c r="H5" s="38"/>
      <c r="I5" s="176"/>
      <c r="J5" s="1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ht="24" x14ac:dyDescent="0.2">
      <c r="A6" s="128">
        <v>2</v>
      </c>
      <c r="B6" s="128">
        <v>30</v>
      </c>
      <c r="C6" s="135" t="s">
        <v>34</v>
      </c>
      <c r="D6" s="140">
        <v>46.2</v>
      </c>
      <c r="E6" s="131" t="s">
        <v>58</v>
      </c>
      <c r="F6" s="13"/>
      <c r="G6" s="13"/>
      <c r="H6" s="81"/>
      <c r="I6" s="176"/>
      <c r="J6" s="15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48" x14ac:dyDescent="0.2">
      <c r="A7" s="128">
        <v>3</v>
      </c>
      <c r="B7" s="128">
        <v>2</v>
      </c>
      <c r="C7" s="136" t="s">
        <v>9</v>
      </c>
      <c r="D7" s="142">
        <v>44.5</v>
      </c>
      <c r="E7" s="141" t="s">
        <v>192</v>
      </c>
      <c r="F7" s="13"/>
      <c r="G7" s="13"/>
      <c r="H7" s="81"/>
      <c r="I7" s="176"/>
      <c r="J7" s="1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24" x14ac:dyDescent="0.2">
      <c r="A8" s="128">
        <v>4</v>
      </c>
      <c r="B8" s="128">
        <v>41</v>
      </c>
      <c r="C8" s="132" t="s">
        <v>36</v>
      </c>
      <c r="D8" s="142">
        <v>29.2</v>
      </c>
      <c r="E8" s="135" t="s">
        <v>57</v>
      </c>
      <c r="F8" s="35"/>
      <c r="G8" s="13"/>
      <c r="H8" s="81"/>
      <c r="I8" s="176"/>
      <c r="J8" s="15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48" x14ac:dyDescent="0.2">
      <c r="A9" s="128">
        <v>5</v>
      </c>
      <c r="B9" s="128">
        <v>84</v>
      </c>
      <c r="C9" s="136" t="s">
        <v>38</v>
      </c>
      <c r="D9" s="142">
        <v>22</v>
      </c>
      <c r="E9" s="135" t="s">
        <v>265</v>
      </c>
      <c r="F9" s="13"/>
      <c r="G9" s="13"/>
      <c r="H9" s="81"/>
      <c r="I9" s="176"/>
      <c r="J9" s="1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36" x14ac:dyDescent="0.2">
      <c r="A10" s="128">
        <v>6</v>
      </c>
      <c r="B10" s="128">
        <v>49</v>
      </c>
      <c r="C10" s="134" t="s">
        <v>32</v>
      </c>
      <c r="D10" s="140">
        <v>20.100000000000001</v>
      </c>
      <c r="E10" s="137" t="s">
        <v>193</v>
      </c>
      <c r="G10" s="13"/>
      <c r="H10" s="13"/>
      <c r="I10" s="81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60" x14ac:dyDescent="0.2">
      <c r="A11" s="128">
        <v>7</v>
      </c>
      <c r="B11" s="128">
        <v>85</v>
      </c>
      <c r="C11" s="136" t="s">
        <v>54</v>
      </c>
      <c r="D11" s="142">
        <v>11.8</v>
      </c>
      <c r="E11" s="137" t="s">
        <v>234</v>
      </c>
      <c r="F11" s="37"/>
      <c r="G11" s="13"/>
      <c r="H11" s="13"/>
      <c r="I11" s="81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ht="36" x14ac:dyDescent="0.2">
      <c r="A12" s="128">
        <v>8</v>
      </c>
      <c r="B12" s="128">
        <v>23</v>
      </c>
      <c r="C12" s="136" t="s">
        <v>37</v>
      </c>
      <c r="D12" s="142">
        <v>9.9</v>
      </c>
      <c r="E12" s="137" t="s">
        <v>109</v>
      </c>
      <c r="F12" s="13"/>
      <c r="G12" s="13"/>
      <c r="H12" s="13"/>
      <c r="I12" s="81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ht="36" x14ac:dyDescent="0.2">
      <c r="A13" s="128">
        <v>9</v>
      </c>
      <c r="B13" s="128">
        <v>16</v>
      </c>
      <c r="C13" s="134" t="s">
        <v>53</v>
      </c>
      <c r="D13" s="140">
        <v>7.9</v>
      </c>
      <c r="E13" s="137" t="s">
        <v>45</v>
      </c>
      <c r="F13" s="54"/>
      <c r="G13" s="13"/>
      <c r="H13" s="13"/>
      <c r="I13" s="81"/>
      <c r="J13" s="15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48" x14ac:dyDescent="0.2">
      <c r="A14" s="138">
        <v>10</v>
      </c>
      <c r="B14" s="138">
        <v>61</v>
      </c>
      <c r="C14" s="189" t="s">
        <v>52</v>
      </c>
      <c r="D14" s="144">
        <v>6.5</v>
      </c>
      <c r="E14" s="190" t="s">
        <v>194</v>
      </c>
      <c r="F14" s="54"/>
      <c r="G14" s="54"/>
      <c r="H14" s="53"/>
      <c r="I14" s="15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s="87" customFormat="1" ht="21" customHeight="1" x14ac:dyDescent="0.2">
      <c r="A15" s="231" t="s">
        <v>165</v>
      </c>
      <c r="B15" s="231"/>
      <c r="C15" s="231"/>
      <c r="D15" s="231"/>
      <c r="E15" s="231"/>
      <c r="F15" s="91"/>
      <c r="G15" s="91"/>
      <c r="H15" s="92"/>
      <c r="I15" s="93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</row>
    <row r="16" spans="1:28" s="87" customFormat="1" ht="18" customHeight="1" x14ac:dyDescent="0.2">
      <c r="A16" s="229" t="s">
        <v>166</v>
      </c>
      <c r="B16" s="229"/>
      <c r="C16" s="229"/>
      <c r="D16" s="229"/>
      <c r="E16" s="229"/>
      <c r="F16" s="84"/>
      <c r="G16" s="85"/>
      <c r="H16" s="85"/>
      <c r="I16" s="86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</row>
    <row r="17" spans="2:28" x14ac:dyDescent="0.2">
      <c r="B17" s="41"/>
      <c r="C17" s="42"/>
      <c r="D17" s="43"/>
      <c r="E17" s="43"/>
      <c r="F17" s="50"/>
      <c r="G17" s="50"/>
      <c r="H17" s="50"/>
      <c r="I17" s="1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2:28" x14ac:dyDescent="0.2">
      <c r="B18" s="41"/>
      <c r="C18" s="42"/>
      <c r="D18" s="43"/>
      <c r="E18" s="43"/>
      <c r="F18" s="50"/>
      <c r="G18" s="50"/>
      <c r="H18" s="50"/>
      <c r="I18" s="18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spans="2:28" x14ac:dyDescent="0.2">
      <c r="B19" s="41"/>
      <c r="C19" s="42"/>
      <c r="D19" s="44"/>
      <c r="E19" s="43"/>
      <c r="F19" s="50"/>
      <c r="G19" s="50"/>
      <c r="H19" s="50"/>
      <c r="I19" s="18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2:28" x14ac:dyDescent="0.2">
      <c r="B20" s="41"/>
      <c r="C20" s="42"/>
      <c r="D20" s="45"/>
      <c r="E20" s="46"/>
      <c r="F20" s="51"/>
      <c r="G20" s="51"/>
      <c r="H20" s="51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2:28" x14ac:dyDescent="0.2">
      <c r="B21" s="41"/>
      <c r="C21" s="42"/>
      <c r="D21" s="45"/>
      <c r="E21" s="43"/>
      <c r="F21" s="50"/>
      <c r="G21" s="50"/>
      <c r="H21" s="50"/>
      <c r="I21" s="1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2:28" x14ac:dyDescent="0.2">
      <c r="B22" s="41"/>
      <c r="C22" s="42"/>
      <c r="D22" s="47"/>
      <c r="E22" s="43"/>
      <c r="F22" s="50"/>
      <c r="G22" s="50"/>
      <c r="H22" s="50"/>
      <c r="I22" s="1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2:28" x14ac:dyDescent="0.2">
      <c r="B23" s="41"/>
      <c r="C23" s="42"/>
      <c r="D23" s="45"/>
      <c r="E23" s="43"/>
      <c r="F23" s="50"/>
      <c r="G23" s="50"/>
      <c r="H23" s="50"/>
      <c r="I23" s="1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2:28" x14ac:dyDescent="0.2">
      <c r="B24" s="41"/>
      <c r="C24" s="42"/>
      <c r="D24" s="45"/>
      <c r="E24" s="43"/>
      <c r="F24" s="50"/>
      <c r="G24" s="50"/>
      <c r="H24" s="50"/>
      <c r="I24" s="1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2:28" x14ac:dyDescent="0.2">
      <c r="B25" s="41"/>
      <c r="C25" s="42"/>
      <c r="D25" s="45"/>
      <c r="E25" s="43"/>
      <c r="F25" s="50"/>
      <c r="G25" s="50"/>
      <c r="H25" s="50"/>
      <c r="I25" s="1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2:28" x14ac:dyDescent="0.2">
      <c r="B26" s="41"/>
      <c r="C26" s="42"/>
      <c r="D26" s="45"/>
      <c r="E26" s="43"/>
      <c r="F26" s="50"/>
      <c r="G26" s="50"/>
      <c r="H26" s="50"/>
      <c r="I26" s="1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2:28" x14ac:dyDescent="0.2">
      <c r="B27" s="41"/>
      <c r="C27" s="42"/>
      <c r="D27" s="45"/>
      <c r="E27" s="43"/>
      <c r="F27" s="50"/>
      <c r="G27" s="50"/>
      <c r="H27" s="50"/>
      <c r="I27" s="1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2:28" x14ac:dyDescent="0.2">
      <c r="B28" s="41"/>
      <c r="C28" s="42"/>
      <c r="D28" s="45"/>
      <c r="E28" s="43"/>
      <c r="F28" s="50"/>
      <c r="G28" s="50"/>
      <c r="H28" s="50"/>
      <c r="I28" s="1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2:28" x14ac:dyDescent="0.2">
      <c r="B29" s="41"/>
      <c r="C29" s="23"/>
      <c r="D29" s="45"/>
      <c r="E29" s="43"/>
      <c r="F29" s="50"/>
      <c r="G29" s="50"/>
      <c r="H29" s="50"/>
      <c r="I29" s="1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2:28" x14ac:dyDescent="0.2">
      <c r="B30" s="41"/>
      <c r="C30" s="42"/>
      <c r="D30" s="45"/>
      <c r="E30" s="43"/>
      <c r="F30" s="50"/>
      <c r="G30" s="50"/>
      <c r="H30" s="50"/>
      <c r="I30" s="1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2:28" x14ac:dyDescent="0.2">
      <c r="B31" s="41"/>
      <c r="C31" s="42"/>
      <c r="D31" s="45"/>
      <c r="E31" s="43"/>
      <c r="F31" s="50"/>
      <c r="G31" s="50"/>
      <c r="H31" s="50"/>
      <c r="I31" s="1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2:28" x14ac:dyDescent="0.2">
      <c r="B32" s="41"/>
      <c r="C32" s="42"/>
      <c r="D32" s="45"/>
      <c r="E32" s="43"/>
      <c r="F32" s="50"/>
      <c r="G32" s="50"/>
      <c r="H32" s="50"/>
      <c r="I32" s="1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2:28" x14ac:dyDescent="0.2">
      <c r="B33" s="41"/>
      <c r="C33" s="42"/>
      <c r="D33" s="45"/>
      <c r="E33" s="43"/>
      <c r="F33" s="50"/>
      <c r="G33" s="50"/>
      <c r="H33" s="50"/>
      <c r="I33" s="1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2:28" x14ac:dyDescent="0.2">
      <c r="B34" s="41"/>
      <c r="C34" s="42"/>
      <c r="D34" s="45"/>
      <c r="E34" s="43"/>
      <c r="F34" s="50"/>
      <c r="G34" s="50"/>
      <c r="H34" s="50"/>
      <c r="I34" s="1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2:28" x14ac:dyDescent="0.2">
      <c r="B35" s="41"/>
      <c r="C35" s="42"/>
      <c r="D35" s="43"/>
      <c r="E35" s="43"/>
      <c r="F35" s="50"/>
      <c r="G35" s="50"/>
      <c r="H35" s="50"/>
      <c r="I35" s="1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2:28" x14ac:dyDescent="0.2">
      <c r="B36" s="41"/>
      <c r="C36" s="42"/>
      <c r="D36" s="43"/>
      <c r="E36" s="43"/>
      <c r="F36" s="50"/>
      <c r="G36" s="50"/>
      <c r="H36" s="50"/>
      <c r="I36" s="1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2:28" x14ac:dyDescent="0.2">
      <c r="B37" s="41"/>
      <c r="C37" s="42"/>
      <c r="D37" s="43"/>
      <c r="E37" s="43"/>
      <c r="F37" s="50"/>
      <c r="G37" s="50"/>
      <c r="H37" s="50"/>
      <c r="I37" s="1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2:28" x14ac:dyDescent="0.2">
      <c r="B38" s="41"/>
      <c r="C38" s="42"/>
      <c r="D38" s="43"/>
      <c r="E38" s="43"/>
      <c r="F38" s="50"/>
      <c r="G38" s="50"/>
      <c r="H38" s="50"/>
      <c r="I38" s="1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2:28" x14ac:dyDescent="0.2">
      <c r="B39" s="41"/>
      <c r="C39" s="42"/>
      <c r="D39" s="43"/>
      <c r="E39" s="43"/>
      <c r="F39" s="50"/>
      <c r="G39" s="50"/>
      <c r="H39" s="50"/>
      <c r="I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2:28" x14ac:dyDescent="0.2">
      <c r="B40" s="41"/>
      <c r="C40" s="42"/>
      <c r="D40" s="43"/>
      <c r="E40" s="43"/>
      <c r="F40" s="50"/>
      <c r="G40" s="50"/>
      <c r="H40" s="50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2:28" x14ac:dyDescent="0.2">
      <c r="B41" s="41"/>
      <c r="C41" s="42"/>
      <c r="D41" s="43"/>
      <c r="E41" s="43"/>
      <c r="F41" s="50"/>
      <c r="G41" s="50"/>
      <c r="H41" s="50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2:28" x14ac:dyDescent="0.2">
      <c r="B42" s="41"/>
      <c r="C42" s="42"/>
      <c r="D42" s="43"/>
      <c r="E42" s="43"/>
      <c r="F42" s="50"/>
      <c r="G42" s="50"/>
      <c r="H42" s="50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2:28" x14ac:dyDescent="0.2">
      <c r="B43" s="41"/>
      <c r="C43" s="42"/>
      <c r="D43" s="43"/>
      <c r="E43" s="43"/>
      <c r="F43" s="50"/>
      <c r="G43" s="50"/>
      <c r="H43" s="50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2:28" x14ac:dyDescent="0.2">
      <c r="B44" s="41"/>
      <c r="C44" s="42"/>
      <c r="D44" s="43"/>
      <c r="E44" s="43"/>
      <c r="F44" s="50"/>
      <c r="G44" s="50"/>
      <c r="H44" s="50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2:28" x14ac:dyDescent="0.2">
      <c r="B45" s="41"/>
      <c r="C45" s="42"/>
      <c r="D45" s="43"/>
      <c r="E45" s="43"/>
      <c r="F45" s="50"/>
      <c r="G45" s="50"/>
      <c r="H45" s="50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2:28" x14ac:dyDescent="0.2">
      <c r="B46" s="41"/>
      <c r="C46" s="42"/>
      <c r="D46" s="43"/>
      <c r="E46" s="43"/>
      <c r="F46" s="50"/>
      <c r="G46" s="50"/>
      <c r="H46" s="50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2:28" x14ac:dyDescent="0.2">
      <c r="B47" s="41"/>
      <c r="C47" s="42"/>
      <c r="D47" s="43"/>
      <c r="E47" s="43"/>
      <c r="F47" s="50"/>
      <c r="G47" s="50"/>
      <c r="H47" s="50"/>
      <c r="I47" s="1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2:28" x14ac:dyDescent="0.2">
      <c r="B48" s="41"/>
      <c r="C48" s="42"/>
      <c r="D48" s="43"/>
      <c r="E48" s="43"/>
      <c r="F48" s="50"/>
      <c r="G48" s="50"/>
      <c r="H48" s="50"/>
      <c r="I48" s="1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2:28" x14ac:dyDescent="0.2">
      <c r="B49" s="41"/>
      <c r="C49" s="42"/>
      <c r="D49" s="43"/>
      <c r="E49" s="43"/>
      <c r="F49" s="50"/>
      <c r="G49" s="50"/>
      <c r="H49" s="50"/>
      <c r="I49" s="1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2:28" x14ac:dyDescent="0.2">
      <c r="B50" s="41"/>
      <c r="C50" s="42"/>
      <c r="D50" s="43"/>
      <c r="E50" s="43"/>
      <c r="F50" s="50"/>
      <c r="G50" s="50"/>
      <c r="H50" s="50"/>
      <c r="I50" s="1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2:28" x14ac:dyDescent="0.2">
      <c r="B51" s="41"/>
      <c r="C51" s="42"/>
      <c r="D51" s="43"/>
      <c r="E51" s="43"/>
      <c r="F51" s="50"/>
      <c r="G51" s="50"/>
      <c r="H51" s="50"/>
      <c r="I51" s="1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2:28" x14ac:dyDescent="0.2">
      <c r="B52" s="41"/>
      <c r="C52" s="42"/>
      <c r="D52" s="43"/>
      <c r="E52" s="43"/>
      <c r="F52" s="50"/>
      <c r="G52" s="50"/>
      <c r="H52" s="50"/>
      <c r="I52" s="1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2:28" x14ac:dyDescent="0.2">
      <c r="B53" s="41"/>
      <c r="C53" s="42"/>
      <c r="D53" s="43"/>
      <c r="E53" s="43"/>
      <c r="F53" s="50"/>
      <c r="G53" s="50"/>
      <c r="H53" s="50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2:28" x14ac:dyDescent="0.2">
      <c r="B54" s="41"/>
      <c r="C54" s="42"/>
      <c r="D54" s="43"/>
      <c r="E54" s="43"/>
      <c r="F54" s="50"/>
      <c r="G54" s="50"/>
      <c r="H54" s="50"/>
      <c r="I54" s="1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2:28" x14ac:dyDescent="0.2">
      <c r="B55" s="41"/>
      <c r="C55" s="42"/>
      <c r="D55" s="43"/>
      <c r="E55" s="43"/>
      <c r="F55" s="50"/>
      <c r="G55" s="50"/>
      <c r="H55" s="50"/>
      <c r="I55" s="18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2:28" x14ac:dyDescent="0.2">
      <c r="B56" s="41"/>
      <c r="C56" s="42"/>
      <c r="D56" s="43"/>
      <c r="E56" s="43"/>
      <c r="F56" s="50"/>
      <c r="G56" s="50"/>
      <c r="H56" s="50"/>
      <c r="I56" s="1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2:28" x14ac:dyDescent="0.2">
      <c r="B57" s="41"/>
      <c r="C57" s="42"/>
      <c r="D57" s="43"/>
      <c r="E57" s="43"/>
      <c r="F57" s="50"/>
      <c r="G57" s="50"/>
      <c r="H57" s="50"/>
      <c r="I57" s="18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2:28" x14ac:dyDescent="0.2">
      <c r="B58" s="41"/>
      <c r="C58" s="42"/>
      <c r="D58" s="43"/>
      <c r="E58" s="43"/>
      <c r="F58" s="50"/>
      <c r="G58" s="50"/>
      <c r="H58" s="50"/>
      <c r="I58" s="18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2:28" x14ac:dyDescent="0.2">
      <c r="B59" s="41"/>
      <c r="C59" s="42"/>
      <c r="D59" s="43"/>
      <c r="E59" s="43"/>
      <c r="F59" s="50"/>
      <c r="G59" s="50"/>
      <c r="H59" s="50"/>
      <c r="I59" s="18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2:28" x14ac:dyDescent="0.2">
      <c r="B60" s="41"/>
      <c r="C60" s="42"/>
      <c r="D60" s="43"/>
      <c r="E60" s="43"/>
      <c r="F60" s="50"/>
      <c r="G60" s="50"/>
      <c r="H60" s="50"/>
      <c r="I60" s="1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2:28" x14ac:dyDescent="0.2">
      <c r="B61" s="41"/>
      <c r="C61" s="42"/>
      <c r="D61" s="43"/>
      <c r="E61" s="43"/>
      <c r="F61" s="50"/>
      <c r="G61" s="50"/>
      <c r="H61" s="50"/>
      <c r="I61" s="1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2:28" x14ac:dyDescent="0.2">
      <c r="B62" s="41"/>
      <c r="C62" s="42"/>
      <c r="D62" s="43"/>
      <c r="E62" s="43"/>
      <c r="F62" s="50"/>
      <c r="G62" s="50"/>
      <c r="H62" s="50"/>
      <c r="I62" s="1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2:28" x14ac:dyDescent="0.2">
      <c r="B63" s="41"/>
      <c r="C63" s="42"/>
      <c r="D63" s="43"/>
      <c r="E63" s="43"/>
      <c r="F63" s="50"/>
      <c r="G63" s="50"/>
      <c r="H63" s="50"/>
      <c r="I63" s="1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2:28" x14ac:dyDescent="0.2">
      <c r="B64" s="41"/>
      <c r="C64" s="42"/>
      <c r="D64" s="43"/>
      <c r="E64" s="43"/>
      <c r="F64" s="50"/>
      <c r="G64" s="50"/>
      <c r="H64" s="50"/>
      <c r="I64" s="1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2:28" x14ac:dyDescent="0.2">
      <c r="B65" s="41"/>
      <c r="C65" s="42"/>
      <c r="D65" s="43"/>
      <c r="E65" s="43"/>
      <c r="F65" s="50"/>
      <c r="G65" s="50"/>
      <c r="H65" s="50"/>
      <c r="I65" s="1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2:28" x14ac:dyDescent="0.2">
      <c r="B66" s="41"/>
      <c r="C66" s="42"/>
      <c r="D66" s="43"/>
      <c r="E66" s="43"/>
      <c r="F66" s="50"/>
      <c r="G66" s="50"/>
      <c r="H66" s="50"/>
      <c r="I66" s="1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2:28" x14ac:dyDescent="0.2">
      <c r="B67" s="41"/>
      <c r="C67" s="42"/>
      <c r="D67" s="43"/>
      <c r="E67" s="43"/>
      <c r="F67" s="50"/>
      <c r="G67" s="50"/>
      <c r="H67" s="50"/>
      <c r="I67" s="1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2:28" x14ac:dyDescent="0.2">
      <c r="B68" s="41"/>
      <c r="C68" s="42"/>
      <c r="D68" s="43"/>
      <c r="E68" s="43"/>
      <c r="F68" s="50"/>
      <c r="G68" s="50"/>
      <c r="H68" s="50"/>
      <c r="I68" s="1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2:28" x14ac:dyDescent="0.2">
      <c r="B69" s="41"/>
      <c r="C69" s="42"/>
      <c r="D69" s="43"/>
      <c r="E69" s="43"/>
      <c r="F69" s="50"/>
      <c r="G69" s="50"/>
      <c r="H69" s="50"/>
      <c r="I69" s="1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2:28" x14ac:dyDescent="0.2">
      <c r="B70" s="41"/>
      <c r="C70" s="42"/>
      <c r="D70" s="43"/>
      <c r="E70" s="43"/>
      <c r="F70" s="50"/>
      <c r="G70" s="50"/>
      <c r="H70" s="50"/>
      <c r="I70" s="1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2:28" x14ac:dyDescent="0.2">
      <c r="B71" s="41"/>
      <c r="C71" s="42"/>
      <c r="D71" s="43"/>
      <c r="E71" s="43"/>
      <c r="F71" s="50"/>
      <c r="G71" s="50"/>
      <c r="H71" s="50"/>
      <c r="I71" s="1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2:28" x14ac:dyDescent="0.2">
      <c r="B72" s="41"/>
      <c r="C72" s="42"/>
      <c r="D72" s="43"/>
      <c r="E72" s="43"/>
      <c r="F72" s="50"/>
      <c r="G72" s="50"/>
      <c r="H72" s="50"/>
      <c r="I72" s="1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2:28" x14ac:dyDescent="0.2">
      <c r="B73" s="41"/>
      <c r="C73" s="42"/>
      <c r="D73" s="43"/>
      <c r="E73" s="43"/>
      <c r="F73" s="50"/>
      <c r="G73" s="50"/>
      <c r="H73" s="50"/>
      <c r="I73" s="1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2:28" x14ac:dyDescent="0.2">
      <c r="B74" s="41"/>
      <c r="C74" s="42"/>
      <c r="D74" s="43"/>
      <c r="E74" s="43"/>
      <c r="F74" s="50"/>
      <c r="G74" s="50"/>
      <c r="H74" s="50"/>
      <c r="I74" s="1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2:28" x14ac:dyDescent="0.2">
      <c r="B75" s="41"/>
      <c r="C75" s="42"/>
      <c r="D75" s="43"/>
      <c r="E75" s="43"/>
      <c r="F75" s="50"/>
      <c r="G75" s="50"/>
      <c r="H75" s="50"/>
      <c r="I75" s="1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2:28" x14ac:dyDescent="0.2">
      <c r="B76" s="41"/>
      <c r="C76" s="42"/>
      <c r="D76" s="43"/>
      <c r="E76" s="43"/>
      <c r="F76" s="50"/>
      <c r="G76" s="50"/>
      <c r="H76" s="50"/>
      <c r="I76" s="1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2:28" x14ac:dyDescent="0.2">
      <c r="B77" s="41"/>
      <c r="C77" s="42"/>
      <c r="D77" s="43"/>
      <c r="E77" s="43"/>
      <c r="F77" s="50"/>
      <c r="G77" s="50"/>
      <c r="H77" s="50"/>
      <c r="I77" s="1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2:28" x14ac:dyDescent="0.2">
      <c r="B78" s="41"/>
      <c r="C78" s="42"/>
      <c r="D78" s="43"/>
      <c r="E78" s="43"/>
      <c r="F78" s="50"/>
      <c r="G78" s="50"/>
      <c r="H78" s="50"/>
      <c r="I78" s="1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2:28" x14ac:dyDescent="0.2">
      <c r="B79" s="41"/>
      <c r="C79" s="42"/>
      <c r="D79" s="43"/>
      <c r="E79" s="43"/>
      <c r="F79" s="50"/>
      <c r="G79" s="50"/>
      <c r="H79" s="50"/>
      <c r="I79" s="1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2:28" x14ac:dyDescent="0.2">
      <c r="B80" s="41"/>
      <c r="C80" s="42"/>
      <c r="D80" s="43"/>
      <c r="E80" s="43"/>
      <c r="F80" s="50"/>
      <c r="G80" s="50"/>
      <c r="H80" s="50"/>
      <c r="I80" s="1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2:28" x14ac:dyDescent="0.2">
      <c r="B81" s="41"/>
      <c r="C81" s="42"/>
      <c r="D81" s="43"/>
      <c r="E81" s="43"/>
      <c r="F81" s="50"/>
      <c r="G81" s="50"/>
      <c r="H81" s="50"/>
      <c r="I81" s="1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2:28" x14ac:dyDescent="0.2">
      <c r="B82" s="41"/>
      <c r="C82" s="42"/>
      <c r="D82" s="43"/>
      <c r="E82" s="43"/>
      <c r="F82" s="50"/>
      <c r="G82" s="50"/>
      <c r="H82" s="50"/>
      <c r="I82" s="1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2:28" x14ac:dyDescent="0.2">
      <c r="B83" s="41"/>
      <c r="C83" s="42"/>
      <c r="D83" s="43"/>
      <c r="E83" s="43"/>
      <c r="F83" s="50"/>
      <c r="G83" s="50"/>
      <c r="H83" s="50"/>
      <c r="I83" s="1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2:28" x14ac:dyDescent="0.2">
      <c r="B84" s="41"/>
      <c r="C84" s="42"/>
      <c r="D84" s="43"/>
      <c r="E84" s="43"/>
      <c r="F84" s="50"/>
      <c r="G84" s="50"/>
      <c r="H84" s="50"/>
      <c r="I84" s="18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2:28" x14ac:dyDescent="0.2">
      <c r="B85" s="41"/>
      <c r="C85" s="42"/>
      <c r="D85" s="43"/>
      <c r="E85" s="43"/>
      <c r="F85" s="50"/>
      <c r="G85" s="50"/>
      <c r="H85" s="50"/>
      <c r="I85" s="18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2:28" x14ac:dyDescent="0.2">
      <c r="B86" s="41"/>
      <c r="C86" s="42"/>
      <c r="D86" s="43"/>
      <c r="E86" s="43"/>
      <c r="F86" s="50"/>
      <c r="G86" s="50"/>
      <c r="H86" s="50"/>
      <c r="I86" s="18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2:28" x14ac:dyDescent="0.2">
      <c r="B87" s="41"/>
      <c r="C87" s="42"/>
      <c r="D87" s="43"/>
      <c r="E87" s="43"/>
      <c r="F87" s="50"/>
      <c r="G87" s="50"/>
      <c r="H87" s="50"/>
      <c r="I87" s="18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2:28" x14ac:dyDescent="0.2">
      <c r="B88" s="41"/>
      <c r="C88" s="42"/>
      <c r="D88" s="43"/>
      <c r="E88" s="43"/>
      <c r="F88" s="50"/>
      <c r="G88" s="50"/>
      <c r="H88" s="50"/>
      <c r="I88" s="18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2:28" x14ac:dyDescent="0.2">
      <c r="B89" s="41"/>
      <c r="C89" s="42"/>
      <c r="D89" s="43"/>
      <c r="E89" s="43"/>
      <c r="F89" s="50"/>
      <c r="G89" s="50"/>
      <c r="H89" s="50"/>
      <c r="I89" s="1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2:28" x14ac:dyDescent="0.2">
      <c r="B90" s="41"/>
      <c r="C90" s="42"/>
      <c r="D90" s="43"/>
      <c r="E90" s="43"/>
      <c r="F90" s="50"/>
      <c r="G90" s="50"/>
      <c r="H90" s="50"/>
      <c r="I90" s="18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2:28" x14ac:dyDescent="0.2">
      <c r="B91" s="41"/>
      <c r="C91" s="42"/>
      <c r="D91" s="43"/>
      <c r="E91" s="43"/>
      <c r="F91" s="50"/>
      <c r="G91" s="50"/>
      <c r="H91" s="50"/>
      <c r="I91" s="18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2:28" x14ac:dyDescent="0.2">
      <c r="B92" s="41"/>
      <c r="C92" s="42"/>
      <c r="D92" s="43"/>
      <c r="E92" s="43"/>
      <c r="F92" s="50"/>
      <c r="G92" s="50"/>
      <c r="H92" s="50"/>
      <c r="I92" s="18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</row>
    <row r="93" spans="2:28" x14ac:dyDescent="0.2">
      <c r="I93" s="2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2:28" x14ac:dyDescent="0.2"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2:28" x14ac:dyDescent="0.2">
      <c r="I95" s="2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2:28" x14ac:dyDescent="0.2">
      <c r="I96" s="2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9:28" x14ac:dyDescent="0.2">
      <c r="I97" s="2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9:28" x14ac:dyDescent="0.2">
      <c r="I98" s="2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9:28" x14ac:dyDescent="0.2"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9:28" x14ac:dyDescent="0.2">
      <c r="I100" s="2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9:28" x14ac:dyDescent="0.2"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9:28" x14ac:dyDescent="0.2">
      <c r="I102" s="2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9:28" x14ac:dyDescent="0.2"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9:28" x14ac:dyDescent="0.2">
      <c r="I104" s="2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9:28" x14ac:dyDescent="0.2"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9:28" x14ac:dyDescent="0.2">
      <c r="I106" s="2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9:28" x14ac:dyDescent="0.2">
      <c r="I107" s="2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9:28" x14ac:dyDescent="0.2">
      <c r="I108" s="2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9:28" x14ac:dyDescent="0.2"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9:28" x14ac:dyDescent="0.2">
      <c r="I110" s="2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9:28" x14ac:dyDescent="0.2"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9:28" x14ac:dyDescent="0.2">
      <c r="I112" s="2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9:28" x14ac:dyDescent="0.2"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9:28" x14ac:dyDescent="0.2"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9:28" x14ac:dyDescent="0.2"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9:28" x14ac:dyDescent="0.2">
      <c r="I116" s="2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9:28" x14ac:dyDescent="0.2">
      <c r="I117" s="2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9:28" x14ac:dyDescent="0.2">
      <c r="I118" s="2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9:28" x14ac:dyDescent="0.2">
      <c r="I119" s="2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9:28" x14ac:dyDescent="0.2"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9:28" x14ac:dyDescent="0.2">
      <c r="I121" s="2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9:28" x14ac:dyDescent="0.2"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9:28" x14ac:dyDescent="0.2">
      <c r="I123" s="2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9:28" x14ac:dyDescent="0.2"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9:28" x14ac:dyDescent="0.2">
      <c r="I125" s="2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9:28" x14ac:dyDescent="0.2"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9:28" x14ac:dyDescent="0.2">
      <c r="I127" s="2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9:28" x14ac:dyDescent="0.2">
      <c r="I128" s="2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9:28" x14ac:dyDescent="0.2">
      <c r="I129" s="2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9:28" x14ac:dyDescent="0.2"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9:28" x14ac:dyDescent="0.2"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9:28" x14ac:dyDescent="0.2">
      <c r="I132" s="2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9:28" x14ac:dyDescent="0.2"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9:28" x14ac:dyDescent="0.2">
      <c r="I134" s="2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9:28" x14ac:dyDescent="0.2"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9:28" x14ac:dyDescent="0.2">
      <c r="I136" s="2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9:28" x14ac:dyDescent="0.2"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9:28" x14ac:dyDescent="0.2">
      <c r="I138" s="2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9:28" x14ac:dyDescent="0.2">
      <c r="I139" s="2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9:28" x14ac:dyDescent="0.2">
      <c r="I140" s="2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9:28" x14ac:dyDescent="0.2">
      <c r="I141" s="2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9:28" x14ac:dyDescent="0.2"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9:28" x14ac:dyDescent="0.2">
      <c r="I143" s="2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9:28" x14ac:dyDescent="0.2"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9:28" x14ac:dyDescent="0.2">
      <c r="I145" s="2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9:28" x14ac:dyDescent="0.2"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9:28" x14ac:dyDescent="0.2">
      <c r="I147" s="2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9:28" x14ac:dyDescent="0.2"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9:28" x14ac:dyDescent="0.2">
      <c r="I149" s="2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9:28" x14ac:dyDescent="0.2">
      <c r="I150" s="2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9:28" x14ac:dyDescent="0.2">
      <c r="I151" s="2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9:28" x14ac:dyDescent="0.2">
      <c r="I152" s="2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9:28" x14ac:dyDescent="0.2"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9:28" x14ac:dyDescent="0.2">
      <c r="I154" s="2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9:28" x14ac:dyDescent="0.2"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9:28" x14ac:dyDescent="0.2">
      <c r="I156" s="2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9:28" x14ac:dyDescent="0.2"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9:28" x14ac:dyDescent="0.2">
      <c r="I158" s="2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9:28" x14ac:dyDescent="0.2"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9:28" x14ac:dyDescent="0.2">
      <c r="I160" s="2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9:28" x14ac:dyDescent="0.2">
      <c r="I161" s="2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9:28" x14ac:dyDescent="0.2">
      <c r="I162" s="2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9:28" x14ac:dyDescent="0.2"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9:28" x14ac:dyDescent="0.2">
      <c r="I164" s="2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9:28" x14ac:dyDescent="0.2"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9:28" x14ac:dyDescent="0.2">
      <c r="I166" s="2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9:28" x14ac:dyDescent="0.2"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9:28" x14ac:dyDescent="0.2">
      <c r="I168" s="2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9:28" x14ac:dyDescent="0.2"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9:28" x14ac:dyDescent="0.2">
      <c r="I170" s="2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9:28" x14ac:dyDescent="0.2">
      <c r="I171" s="2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9:28" x14ac:dyDescent="0.2">
      <c r="I172" s="2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9:28" x14ac:dyDescent="0.2">
      <c r="I173" s="2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9:28" x14ac:dyDescent="0.2"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9:28" x14ac:dyDescent="0.2">
      <c r="I175" s="2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9:28" x14ac:dyDescent="0.2"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9:28" x14ac:dyDescent="0.2">
      <c r="I177" s="2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9:28" x14ac:dyDescent="0.2"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9:28" x14ac:dyDescent="0.2"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9:28" x14ac:dyDescent="0.2"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9:28" x14ac:dyDescent="0.2">
      <c r="I181" s="2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9:28" x14ac:dyDescent="0.2">
      <c r="I182" s="2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9:28" x14ac:dyDescent="0.2"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9:28" x14ac:dyDescent="0.2">
      <c r="I184" s="2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9:28" x14ac:dyDescent="0.2"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9:28" x14ac:dyDescent="0.2">
      <c r="I186" s="2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9:28" x14ac:dyDescent="0.2"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9:28" x14ac:dyDescent="0.2">
      <c r="I188" s="2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9:28" x14ac:dyDescent="0.2"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9:28" x14ac:dyDescent="0.2">
      <c r="I190" s="2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9:28" x14ac:dyDescent="0.2"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9:28" x14ac:dyDescent="0.2">
      <c r="I192" s="2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9:28" x14ac:dyDescent="0.2">
      <c r="I193" s="2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9:28" x14ac:dyDescent="0.2">
      <c r="I194" s="2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9:28" x14ac:dyDescent="0.2">
      <c r="I195" s="2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9:28" x14ac:dyDescent="0.2"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9:28" x14ac:dyDescent="0.2">
      <c r="I197" s="2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9:28" x14ac:dyDescent="0.2"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9:28" x14ac:dyDescent="0.2">
      <c r="I199" s="2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9:28" x14ac:dyDescent="0.2"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9:28" x14ac:dyDescent="0.2">
      <c r="I201" s="2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9:28" x14ac:dyDescent="0.2"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9:28" x14ac:dyDescent="0.2">
      <c r="I203" s="2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9:28" x14ac:dyDescent="0.2">
      <c r="I204" s="2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9:28" x14ac:dyDescent="0.2">
      <c r="I205" s="2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9:28" x14ac:dyDescent="0.2">
      <c r="I206" s="2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9:28" x14ac:dyDescent="0.2"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9:28" x14ac:dyDescent="0.2">
      <c r="I208" s="2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9:28" x14ac:dyDescent="0.2"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9:28" x14ac:dyDescent="0.2">
      <c r="I210" s="2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9:28" x14ac:dyDescent="0.2"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9:28" x14ac:dyDescent="0.2">
      <c r="I212" s="2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9:28" x14ac:dyDescent="0.2"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9:28" x14ac:dyDescent="0.2">
      <c r="I214" s="2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9:28" x14ac:dyDescent="0.2">
      <c r="I215" s="2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9:28" x14ac:dyDescent="0.2">
      <c r="I216" s="2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9:28" x14ac:dyDescent="0.2"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9:28" x14ac:dyDescent="0.2">
      <c r="I218" s="2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9:28" x14ac:dyDescent="0.2"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9:28" x14ac:dyDescent="0.2">
      <c r="I220" s="2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9:28" x14ac:dyDescent="0.2"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9:28" x14ac:dyDescent="0.2">
      <c r="I222" s="2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9:28" x14ac:dyDescent="0.2"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9:28" x14ac:dyDescent="0.2">
      <c r="I224" s="2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9:28" x14ac:dyDescent="0.2">
      <c r="I225" s="2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9:28" x14ac:dyDescent="0.2">
      <c r="I226" s="2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9:28" x14ac:dyDescent="0.2">
      <c r="I227" s="2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9:28" x14ac:dyDescent="0.2"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9:28" x14ac:dyDescent="0.2">
      <c r="I229" s="2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9:28" x14ac:dyDescent="0.2"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9:28" x14ac:dyDescent="0.2">
      <c r="I231" s="2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9:28" x14ac:dyDescent="0.2"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9:28" x14ac:dyDescent="0.2">
      <c r="I233" s="2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9:28" x14ac:dyDescent="0.2"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9:28" x14ac:dyDescent="0.2">
      <c r="I235" s="2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9:28" x14ac:dyDescent="0.2">
      <c r="I236" s="2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9:28" x14ac:dyDescent="0.2">
      <c r="I237" s="2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9:28" x14ac:dyDescent="0.2">
      <c r="I238" s="2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9:28" x14ac:dyDescent="0.2"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9:28" x14ac:dyDescent="0.2">
      <c r="I240" s="2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9:28" x14ac:dyDescent="0.2"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9:28" x14ac:dyDescent="0.2">
      <c r="I242" s="2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9:28" x14ac:dyDescent="0.2"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9:28" x14ac:dyDescent="0.2">
      <c r="I244" s="2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9:28" x14ac:dyDescent="0.2"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9:28" x14ac:dyDescent="0.2">
      <c r="I246" s="2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9:28" x14ac:dyDescent="0.2">
      <c r="I247" s="2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9:28" x14ac:dyDescent="0.2">
      <c r="I248" s="2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9:28" x14ac:dyDescent="0.2">
      <c r="I249" s="2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9:28" x14ac:dyDescent="0.2"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9:28" x14ac:dyDescent="0.2">
      <c r="I251" s="2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9:28" x14ac:dyDescent="0.2"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9:28" x14ac:dyDescent="0.2">
      <c r="I253" s="2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9:28" x14ac:dyDescent="0.2"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9:28" x14ac:dyDescent="0.2">
      <c r="I255" s="2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9:28" x14ac:dyDescent="0.2"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9:28" x14ac:dyDescent="0.2">
      <c r="I257" s="2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9:28" x14ac:dyDescent="0.2">
      <c r="I258" s="2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9:28" x14ac:dyDescent="0.2">
      <c r="I259" s="2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9:28" x14ac:dyDescent="0.2">
      <c r="I260" s="2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9:28" x14ac:dyDescent="0.2"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9:28" x14ac:dyDescent="0.2">
      <c r="I262" s="2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9:28" x14ac:dyDescent="0.2"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9:28" x14ac:dyDescent="0.2">
      <c r="I264" s="2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9:28" x14ac:dyDescent="0.2"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9:28" x14ac:dyDescent="0.2">
      <c r="I266" s="2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9:28" x14ac:dyDescent="0.2"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9:28" x14ac:dyDescent="0.2">
      <c r="I268" s="2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9:28" x14ac:dyDescent="0.2">
      <c r="I269" s="2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9:28" x14ac:dyDescent="0.2">
      <c r="I270" s="2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9:28" x14ac:dyDescent="0.2">
      <c r="I271" s="2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9:28" x14ac:dyDescent="0.2">
      <c r="I272" s="2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9:28" x14ac:dyDescent="0.2">
      <c r="I273" s="2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9:28" x14ac:dyDescent="0.2">
      <c r="I274" s="2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9:28" x14ac:dyDescent="0.2">
      <c r="I275" s="2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9:28" x14ac:dyDescent="0.2">
      <c r="I276" s="2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9:28" x14ac:dyDescent="0.2">
      <c r="I277" s="2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9:28" x14ac:dyDescent="0.2">
      <c r="I278" s="2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9:28" x14ac:dyDescent="0.2">
      <c r="I279" s="2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9:28" x14ac:dyDescent="0.2">
      <c r="I280" s="2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9:28" x14ac:dyDescent="0.2">
      <c r="I281" s="2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9:28" x14ac:dyDescent="0.2">
      <c r="I282" s="2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9:28" x14ac:dyDescent="0.2">
      <c r="I283" s="2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9:28" x14ac:dyDescent="0.2"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9:28" x14ac:dyDescent="0.2">
      <c r="I285" s="2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9:28" x14ac:dyDescent="0.2">
      <c r="I286" s="2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9:28" x14ac:dyDescent="0.2">
      <c r="I287" s="2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9:28" x14ac:dyDescent="0.2">
      <c r="I288" s="2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9:28" x14ac:dyDescent="0.2">
      <c r="I289" s="2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9:28" x14ac:dyDescent="0.2">
      <c r="I290" s="2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9:28" x14ac:dyDescent="0.2">
      <c r="I291" s="2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9:28" x14ac:dyDescent="0.2">
      <c r="I292" s="2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9:28" x14ac:dyDescent="0.2">
      <c r="I293" s="2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9:28" x14ac:dyDescent="0.2">
      <c r="I294" s="2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9:28" x14ac:dyDescent="0.2">
      <c r="I295" s="2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9:28" x14ac:dyDescent="0.2">
      <c r="I296" s="2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9:28" x14ac:dyDescent="0.2">
      <c r="I297" s="2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9:28" x14ac:dyDescent="0.2">
      <c r="I298" s="2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9:28" x14ac:dyDescent="0.2">
      <c r="I299" s="2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9:28" x14ac:dyDescent="0.2">
      <c r="I300" s="2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9:28" x14ac:dyDescent="0.2">
      <c r="I301" s="2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9:28" x14ac:dyDescent="0.2">
      <c r="I302" s="2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9:28" x14ac:dyDescent="0.2">
      <c r="I303" s="2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9:28" x14ac:dyDescent="0.2">
      <c r="I304" s="2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9:28" x14ac:dyDescent="0.2">
      <c r="I305" s="2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9:28" x14ac:dyDescent="0.2">
      <c r="I306" s="2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9:28" x14ac:dyDescent="0.2">
      <c r="I307" s="2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9:28" x14ac:dyDescent="0.2">
      <c r="I308" s="2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9:28" x14ac:dyDescent="0.2">
      <c r="I309" s="2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9:28" x14ac:dyDescent="0.2">
      <c r="I310" s="2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9:28" x14ac:dyDescent="0.2">
      <c r="I311" s="2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9:28" x14ac:dyDescent="0.2">
      <c r="I312" s="2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9:28" x14ac:dyDescent="0.2">
      <c r="I313" s="2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9:28" x14ac:dyDescent="0.2">
      <c r="I314" s="2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9:28" x14ac:dyDescent="0.2">
      <c r="I315" s="2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9:28" x14ac:dyDescent="0.2">
      <c r="I316" s="2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9:28" x14ac:dyDescent="0.2">
      <c r="I317" s="2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9:28" x14ac:dyDescent="0.2">
      <c r="I318" s="2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9:28" x14ac:dyDescent="0.2">
      <c r="I319" s="2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9:28" x14ac:dyDescent="0.2">
      <c r="I320" s="2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9:28" x14ac:dyDescent="0.2">
      <c r="I321" s="2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9:28" x14ac:dyDescent="0.2">
      <c r="I322" s="2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9:28" x14ac:dyDescent="0.2">
      <c r="I323" s="2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9:28" x14ac:dyDescent="0.2">
      <c r="I324" s="2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9:28" x14ac:dyDescent="0.2">
      <c r="I325" s="2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9:28" x14ac:dyDescent="0.2">
      <c r="I326" s="2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9:28" x14ac:dyDescent="0.2">
      <c r="I327" s="2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9:28" x14ac:dyDescent="0.2">
      <c r="I328" s="2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9:28" x14ac:dyDescent="0.2">
      <c r="I329" s="2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9:28" x14ac:dyDescent="0.2">
      <c r="I330" s="2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9:28" x14ac:dyDescent="0.2">
      <c r="I331" s="2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9:28" x14ac:dyDescent="0.2">
      <c r="I332" s="2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9:28" x14ac:dyDescent="0.2">
      <c r="I333" s="2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9:28" x14ac:dyDescent="0.2">
      <c r="I334" s="2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9:28" x14ac:dyDescent="0.2">
      <c r="I335" s="2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9:28" x14ac:dyDescent="0.2">
      <c r="I336" s="2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9:28" x14ac:dyDescent="0.2">
      <c r="I337" s="2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9:28" x14ac:dyDescent="0.2">
      <c r="I338" s="2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9:28" x14ac:dyDescent="0.2">
      <c r="I339" s="2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9:28" x14ac:dyDescent="0.2">
      <c r="I340" s="2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9:28" x14ac:dyDescent="0.2">
      <c r="I341" s="2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9:28" x14ac:dyDescent="0.2">
      <c r="I342" s="2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9:28" x14ac:dyDescent="0.2">
      <c r="I343" s="2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9:28" x14ac:dyDescent="0.2">
      <c r="I344" s="2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9:28" x14ac:dyDescent="0.2">
      <c r="I345" s="2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9:28" x14ac:dyDescent="0.2">
      <c r="I346" s="2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9:28" x14ac:dyDescent="0.2">
      <c r="I347" s="2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9:28" x14ac:dyDescent="0.2">
      <c r="I348" s="2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9:28" x14ac:dyDescent="0.2">
      <c r="I349" s="2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9:28" x14ac:dyDescent="0.2">
      <c r="I350" s="2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9:28" x14ac:dyDescent="0.2">
      <c r="I351" s="2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9:28" x14ac:dyDescent="0.2">
      <c r="I352" s="2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9:28" x14ac:dyDescent="0.2">
      <c r="I353" s="2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9:28" x14ac:dyDescent="0.2">
      <c r="I354" s="2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9:28" x14ac:dyDescent="0.2">
      <c r="I355" s="2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9:28" x14ac:dyDescent="0.2">
      <c r="I356" s="2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9:28" x14ac:dyDescent="0.2">
      <c r="I357" s="2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9:28" x14ac:dyDescent="0.2">
      <c r="I358" s="2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9:28" x14ac:dyDescent="0.2">
      <c r="I359" s="2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9:28" x14ac:dyDescent="0.2">
      <c r="I360" s="2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9:28" x14ac:dyDescent="0.2">
      <c r="I361" s="2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9:28" x14ac:dyDescent="0.2">
      <c r="I362" s="2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9:28" x14ac:dyDescent="0.2">
      <c r="I363" s="2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9:28" x14ac:dyDescent="0.2">
      <c r="I364" s="2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9:28" x14ac:dyDescent="0.2">
      <c r="I365" s="2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9:28" x14ac:dyDescent="0.2">
      <c r="I366" s="2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9:28" x14ac:dyDescent="0.2">
      <c r="I367" s="2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9:28" x14ac:dyDescent="0.2">
      <c r="I368" s="2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9:28" x14ac:dyDescent="0.2">
      <c r="I369" s="2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9:28" x14ac:dyDescent="0.2">
      <c r="I370" s="2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9:28" x14ac:dyDescent="0.2">
      <c r="I371" s="2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9:28" x14ac:dyDescent="0.2">
      <c r="I372" s="2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9:28" x14ac:dyDescent="0.2">
      <c r="I373" s="2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9:28" x14ac:dyDescent="0.2">
      <c r="I374" s="2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9:28" x14ac:dyDescent="0.2">
      <c r="I375" s="2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9:28" x14ac:dyDescent="0.2">
      <c r="I376" s="2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9:28" x14ac:dyDescent="0.2">
      <c r="I377" s="2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9:28" x14ac:dyDescent="0.2">
      <c r="I378" s="2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9:28" x14ac:dyDescent="0.2">
      <c r="I379" s="2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9:28" x14ac:dyDescent="0.2">
      <c r="I380" s="2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9:28" x14ac:dyDescent="0.2">
      <c r="I381" s="2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9:28" x14ac:dyDescent="0.2">
      <c r="I382" s="2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9:28" x14ac:dyDescent="0.2">
      <c r="I383" s="2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9:28" x14ac:dyDescent="0.2">
      <c r="I384" s="2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9:28" x14ac:dyDescent="0.2">
      <c r="I385" s="2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9:28" x14ac:dyDescent="0.2">
      <c r="I386" s="2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9:28" x14ac:dyDescent="0.2">
      <c r="I387" s="2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9:28" x14ac:dyDescent="0.2">
      <c r="I388" s="2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9:28" x14ac:dyDescent="0.2">
      <c r="I389" s="2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9:28" x14ac:dyDescent="0.2">
      <c r="I390" s="2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9:28" x14ac:dyDescent="0.2">
      <c r="I391" s="2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9:28" x14ac:dyDescent="0.2">
      <c r="I392" s="2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9:28" x14ac:dyDescent="0.2">
      <c r="I393" s="2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9:28" x14ac:dyDescent="0.2">
      <c r="I394" s="2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9:28" x14ac:dyDescent="0.2">
      <c r="I395" s="2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9:28" x14ac:dyDescent="0.2">
      <c r="I396" s="2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9:28" x14ac:dyDescent="0.2">
      <c r="I397" s="2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9:28" x14ac:dyDescent="0.2">
      <c r="I398" s="2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9:28" x14ac:dyDescent="0.2">
      <c r="I399" s="2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9:28" x14ac:dyDescent="0.2">
      <c r="I400" s="2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9:28" x14ac:dyDescent="0.2">
      <c r="I401" s="2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9:28" x14ac:dyDescent="0.2">
      <c r="I402" s="2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9:28" x14ac:dyDescent="0.2">
      <c r="I403" s="2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9:28" x14ac:dyDescent="0.2">
      <c r="I404" s="2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9:28" x14ac:dyDescent="0.2">
      <c r="I405" s="2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9:28" x14ac:dyDescent="0.2">
      <c r="I406" s="2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9:28" x14ac:dyDescent="0.2">
      <c r="I407" s="2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9:28" x14ac:dyDescent="0.2">
      <c r="I408" s="2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9:28" x14ac:dyDescent="0.2">
      <c r="I409" s="2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9:28" x14ac:dyDescent="0.2">
      <c r="I410" s="2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9:28" x14ac:dyDescent="0.2">
      <c r="I411" s="2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9:28" x14ac:dyDescent="0.2">
      <c r="I412" s="2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9:28" x14ac:dyDescent="0.2">
      <c r="I413" s="2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9:28" x14ac:dyDescent="0.2">
      <c r="I414" s="2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9:28" x14ac:dyDescent="0.2">
      <c r="I415" s="2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9:28" x14ac:dyDescent="0.2">
      <c r="I416" s="2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9:28" x14ac:dyDescent="0.2">
      <c r="I417" s="2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9:28" x14ac:dyDescent="0.2">
      <c r="I418" s="2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9:28" x14ac:dyDescent="0.2">
      <c r="I419" s="2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9:28" x14ac:dyDescent="0.2">
      <c r="I420" s="2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9:28" x14ac:dyDescent="0.2">
      <c r="I421" s="2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9:28" x14ac:dyDescent="0.2">
      <c r="I422" s="2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9:28" x14ac:dyDescent="0.2">
      <c r="I423" s="2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9:28" x14ac:dyDescent="0.2">
      <c r="I424" s="2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9:28" x14ac:dyDescent="0.2">
      <c r="I425" s="2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9:28" x14ac:dyDescent="0.2">
      <c r="I426" s="2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9:28" x14ac:dyDescent="0.2">
      <c r="I427" s="2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9:28" x14ac:dyDescent="0.2">
      <c r="I428" s="2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9:28" x14ac:dyDescent="0.2">
      <c r="I429" s="2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9:28" x14ac:dyDescent="0.2">
      <c r="I430" s="2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9:28" x14ac:dyDescent="0.2">
      <c r="I431" s="2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9:28" x14ac:dyDescent="0.2">
      <c r="I432" s="2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9:28" x14ac:dyDescent="0.2">
      <c r="I433" s="2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9:28" x14ac:dyDescent="0.2">
      <c r="I434" s="2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9:28" x14ac:dyDescent="0.2">
      <c r="I435" s="2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9:28" x14ac:dyDescent="0.2">
      <c r="I436" s="2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9:28" x14ac:dyDescent="0.2">
      <c r="I437" s="2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9:28" x14ac:dyDescent="0.2">
      <c r="I438" s="2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9:28" x14ac:dyDescent="0.2">
      <c r="I439" s="2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9:28" x14ac:dyDescent="0.2">
      <c r="I440" s="2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9:28" x14ac:dyDescent="0.2">
      <c r="I441" s="2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9:28" x14ac:dyDescent="0.2">
      <c r="I442" s="2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9:28" x14ac:dyDescent="0.2">
      <c r="I443" s="2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9:28" x14ac:dyDescent="0.2">
      <c r="I444" s="2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9:28" x14ac:dyDescent="0.2">
      <c r="I445" s="2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9:28" x14ac:dyDescent="0.2">
      <c r="I446" s="2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9:28" x14ac:dyDescent="0.2">
      <c r="I447" s="2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9:28" x14ac:dyDescent="0.2">
      <c r="I448" s="2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9:28" x14ac:dyDescent="0.2">
      <c r="I449" s="2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9:28" x14ac:dyDescent="0.2">
      <c r="I450" s="2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9:28" x14ac:dyDescent="0.2">
      <c r="I451" s="2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9:28" x14ac:dyDescent="0.2">
      <c r="I452" s="2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9:28" x14ac:dyDescent="0.2">
      <c r="I453" s="2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9:28" x14ac:dyDescent="0.2">
      <c r="I454" s="2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9:28" x14ac:dyDescent="0.2">
      <c r="I455" s="2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9:28" x14ac:dyDescent="0.2">
      <c r="I456" s="2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9:28" x14ac:dyDescent="0.2">
      <c r="I457" s="2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9:28" x14ac:dyDescent="0.2">
      <c r="I458" s="2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9:28" x14ac:dyDescent="0.2">
      <c r="I459" s="2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9:28" x14ac:dyDescent="0.2">
      <c r="I460" s="2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9:28" x14ac:dyDescent="0.2">
      <c r="I461" s="2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9:28" x14ac:dyDescent="0.2">
      <c r="I462" s="2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9:28" x14ac:dyDescent="0.2">
      <c r="I463" s="2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9:28" x14ac:dyDescent="0.2">
      <c r="I464" s="2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9:28" x14ac:dyDescent="0.2">
      <c r="I465" s="2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9:28" x14ac:dyDescent="0.2">
      <c r="I466" s="2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9:28" x14ac:dyDescent="0.2">
      <c r="I467" s="2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9:28" x14ac:dyDescent="0.2">
      <c r="I468" s="2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9:28" x14ac:dyDescent="0.2">
      <c r="I469" s="2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9:28" x14ac:dyDescent="0.2">
      <c r="I470" s="2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spans="9:28" x14ac:dyDescent="0.2">
      <c r="I471" s="27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spans="9:28" x14ac:dyDescent="0.2">
      <c r="I472" s="27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  <row r="473" spans="9:28" x14ac:dyDescent="0.2">
      <c r="I473" s="27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</row>
  </sheetData>
  <mergeCells count="6">
    <mergeCell ref="A16:E16"/>
    <mergeCell ref="A1:E1"/>
    <mergeCell ref="B2:C2"/>
    <mergeCell ref="A3:C3"/>
    <mergeCell ref="A4:C4"/>
    <mergeCell ref="A15:E15"/>
  </mergeCells>
  <pageMargins left="0.75" right="0.75" top="1" bottom="1" header="0" footer="0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2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6.7109375" style="13" customWidth="1"/>
    <col min="2" max="2" width="4" style="25" customWidth="1"/>
    <col min="3" max="3" width="28.7109375" style="25" customWidth="1"/>
    <col min="4" max="4" width="10.140625" style="25" customWidth="1"/>
    <col min="5" max="5" width="46.7109375" style="25" customWidth="1"/>
    <col min="6" max="6" width="37.28515625" style="29" customWidth="1"/>
    <col min="7" max="8" width="11.5703125" style="29" customWidth="1"/>
    <col min="9" max="9" width="11.5703125" style="30" customWidth="1"/>
    <col min="10" max="28" width="11.5703125" style="28" customWidth="1"/>
    <col min="29" max="16384" width="11.42578125" style="13"/>
  </cols>
  <sheetData>
    <row r="1" spans="1:28" s="163" customFormat="1" ht="32.25" customHeight="1" x14ac:dyDescent="0.2">
      <c r="A1" s="225" t="s">
        <v>143</v>
      </c>
      <c r="B1" s="225"/>
      <c r="C1" s="225"/>
      <c r="D1" s="225"/>
      <c r="E1" s="225"/>
    </row>
    <row r="2" spans="1:28" s="163" customFormat="1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28" s="163" customFormat="1" ht="18" customHeight="1" x14ac:dyDescent="0.2">
      <c r="A3" s="233" t="s">
        <v>251</v>
      </c>
      <c r="B3" s="233"/>
      <c r="C3" s="233"/>
      <c r="D3" s="98">
        <v>271.29477761999925</v>
      </c>
      <c r="E3" s="99"/>
    </row>
    <row r="4" spans="1:28" s="163" customFormat="1" ht="19.5" customHeight="1" x14ac:dyDescent="0.2">
      <c r="A4" s="234" t="s">
        <v>10</v>
      </c>
      <c r="B4" s="234"/>
      <c r="C4" s="234"/>
      <c r="D4" s="139">
        <v>212.7</v>
      </c>
      <c r="E4" s="99"/>
    </row>
    <row r="5" spans="1:28" ht="24" x14ac:dyDescent="0.2">
      <c r="A5" s="128">
        <v>1</v>
      </c>
      <c r="B5" s="128">
        <v>30</v>
      </c>
      <c r="C5" s="135" t="s">
        <v>34</v>
      </c>
      <c r="D5" s="140">
        <v>47.9</v>
      </c>
      <c r="E5" s="131" t="s">
        <v>65</v>
      </c>
      <c r="F5" s="13"/>
      <c r="G5" s="13"/>
      <c r="H5" s="81"/>
      <c r="I5" s="176"/>
      <c r="J5" s="1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ht="48" x14ac:dyDescent="0.2">
      <c r="A6" s="128">
        <v>2</v>
      </c>
      <c r="B6" s="128">
        <v>2</v>
      </c>
      <c r="C6" s="134" t="s">
        <v>9</v>
      </c>
      <c r="D6" s="140">
        <v>43</v>
      </c>
      <c r="E6" s="141" t="s">
        <v>189</v>
      </c>
      <c r="F6" s="35"/>
      <c r="G6" s="13"/>
      <c r="H6" s="81"/>
      <c r="I6" s="176"/>
      <c r="J6" s="15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24" x14ac:dyDescent="0.2">
      <c r="A7" s="128">
        <v>3</v>
      </c>
      <c r="B7" s="128">
        <v>29</v>
      </c>
      <c r="C7" s="136" t="s">
        <v>33</v>
      </c>
      <c r="D7" s="142">
        <v>40.9</v>
      </c>
      <c r="E7" s="134" t="s">
        <v>64</v>
      </c>
      <c r="F7" s="13"/>
      <c r="G7" s="13"/>
      <c r="H7" s="81"/>
      <c r="I7" s="176"/>
      <c r="J7" s="1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24" x14ac:dyDescent="0.2">
      <c r="A8" s="128">
        <v>4</v>
      </c>
      <c r="B8" s="128">
        <v>41</v>
      </c>
      <c r="C8" s="132" t="s">
        <v>36</v>
      </c>
      <c r="D8" s="142">
        <v>18.899999999999999</v>
      </c>
      <c r="E8" s="135" t="s">
        <v>63</v>
      </c>
      <c r="F8" s="13"/>
      <c r="G8" s="13"/>
      <c r="H8" s="81"/>
      <c r="I8" s="176"/>
      <c r="J8" s="15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48" x14ac:dyDescent="0.2">
      <c r="A9" s="128">
        <v>5</v>
      </c>
      <c r="B9" s="128">
        <v>49</v>
      </c>
      <c r="C9" s="136" t="s">
        <v>32</v>
      </c>
      <c r="D9" s="142">
        <v>16.399999999999999</v>
      </c>
      <c r="E9" s="137" t="s">
        <v>190</v>
      </c>
      <c r="G9" s="13"/>
      <c r="H9" s="81"/>
      <c r="I9" s="176"/>
      <c r="J9" s="1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48" x14ac:dyDescent="0.2">
      <c r="A10" s="128">
        <v>6</v>
      </c>
      <c r="B10" s="128">
        <v>84</v>
      </c>
      <c r="C10" s="134" t="s">
        <v>38</v>
      </c>
      <c r="D10" s="140">
        <v>16.3</v>
      </c>
      <c r="E10" s="135" t="s">
        <v>191</v>
      </c>
      <c r="F10" s="13"/>
      <c r="G10" s="13"/>
      <c r="H10" s="81"/>
      <c r="I10" s="176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60" x14ac:dyDescent="0.2">
      <c r="A11" s="128">
        <v>7</v>
      </c>
      <c r="B11" s="128">
        <v>85</v>
      </c>
      <c r="C11" s="136" t="s">
        <v>54</v>
      </c>
      <c r="D11" s="142">
        <v>8.6</v>
      </c>
      <c r="E11" s="137" t="s">
        <v>62</v>
      </c>
      <c r="F11" s="37"/>
      <c r="G11" s="13"/>
      <c r="H11" s="13"/>
      <c r="I11" s="81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ht="36" x14ac:dyDescent="0.2">
      <c r="A12" s="128">
        <v>8</v>
      </c>
      <c r="B12" s="128">
        <v>23</v>
      </c>
      <c r="C12" s="136" t="s">
        <v>37</v>
      </c>
      <c r="D12" s="142">
        <v>8.4</v>
      </c>
      <c r="E12" s="137" t="s">
        <v>109</v>
      </c>
      <c r="F12" s="13"/>
      <c r="G12" s="13"/>
      <c r="H12" s="13"/>
      <c r="I12" s="81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ht="36" x14ac:dyDescent="0.2">
      <c r="A13" s="128">
        <v>9</v>
      </c>
      <c r="B13" s="128">
        <v>16</v>
      </c>
      <c r="C13" s="134" t="s">
        <v>53</v>
      </c>
      <c r="D13" s="140">
        <v>6.6</v>
      </c>
      <c r="E13" s="137" t="s">
        <v>101</v>
      </c>
      <c r="F13" s="54"/>
      <c r="G13" s="13"/>
      <c r="H13" s="13"/>
      <c r="I13" s="81"/>
      <c r="J13" s="15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36" x14ac:dyDescent="0.2">
      <c r="A14" s="138">
        <v>10</v>
      </c>
      <c r="B14" s="138">
        <v>90</v>
      </c>
      <c r="C14" s="143" t="s">
        <v>61</v>
      </c>
      <c r="D14" s="144">
        <v>5.7</v>
      </c>
      <c r="E14" s="145" t="s">
        <v>60</v>
      </c>
      <c r="F14" s="54"/>
      <c r="G14" s="54"/>
      <c r="H14" s="53"/>
      <c r="I14" s="15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ht="18" customHeight="1" x14ac:dyDescent="0.2">
      <c r="A15" s="231" t="s">
        <v>165</v>
      </c>
      <c r="B15" s="231"/>
      <c r="C15" s="231"/>
      <c r="D15" s="231"/>
      <c r="E15" s="231"/>
      <c r="F15" s="60"/>
      <c r="G15" s="52"/>
      <c r="H15" s="52"/>
      <c r="I15" s="49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</row>
    <row r="16" spans="1:28" ht="17.25" customHeight="1" x14ac:dyDescent="0.2">
      <c r="A16" s="229" t="s">
        <v>166</v>
      </c>
      <c r="B16" s="229"/>
      <c r="C16" s="229"/>
      <c r="D16" s="229"/>
      <c r="E16" s="229"/>
      <c r="F16" s="50"/>
      <c r="G16" s="50"/>
      <c r="H16" s="50"/>
      <c r="I16" s="18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</row>
    <row r="17" spans="2:28" x14ac:dyDescent="0.2">
      <c r="B17" s="41"/>
      <c r="C17" s="42"/>
      <c r="D17" s="43"/>
      <c r="E17" s="43"/>
      <c r="F17" s="50"/>
      <c r="G17" s="50"/>
      <c r="H17" s="50"/>
      <c r="I17" s="1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2:28" x14ac:dyDescent="0.2">
      <c r="B18" s="41"/>
      <c r="C18" s="42"/>
      <c r="D18" s="43"/>
      <c r="E18" s="43"/>
      <c r="F18" s="50"/>
      <c r="G18" s="50"/>
      <c r="H18" s="50"/>
      <c r="I18" s="18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2:28" x14ac:dyDescent="0.2">
      <c r="B19" s="41"/>
      <c r="C19" s="42"/>
      <c r="D19" s="44"/>
      <c r="E19" s="43"/>
      <c r="F19" s="51"/>
      <c r="G19" s="51"/>
      <c r="H19" s="51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2:28" x14ac:dyDescent="0.2">
      <c r="B20" s="41"/>
      <c r="C20" s="42"/>
      <c r="D20" s="45"/>
      <c r="E20" s="46"/>
      <c r="F20" s="50"/>
      <c r="G20" s="50"/>
      <c r="H20" s="50"/>
      <c r="I20" s="1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pans="2:28" x14ac:dyDescent="0.2">
      <c r="B21" s="41"/>
      <c r="C21" s="42"/>
      <c r="D21" s="45"/>
      <c r="E21" s="43"/>
      <c r="F21" s="50"/>
      <c r="G21" s="50"/>
      <c r="H21" s="50"/>
      <c r="I21" s="1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2:28" x14ac:dyDescent="0.2">
      <c r="B22" s="41"/>
      <c r="C22" s="42"/>
      <c r="D22" s="47"/>
      <c r="E22" s="43"/>
      <c r="F22" s="50"/>
      <c r="G22" s="50"/>
      <c r="H22" s="50"/>
      <c r="I22" s="1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2:28" x14ac:dyDescent="0.2">
      <c r="B23" s="41"/>
      <c r="C23" s="42"/>
      <c r="D23" s="45"/>
      <c r="E23" s="43"/>
      <c r="F23" s="50"/>
      <c r="G23" s="50"/>
      <c r="H23" s="50"/>
      <c r="I23" s="1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2:28" x14ac:dyDescent="0.2">
      <c r="B24" s="41"/>
      <c r="C24" s="42"/>
      <c r="D24" s="45"/>
      <c r="E24" s="43"/>
      <c r="F24" s="50"/>
      <c r="G24" s="50"/>
      <c r="H24" s="50"/>
      <c r="I24" s="1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2:28" x14ac:dyDescent="0.2">
      <c r="B25" s="41"/>
      <c r="C25" s="42"/>
      <c r="D25" s="45"/>
      <c r="E25" s="43"/>
      <c r="F25" s="50"/>
      <c r="G25" s="50"/>
      <c r="H25" s="50"/>
      <c r="I25" s="1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2:28" x14ac:dyDescent="0.2">
      <c r="B26" s="41"/>
      <c r="C26" s="42"/>
      <c r="D26" s="45"/>
      <c r="E26" s="43"/>
      <c r="F26" s="50"/>
      <c r="G26" s="50"/>
      <c r="H26" s="50"/>
      <c r="I26" s="1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2:28" x14ac:dyDescent="0.2">
      <c r="B27" s="41"/>
      <c r="C27" s="42"/>
      <c r="D27" s="45"/>
      <c r="E27" s="43"/>
      <c r="F27" s="50"/>
      <c r="G27" s="50"/>
      <c r="H27" s="50"/>
      <c r="I27" s="1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2:28" x14ac:dyDescent="0.2">
      <c r="B28" s="41"/>
      <c r="C28" s="42"/>
      <c r="D28" s="45"/>
      <c r="E28" s="43"/>
      <c r="F28" s="50"/>
      <c r="G28" s="50"/>
      <c r="H28" s="50"/>
      <c r="I28" s="1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2:28" x14ac:dyDescent="0.2">
      <c r="B29" s="41"/>
      <c r="C29" s="23"/>
      <c r="D29" s="45"/>
      <c r="E29" s="43"/>
      <c r="F29" s="50"/>
      <c r="G29" s="50"/>
      <c r="H29" s="50"/>
      <c r="I29" s="1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2:28" x14ac:dyDescent="0.2">
      <c r="B30" s="41"/>
      <c r="C30" s="42"/>
      <c r="D30" s="45"/>
      <c r="E30" s="43"/>
      <c r="F30" s="50"/>
      <c r="G30" s="50"/>
      <c r="H30" s="50"/>
      <c r="I30" s="1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2:28" x14ac:dyDescent="0.2">
      <c r="B31" s="41"/>
      <c r="C31" s="42"/>
      <c r="D31" s="45"/>
      <c r="E31" s="43"/>
      <c r="F31" s="50"/>
      <c r="G31" s="50"/>
      <c r="H31" s="50"/>
      <c r="I31" s="1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2:28" x14ac:dyDescent="0.2">
      <c r="B32" s="41"/>
      <c r="C32" s="42"/>
      <c r="D32" s="45"/>
      <c r="E32" s="43"/>
      <c r="F32" s="50"/>
      <c r="G32" s="50"/>
      <c r="H32" s="50"/>
      <c r="I32" s="1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2:28" x14ac:dyDescent="0.2">
      <c r="B33" s="41"/>
      <c r="C33" s="42"/>
      <c r="D33" s="45"/>
      <c r="E33" s="43"/>
      <c r="F33" s="50"/>
      <c r="G33" s="50"/>
      <c r="H33" s="50"/>
      <c r="I33" s="1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2:28" x14ac:dyDescent="0.2">
      <c r="B34" s="41"/>
      <c r="C34" s="42"/>
      <c r="D34" s="45"/>
      <c r="E34" s="43"/>
      <c r="F34" s="50"/>
      <c r="G34" s="50"/>
      <c r="H34" s="50"/>
      <c r="I34" s="1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2:28" x14ac:dyDescent="0.2">
      <c r="B35" s="41"/>
      <c r="C35" s="42"/>
      <c r="D35" s="43"/>
      <c r="E35" s="43"/>
      <c r="F35" s="50"/>
      <c r="G35" s="50"/>
      <c r="H35" s="50"/>
      <c r="I35" s="1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2:28" x14ac:dyDescent="0.2">
      <c r="B36" s="41"/>
      <c r="C36" s="42"/>
      <c r="D36" s="43"/>
      <c r="E36" s="43"/>
      <c r="F36" s="50"/>
      <c r="G36" s="50"/>
      <c r="H36" s="50"/>
      <c r="I36" s="1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2:28" x14ac:dyDescent="0.2">
      <c r="B37" s="41"/>
      <c r="C37" s="42"/>
      <c r="D37" s="43"/>
      <c r="E37" s="43"/>
      <c r="F37" s="50"/>
      <c r="G37" s="50"/>
      <c r="H37" s="50"/>
      <c r="I37" s="1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2:28" x14ac:dyDescent="0.2">
      <c r="B38" s="41"/>
      <c r="C38" s="42"/>
      <c r="D38" s="43"/>
      <c r="E38" s="43"/>
      <c r="F38" s="50"/>
      <c r="G38" s="50"/>
      <c r="H38" s="50"/>
      <c r="I38" s="1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2:28" x14ac:dyDescent="0.2">
      <c r="B39" s="41"/>
      <c r="C39" s="42"/>
      <c r="D39" s="43"/>
      <c r="E39" s="43"/>
      <c r="F39" s="50"/>
      <c r="G39" s="50"/>
      <c r="H39" s="50"/>
      <c r="I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2:28" x14ac:dyDescent="0.2">
      <c r="B40" s="41"/>
      <c r="C40" s="42"/>
      <c r="D40" s="43"/>
      <c r="E40" s="43"/>
      <c r="F40" s="50"/>
      <c r="G40" s="50"/>
      <c r="H40" s="50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2:28" x14ac:dyDescent="0.2">
      <c r="B41" s="41"/>
      <c r="C41" s="42"/>
      <c r="D41" s="43"/>
      <c r="E41" s="43"/>
      <c r="F41" s="50"/>
      <c r="G41" s="50"/>
      <c r="H41" s="50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2:28" x14ac:dyDescent="0.2">
      <c r="B42" s="41"/>
      <c r="C42" s="42"/>
      <c r="D42" s="43"/>
      <c r="E42" s="43"/>
      <c r="F42" s="50"/>
      <c r="G42" s="50"/>
      <c r="H42" s="50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2:28" x14ac:dyDescent="0.2">
      <c r="B43" s="41"/>
      <c r="C43" s="42"/>
      <c r="D43" s="43"/>
      <c r="E43" s="43"/>
      <c r="F43" s="50"/>
      <c r="G43" s="50"/>
      <c r="H43" s="50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2:28" x14ac:dyDescent="0.2">
      <c r="B44" s="41"/>
      <c r="C44" s="42"/>
      <c r="D44" s="43"/>
      <c r="E44" s="43"/>
      <c r="F44" s="50"/>
      <c r="G44" s="50"/>
      <c r="H44" s="50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2:28" x14ac:dyDescent="0.2">
      <c r="B45" s="41"/>
      <c r="C45" s="42"/>
      <c r="D45" s="43"/>
      <c r="E45" s="43"/>
      <c r="F45" s="50"/>
      <c r="G45" s="50"/>
      <c r="H45" s="50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2:28" x14ac:dyDescent="0.2">
      <c r="B46" s="41"/>
      <c r="C46" s="42"/>
      <c r="D46" s="43"/>
      <c r="E46" s="43"/>
      <c r="F46" s="50"/>
      <c r="G46" s="50"/>
      <c r="H46" s="50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2:28" x14ac:dyDescent="0.2">
      <c r="B47" s="41"/>
      <c r="C47" s="42"/>
      <c r="D47" s="43"/>
      <c r="E47" s="43"/>
      <c r="F47" s="50"/>
      <c r="G47" s="50"/>
      <c r="H47" s="50"/>
      <c r="I47" s="1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2:28" x14ac:dyDescent="0.2">
      <c r="B48" s="41"/>
      <c r="C48" s="42"/>
      <c r="D48" s="43"/>
      <c r="E48" s="43"/>
      <c r="F48" s="50"/>
      <c r="G48" s="50"/>
      <c r="H48" s="50"/>
      <c r="I48" s="1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2:28" x14ac:dyDescent="0.2">
      <c r="B49" s="41"/>
      <c r="C49" s="42"/>
      <c r="D49" s="43"/>
      <c r="E49" s="43"/>
      <c r="F49" s="50"/>
      <c r="G49" s="50"/>
      <c r="H49" s="50"/>
      <c r="I49" s="1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2:28" x14ac:dyDescent="0.2">
      <c r="B50" s="41"/>
      <c r="C50" s="42"/>
      <c r="D50" s="43"/>
      <c r="E50" s="43"/>
      <c r="F50" s="50"/>
      <c r="G50" s="50"/>
      <c r="H50" s="50"/>
      <c r="I50" s="1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2:28" x14ac:dyDescent="0.2">
      <c r="B51" s="41"/>
      <c r="C51" s="42"/>
      <c r="D51" s="43"/>
      <c r="E51" s="43"/>
      <c r="F51" s="50"/>
      <c r="G51" s="50"/>
      <c r="H51" s="50"/>
      <c r="I51" s="1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2:28" x14ac:dyDescent="0.2">
      <c r="B52" s="41"/>
      <c r="C52" s="42"/>
      <c r="D52" s="43"/>
      <c r="E52" s="43"/>
      <c r="F52" s="50"/>
      <c r="G52" s="50"/>
      <c r="H52" s="50"/>
      <c r="I52" s="1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2:28" x14ac:dyDescent="0.2">
      <c r="B53" s="41"/>
      <c r="C53" s="42"/>
      <c r="D53" s="43"/>
      <c r="E53" s="43"/>
      <c r="F53" s="50"/>
      <c r="G53" s="50"/>
      <c r="H53" s="50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2:28" x14ac:dyDescent="0.2">
      <c r="B54" s="41"/>
      <c r="C54" s="42"/>
      <c r="D54" s="43"/>
      <c r="E54" s="43"/>
      <c r="F54" s="50"/>
      <c r="G54" s="50"/>
      <c r="H54" s="50"/>
      <c r="I54" s="1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2:28" x14ac:dyDescent="0.2">
      <c r="B55" s="41"/>
      <c r="C55" s="42"/>
      <c r="D55" s="43"/>
      <c r="E55" s="43"/>
      <c r="F55" s="50"/>
      <c r="G55" s="50"/>
      <c r="H55" s="50"/>
      <c r="I55" s="18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2:28" x14ac:dyDescent="0.2">
      <c r="B56" s="41"/>
      <c r="C56" s="42"/>
      <c r="D56" s="43"/>
      <c r="E56" s="43"/>
      <c r="F56" s="50"/>
      <c r="G56" s="50"/>
      <c r="H56" s="50"/>
      <c r="I56" s="1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2:28" x14ac:dyDescent="0.2">
      <c r="B57" s="41"/>
      <c r="C57" s="42"/>
      <c r="D57" s="43"/>
      <c r="E57" s="43"/>
      <c r="F57" s="50"/>
      <c r="G57" s="50"/>
      <c r="H57" s="50"/>
      <c r="I57" s="18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2:28" x14ac:dyDescent="0.2">
      <c r="B58" s="41"/>
      <c r="C58" s="42"/>
      <c r="D58" s="43"/>
      <c r="E58" s="43"/>
      <c r="F58" s="50"/>
      <c r="G58" s="50"/>
      <c r="H58" s="50"/>
      <c r="I58" s="18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2:28" x14ac:dyDescent="0.2">
      <c r="B59" s="41"/>
      <c r="C59" s="42"/>
      <c r="D59" s="43"/>
      <c r="E59" s="43"/>
      <c r="F59" s="50"/>
      <c r="G59" s="50"/>
      <c r="H59" s="50"/>
      <c r="I59" s="18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2:28" x14ac:dyDescent="0.2">
      <c r="B60" s="41"/>
      <c r="C60" s="42"/>
      <c r="D60" s="43"/>
      <c r="E60" s="43"/>
      <c r="F60" s="50"/>
      <c r="G60" s="50"/>
      <c r="H60" s="50"/>
      <c r="I60" s="1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2:28" x14ac:dyDescent="0.2">
      <c r="B61" s="41"/>
      <c r="C61" s="42"/>
      <c r="D61" s="43"/>
      <c r="E61" s="43"/>
      <c r="F61" s="50"/>
      <c r="G61" s="50"/>
      <c r="H61" s="50"/>
      <c r="I61" s="1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2:28" x14ac:dyDescent="0.2">
      <c r="B62" s="41"/>
      <c r="C62" s="42"/>
      <c r="D62" s="43"/>
      <c r="E62" s="43"/>
      <c r="F62" s="50"/>
      <c r="G62" s="50"/>
      <c r="H62" s="50"/>
      <c r="I62" s="1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2:28" x14ac:dyDescent="0.2">
      <c r="B63" s="41"/>
      <c r="C63" s="42"/>
      <c r="D63" s="43"/>
      <c r="E63" s="43"/>
      <c r="F63" s="50"/>
      <c r="G63" s="50"/>
      <c r="H63" s="50"/>
      <c r="I63" s="1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2:28" x14ac:dyDescent="0.2">
      <c r="B64" s="41"/>
      <c r="C64" s="42"/>
      <c r="D64" s="43"/>
      <c r="E64" s="43"/>
      <c r="F64" s="50"/>
      <c r="G64" s="50"/>
      <c r="H64" s="50"/>
      <c r="I64" s="1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2:28" x14ac:dyDescent="0.2">
      <c r="B65" s="41"/>
      <c r="C65" s="42"/>
      <c r="D65" s="43"/>
      <c r="E65" s="43"/>
      <c r="F65" s="50"/>
      <c r="G65" s="50"/>
      <c r="H65" s="50"/>
      <c r="I65" s="1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2:28" x14ac:dyDescent="0.2">
      <c r="B66" s="41"/>
      <c r="C66" s="42"/>
      <c r="D66" s="43"/>
      <c r="E66" s="43"/>
      <c r="F66" s="50"/>
      <c r="G66" s="50"/>
      <c r="H66" s="50"/>
      <c r="I66" s="1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2:28" x14ac:dyDescent="0.2">
      <c r="B67" s="41"/>
      <c r="C67" s="42"/>
      <c r="D67" s="43"/>
      <c r="E67" s="43"/>
      <c r="F67" s="50"/>
      <c r="G67" s="50"/>
      <c r="H67" s="50"/>
      <c r="I67" s="1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2:28" x14ac:dyDescent="0.2">
      <c r="B68" s="41"/>
      <c r="C68" s="42"/>
      <c r="D68" s="43"/>
      <c r="E68" s="43"/>
      <c r="F68" s="50"/>
      <c r="G68" s="50"/>
      <c r="H68" s="50"/>
      <c r="I68" s="1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2:28" x14ac:dyDescent="0.2">
      <c r="B69" s="41"/>
      <c r="C69" s="42"/>
      <c r="D69" s="43"/>
      <c r="E69" s="43"/>
      <c r="F69" s="50"/>
      <c r="G69" s="50"/>
      <c r="H69" s="50"/>
      <c r="I69" s="1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2:28" x14ac:dyDescent="0.2">
      <c r="B70" s="41"/>
      <c r="C70" s="42"/>
      <c r="D70" s="43"/>
      <c r="E70" s="43"/>
      <c r="F70" s="50"/>
      <c r="G70" s="50"/>
      <c r="H70" s="50"/>
      <c r="I70" s="1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2:28" x14ac:dyDescent="0.2">
      <c r="B71" s="41"/>
      <c r="C71" s="42"/>
      <c r="D71" s="43"/>
      <c r="E71" s="43"/>
      <c r="F71" s="50"/>
      <c r="G71" s="50"/>
      <c r="H71" s="50"/>
      <c r="I71" s="1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2:28" x14ac:dyDescent="0.2">
      <c r="B72" s="41"/>
      <c r="C72" s="42"/>
      <c r="D72" s="43"/>
      <c r="E72" s="43"/>
      <c r="F72" s="50"/>
      <c r="G72" s="50"/>
      <c r="H72" s="50"/>
      <c r="I72" s="1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2:28" x14ac:dyDescent="0.2">
      <c r="B73" s="41"/>
      <c r="C73" s="42"/>
      <c r="D73" s="43"/>
      <c r="E73" s="43"/>
      <c r="F73" s="50"/>
      <c r="G73" s="50"/>
      <c r="H73" s="50"/>
      <c r="I73" s="1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2:28" x14ac:dyDescent="0.2">
      <c r="B74" s="41"/>
      <c r="C74" s="42"/>
      <c r="D74" s="43"/>
      <c r="E74" s="43"/>
      <c r="F74" s="50"/>
      <c r="G74" s="50"/>
      <c r="H74" s="50"/>
      <c r="I74" s="1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2:28" x14ac:dyDescent="0.2">
      <c r="B75" s="41"/>
      <c r="C75" s="42"/>
      <c r="D75" s="43"/>
      <c r="E75" s="43"/>
      <c r="F75" s="50"/>
      <c r="G75" s="50"/>
      <c r="H75" s="50"/>
      <c r="I75" s="1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2:28" x14ac:dyDescent="0.2">
      <c r="B76" s="41"/>
      <c r="C76" s="42"/>
      <c r="D76" s="43"/>
      <c r="E76" s="43"/>
      <c r="F76" s="50"/>
      <c r="G76" s="50"/>
      <c r="H76" s="50"/>
      <c r="I76" s="1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2:28" x14ac:dyDescent="0.2">
      <c r="B77" s="41"/>
      <c r="C77" s="42"/>
      <c r="D77" s="43"/>
      <c r="E77" s="43"/>
      <c r="F77" s="50"/>
      <c r="G77" s="50"/>
      <c r="H77" s="50"/>
      <c r="I77" s="1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2:28" x14ac:dyDescent="0.2">
      <c r="B78" s="41"/>
      <c r="C78" s="42"/>
      <c r="D78" s="43"/>
      <c r="E78" s="43"/>
      <c r="F78" s="50"/>
      <c r="G78" s="50"/>
      <c r="H78" s="50"/>
      <c r="I78" s="1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2:28" x14ac:dyDescent="0.2">
      <c r="B79" s="41"/>
      <c r="C79" s="42"/>
      <c r="D79" s="43"/>
      <c r="E79" s="43"/>
      <c r="F79" s="50"/>
      <c r="G79" s="50"/>
      <c r="H79" s="50"/>
      <c r="I79" s="1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2:28" x14ac:dyDescent="0.2">
      <c r="B80" s="41"/>
      <c r="C80" s="42"/>
      <c r="D80" s="43"/>
      <c r="E80" s="43"/>
      <c r="F80" s="50"/>
      <c r="G80" s="50"/>
      <c r="H80" s="50"/>
      <c r="I80" s="1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2:28" x14ac:dyDescent="0.2">
      <c r="B81" s="41"/>
      <c r="C81" s="42"/>
      <c r="D81" s="43"/>
      <c r="E81" s="43"/>
      <c r="F81" s="50"/>
      <c r="G81" s="50"/>
      <c r="H81" s="50"/>
      <c r="I81" s="1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2:28" x14ac:dyDescent="0.2">
      <c r="B82" s="41"/>
      <c r="C82" s="42"/>
      <c r="D82" s="43"/>
      <c r="E82" s="43"/>
      <c r="F82" s="50"/>
      <c r="G82" s="50"/>
      <c r="H82" s="50"/>
      <c r="I82" s="1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2:28" x14ac:dyDescent="0.2">
      <c r="B83" s="41"/>
      <c r="C83" s="42"/>
      <c r="D83" s="43"/>
      <c r="E83" s="43"/>
      <c r="F83" s="50"/>
      <c r="G83" s="50"/>
      <c r="H83" s="50"/>
      <c r="I83" s="1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2:28" x14ac:dyDescent="0.2">
      <c r="B84" s="41"/>
      <c r="C84" s="42"/>
      <c r="D84" s="43"/>
      <c r="E84" s="43"/>
      <c r="F84" s="50"/>
      <c r="G84" s="50"/>
      <c r="H84" s="50"/>
      <c r="I84" s="18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2:28" x14ac:dyDescent="0.2">
      <c r="B85" s="41"/>
      <c r="C85" s="42"/>
      <c r="D85" s="43"/>
      <c r="E85" s="43"/>
      <c r="F85" s="50"/>
      <c r="G85" s="50"/>
      <c r="H85" s="50"/>
      <c r="I85" s="18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2:28" x14ac:dyDescent="0.2">
      <c r="B86" s="41"/>
      <c r="C86" s="42"/>
      <c r="D86" s="43"/>
      <c r="E86" s="43"/>
      <c r="F86" s="50"/>
      <c r="G86" s="50"/>
      <c r="H86" s="50"/>
      <c r="I86" s="18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2:28" x14ac:dyDescent="0.2">
      <c r="B87" s="41"/>
      <c r="C87" s="42"/>
      <c r="D87" s="43"/>
      <c r="E87" s="43"/>
      <c r="F87" s="50"/>
      <c r="G87" s="50"/>
      <c r="H87" s="50"/>
      <c r="I87" s="18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2:28" x14ac:dyDescent="0.2">
      <c r="B88" s="41"/>
      <c r="C88" s="42"/>
      <c r="D88" s="43"/>
      <c r="E88" s="43"/>
      <c r="F88" s="50"/>
      <c r="G88" s="50"/>
      <c r="H88" s="50"/>
      <c r="I88" s="18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2:28" x14ac:dyDescent="0.2">
      <c r="B89" s="41"/>
      <c r="C89" s="42"/>
      <c r="D89" s="43"/>
      <c r="E89" s="43"/>
      <c r="F89" s="50"/>
      <c r="G89" s="50"/>
      <c r="H89" s="50"/>
      <c r="I89" s="1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2:28" x14ac:dyDescent="0.2">
      <c r="B90" s="41"/>
      <c r="C90" s="42"/>
      <c r="D90" s="43"/>
      <c r="E90" s="43"/>
      <c r="F90" s="50"/>
      <c r="G90" s="50"/>
      <c r="H90" s="50"/>
      <c r="I90" s="18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2:28" x14ac:dyDescent="0.2">
      <c r="B91" s="41"/>
      <c r="C91" s="42"/>
      <c r="D91" s="43"/>
      <c r="E91" s="43"/>
      <c r="F91" s="50"/>
      <c r="G91" s="50"/>
      <c r="H91" s="50"/>
      <c r="I91" s="18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2:28" x14ac:dyDescent="0.2">
      <c r="B92" s="41"/>
      <c r="C92" s="42"/>
      <c r="D92" s="43"/>
      <c r="E92" s="43"/>
      <c r="I92" s="27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2:28" x14ac:dyDescent="0.2">
      <c r="I93" s="2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2:28" x14ac:dyDescent="0.2"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2:28" x14ac:dyDescent="0.2">
      <c r="I95" s="2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2:28" x14ac:dyDescent="0.2">
      <c r="I96" s="2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9:28" x14ac:dyDescent="0.2">
      <c r="I97" s="2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9:28" x14ac:dyDescent="0.2">
      <c r="I98" s="2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9:28" x14ac:dyDescent="0.2"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9:28" x14ac:dyDescent="0.2">
      <c r="I100" s="2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9:28" x14ac:dyDescent="0.2"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9:28" x14ac:dyDescent="0.2">
      <c r="I102" s="2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9:28" x14ac:dyDescent="0.2"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9:28" x14ac:dyDescent="0.2">
      <c r="I104" s="2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9:28" x14ac:dyDescent="0.2"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9:28" x14ac:dyDescent="0.2">
      <c r="I106" s="2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9:28" x14ac:dyDescent="0.2">
      <c r="I107" s="2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9:28" x14ac:dyDescent="0.2">
      <c r="I108" s="2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9:28" x14ac:dyDescent="0.2"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9:28" x14ac:dyDescent="0.2">
      <c r="I110" s="2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9:28" x14ac:dyDescent="0.2"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9:28" x14ac:dyDescent="0.2">
      <c r="I112" s="2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9:28" x14ac:dyDescent="0.2"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9:28" x14ac:dyDescent="0.2"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9:28" x14ac:dyDescent="0.2"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9:28" x14ac:dyDescent="0.2">
      <c r="I116" s="2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9:28" x14ac:dyDescent="0.2">
      <c r="I117" s="2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9:28" x14ac:dyDescent="0.2">
      <c r="I118" s="2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9:28" x14ac:dyDescent="0.2">
      <c r="I119" s="2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9:28" x14ac:dyDescent="0.2"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9:28" x14ac:dyDescent="0.2">
      <c r="I121" s="2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9:28" x14ac:dyDescent="0.2"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9:28" x14ac:dyDescent="0.2">
      <c r="I123" s="2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9:28" x14ac:dyDescent="0.2"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9:28" x14ac:dyDescent="0.2">
      <c r="I125" s="2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9:28" x14ac:dyDescent="0.2"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9:28" x14ac:dyDescent="0.2">
      <c r="I127" s="2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9:28" x14ac:dyDescent="0.2">
      <c r="I128" s="2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9:28" x14ac:dyDescent="0.2">
      <c r="I129" s="2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9:28" x14ac:dyDescent="0.2"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9:28" x14ac:dyDescent="0.2"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9:28" x14ac:dyDescent="0.2">
      <c r="I132" s="2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9:28" x14ac:dyDescent="0.2"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9:28" x14ac:dyDescent="0.2">
      <c r="I134" s="2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9:28" x14ac:dyDescent="0.2"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9:28" x14ac:dyDescent="0.2">
      <c r="I136" s="2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9:28" x14ac:dyDescent="0.2"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9:28" x14ac:dyDescent="0.2">
      <c r="I138" s="2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9:28" x14ac:dyDescent="0.2">
      <c r="I139" s="2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9:28" x14ac:dyDescent="0.2">
      <c r="I140" s="2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9:28" x14ac:dyDescent="0.2">
      <c r="I141" s="2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9:28" x14ac:dyDescent="0.2"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9:28" x14ac:dyDescent="0.2">
      <c r="I143" s="2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9:28" x14ac:dyDescent="0.2"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9:28" x14ac:dyDescent="0.2">
      <c r="I145" s="2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9:28" x14ac:dyDescent="0.2"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9:28" x14ac:dyDescent="0.2">
      <c r="I147" s="2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9:28" x14ac:dyDescent="0.2"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9:28" x14ac:dyDescent="0.2">
      <c r="I149" s="2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9:28" x14ac:dyDescent="0.2">
      <c r="I150" s="2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9:28" x14ac:dyDescent="0.2">
      <c r="I151" s="2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9:28" x14ac:dyDescent="0.2">
      <c r="I152" s="2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9:28" x14ac:dyDescent="0.2"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9:28" x14ac:dyDescent="0.2">
      <c r="I154" s="2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9:28" x14ac:dyDescent="0.2"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9:28" x14ac:dyDescent="0.2">
      <c r="I156" s="2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9:28" x14ac:dyDescent="0.2"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9:28" x14ac:dyDescent="0.2">
      <c r="I158" s="2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9:28" x14ac:dyDescent="0.2"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9:28" x14ac:dyDescent="0.2">
      <c r="I160" s="2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9:28" x14ac:dyDescent="0.2">
      <c r="I161" s="2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9:28" x14ac:dyDescent="0.2">
      <c r="I162" s="2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9:28" x14ac:dyDescent="0.2"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9:28" x14ac:dyDescent="0.2">
      <c r="I164" s="2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9:28" x14ac:dyDescent="0.2"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9:28" x14ac:dyDescent="0.2">
      <c r="I166" s="2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9:28" x14ac:dyDescent="0.2"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9:28" x14ac:dyDescent="0.2">
      <c r="I168" s="2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9:28" x14ac:dyDescent="0.2"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9:28" x14ac:dyDescent="0.2">
      <c r="I170" s="2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9:28" x14ac:dyDescent="0.2">
      <c r="I171" s="2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9:28" x14ac:dyDescent="0.2">
      <c r="I172" s="2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9:28" x14ac:dyDescent="0.2">
      <c r="I173" s="2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9:28" x14ac:dyDescent="0.2"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9:28" x14ac:dyDescent="0.2">
      <c r="I175" s="2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9:28" x14ac:dyDescent="0.2"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9:28" x14ac:dyDescent="0.2">
      <c r="I177" s="2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9:28" x14ac:dyDescent="0.2"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9:28" x14ac:dyDescent="0.2"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9:28" x14ac:dyDescent="0.2"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9:28" x14ac:dyDescent="0.2">
      <c r="I181" s="2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9:28" x14ac:dyDescent="0.2">
      <c r="I182" s="2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9:28" x14ac:dyDescent="0.2"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9:28" x14ac:dyDescent="0.2">
      <c r="I184" s="2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9:28" x14ac:dyDescent="0.2"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9:28" x14ac:dyDescent="0.2">
      <c r="I186" s="2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9:28" x14ac:dyDescent="0.2"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9:28" x14ac:dyDescent="0.2">
      <c r="I188" s="2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9:28" x14ac:dyDescent="0.2"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9:28" x14ac:dyDescent="0.2">
      <c r="I190" s="2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9:28" x14ac:dyDescent="0.2"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9:28" x14ac:dyDescent="0.2">
      <c r="I192" s="2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9:28" x14ac:dyDescent="0.2">
      <c r="I193" s="2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9:28" x14ac:dyDescent="0.2">
      <c r="I194" s="2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9:28" x14ac:dyDescent="0.2">
      <c r="I195" s="2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9:28" x14ac:dyDescent="0.2"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9:28" x14ac:dyDescent="0.2">
      <c r="I197" s="2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9:28" x14ac:dyDescent="0.2"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9:28" x14ac:dyDescent="0.2">
      <c r="I199" s="2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9:28" x14ac:dyDescent="0.2"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9:28" x14ac:dyDescent="0.2">
      <c r="I201" s="2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9:28" x14ac:dyDescent="0.2"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9:28" x14ac:dyDescent="0.2">
      <c r="I203" s="2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9:28" x14ac:dyDescent="0.2">
      <c r="I204" s="2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9:28" x14ac:dyDescent="0.2">
      <c r="I205" s="2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9:28" x14ac:dyDescent="0.2">
      <c r="I206" s="2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9:28" x14ac:dyDescent="0.2"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9:28" x14ac:dyDescent="0.2">
      <c r="I208" s="2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9:28" x14ac:dyDescent="0.2"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9:28" x14ac:dyDescent="0.2">
      <c r="I210" s="2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9:28" x14ac:dyDescent="0.2"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9:28" x14ac:dyDescent="0.2">
      <c r="I212" s="2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9:28" x14ac:dyDescent="0.2"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9:28" x14ac:dyDescent="0.2">
      <c r="I214" s="2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9:28" x14ac:dyDescent="0.2">
      <c r="I215" s="2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9:28" x14ac:dyDescent="0.2">
      <c r="I216" s="2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9:28" x14ac:dyDescent="0.2"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9:28" x14ac:dyDescent="0.2">
      <c r="I218" s="2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9:28" x14ac:dyDescent="0.2"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9:28" x14ac:dyDescent="0.2">
      <c r="I220" s="2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9:28" x14ac:dyDescent="0.2"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9:28" x14ac:dyDescent="0.2">
      <c r="I222" s="2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9:28" x14ac:dyDescent="0.2"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9:28" x14ac:dyDescent="0.2">
      <c r="I224" s="2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9:28" x14ac:dyDescent="0.2">
      <c r="I225" s="2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9:28" x14ac:dyDescent="0.2">
      <c r="I226" s="2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9:28" x14ac:dyDescent="0.2">
      <c r="I227" s="2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9:28" x14ac:dyDescent="0.2"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9:28" x14ac:dyDescent="0.2">
      <c r="I229" s="2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9:28" x14ac:dyDescent="0.2"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9:28" x14ac:dyDescent="0.2">
      <c r="I231" s="2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9:28" x14ac:dyDescent="0.2"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9:28" x14ac:dyDescent="0.2">
      <c r="I233" s="2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9:28" x14ac:dyDescent="0.2"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9:28" x14ac:dyDescent="0.2">
      <c r="I235" s="2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9:28" x14ac:dyDescent="0.2">
      <c r="I236" s="2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9:28" x14ac:dyDescent="0.2">
      <c r="I237" s="2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9:28" x14ac:dyDescent="0.2">
      <c r="I238" s="2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9:28" x14ac:dyDescent="0.2"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9:28" x14ac:dyDescent="0.2">
      <c r="I240" s="2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9:28" x14ac:dyDescent="0.2"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9:28" x14ac:dyDescent="0.2">
      <c r="I242" s="2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9:28" x14ac:dyDescent="0.2"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9:28" x14ac:dyDescent="0.2">
      <c r="I244" s="2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9:28" x14ac:dyDescent="0.2"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9:28" x14ac:dyDescent="0.2">
      <c r="I246" s="2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9:28" x14ac:dyDescent="0.2">
      <c r="I247" s="2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9:28" x14ac:dyDescent="0.2">
      <c r="I248" s="2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9:28" x14ac:dyDescent="0.2">
      <c r="I249" s="2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9:28" x14ac:dyDescent="0.2"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9:28" x14ac:dyDescent="0.2">
      <c r="I251" s="2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9:28" x14ac:dyDescent="0.2"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9:28" x14ac:dyDescent="0.2">
      <c r="I253" s="2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9:28" x14ac:dyDescent="0.2"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9:28" x14ac:dyDescent="0.2">
      <c r="I255" s="2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9:28" x14ac:dyDescent="0.2"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9:28" x14ac:dyDescent="0.2">
      <c r="I257" s="2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9:28" x14ac:dyDescent="0.2">
      <c r="I258" s="2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9:28" x14ac:dyDescent="0.2">
      <c r="I259" s="2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9:28" x14ac:dyDescent="0.2">
      <c r="I260" s="2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9:28" x14ac:dyDescent="0.2"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9:28" x14ac:dyDescent="0.2">
      <c r="I262" s="2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9:28" x14ac:dyDescent="0.2"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9:28" x14ac:dyDescent="0.2">
      <c r="I264" s="2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9:28" x14ac:dyDescent="0.2"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9:28" x14ac:dyDescent="0.2">
      <c r="I266" s="2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9:28" x14ac:dyDescent="0.2"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9:28" x14ac:dyDescent="0.2">
      <c r="I268" s="2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9:28" x14ac:dyDescent="0.2">
      <c r="I269" s="2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9:28" x14ac:dyDescent="0.2">
      <c r="I270" s="2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9:28" x14ac:dyDescent="0.2">
      <c r="I271" s="2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9:28" x14ac:dyDescent="0.2">
      <c r="I272" s="2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9:28" x14ac:dyDescent="0.2">
      <c r="I273" s="2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9:28" x14ac:dyDescent="0.2">
      <c r="I274" s="2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9:28" x14ac:dyDescent="0.2">
      <c r="I275" s="2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9:28" x14ac:dyDescent="0.2">
      <c r="I276" s="2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9:28" x14ac:dyDescent="0.2">
      <c r="I277" s="2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9:28" x14ac:dyDescent="0.2">
      <c r="I278" s="2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9:28" x14ac:dyDescent="0.2">
      <c r="I279" s="2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9:28" x14ac:dyDescent="0.2">
      <c r="I280" s="2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9:28" x14ac:dyDescent="0.2">
      <c r="I281" s="2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9:28" x14ac:dyDescent="0.2">
      <c r="I282" s="2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9:28" x14ac:dyDescent="0.2">
      <c r="I283" s="2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9:28" x14ac:dyDescent="0.2"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9:28" x14ac:dyDescent="0.2">
      <c r="I285" s="2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9:28" x14ac:dyDescent="0.2">
      <c r="I286" s="2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9:28" x14ac:dyDescent="0.2">
      <c r="I287" s="2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9:28" x14ac:dyDescent="0.2">
      <c r="I288" s="2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9:28" x14ac:dyDescent="0.2">
      <c r="I289" s="2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9:28" x14ac:dyDescent="0.2">
      <c r="I290" s="2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9:28" x14ac:dyDescent="0.2">
      <c r="I291" s="2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9:28" x14ac:dyDescent="0.2">
      <c r="I292" s="2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9:28" x14ac:dyDescent="0.2">
      <c r="I293" s="2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9:28" x14ac:dyDescent="0.2">
      <c r="I294" s="2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9:28" x14ac:dyDescent="0.2">
      <c r="I295" s="2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9:28" x14ac:dyDescent="0.2">
      <c r="I296" s="2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9:28" x14ac:dyDescent="0.2">
      <c r="I297" s="2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9:28" x14ac:dyDescent="0.2">
      <c r="I298" s="2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9:28" x14ac:dyDescent="0.2">
      <c r="I299" s="2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9:28" x14ac:dyDescent="0.2">
      <c r="I300" s="2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9:28" x14ac:dyDescent="0.2">
      <c r="I301" s="2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9:28" x14ac:dyDescent="0.2">
      <c r="I302" s="2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9:28" x14ac:dyDescent="0.2">
      <c r="I303" s="2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9:28" x14ac:dyDescent="0.2">
      <c r="I304" s="2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9:28" x14ac:dyDescent="0.2">
      <c r="I305" s="2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9:28" x14ac:dyDescent="0.2">
      <c r="I306" s="2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9:28" x14ac:dyDescent="0.2">
      <c r="I307" s="2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9:28" x14ac:dyDescent="0.2">
      <c r="I308" s="2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9:28" x14ac:dyDescent="0.2">
      <c r="I309" s="2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9:28" x14ac:dyDescent="0.2">
      <c r="I310" s="2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9:28" x14ac:dyDescent="0.2">
      <c r="I311" s="2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9:28" x14ac:dyDescent="0.2">
      <c r="I312" s="2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9:28" x14ac:dyDescent="0.2">
      <c r="I313" s="2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9:28" x14ac:dyDescent="0.2">
      <c r="I314" s="2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9:28" x14ac:dyDescent="0.2">
      <c r="I315" s="2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9:28" x14ac:dyDescent="0.2">
      <c r="I316" s="2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9:28" x14ac:dyDescent="0.2">
      <c r="I317" s="2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9:28" x14ac:dyDescent="0.2">
      <c r="I318" s="2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9:28" x14ac:dyDescent="0.2">
      <c r="I319" s="2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9:28" x14ac:dyDescent="0.2">
      <c r="I320" s="2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9:28" x14ac:dyDescent="0.2">
      <c r="I321" s="2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9:28" x14ac:dyDescent="0.2">
      <c r="I322" s="2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9:28" x14ac:dyDescent="0.2">
      <c r="I323" s="2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9:28" x14ac:dyDescent="0.2">
      <c r="I324" s="2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9:28" x14ac:dyDescent="0.2">
      <c r="I325" s="2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9:28" x14ac:dyDescent="0.2">
      <c r="I326" s="2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9:28" x14ac:dyDescent="0.2">
      <c r="I327" s="2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9:28" x14ac:dyDescent="0.2">
      <c r="I328" s="2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9:28" x14ac:dyDescent="0.2">
      <c r="I329" s="2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9:28" x14ac:dyDescent="0.2">
      <c r="I330" s="2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9:28" x14ac:dyDescent="0.2">
      <c r="I331" s="2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9:28" x14ac:dyDescent="0.2">
      <c r="I332" s="2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9:28" x14ac:dyDescent="0.2">
      <c r="I333" s="2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9:28" x14ac:dyDescent="0.2">
      <c r="I334" s="2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9:28" x14ac:dyDescent="0.2">
      <c r="I335" s="2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9:28" x14ac:dyDescent="0.2">
      <c r="I336" s="2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9:28" x14ac:dyDescent="0.2">
      <c r="I337" s="2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9:28" x14ac:dyDescent="0.2">
      <c r="I338" s="2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9:28" x14ac:dyDescent="0.2">
      <c r="I339" s="2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9:28" x14ac:dyDescent="0.2">
      <c r="I340" s="2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9:28" x14ac:dyDescent="0.2">
      <c r="I341" s="2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9:28" x14ac:dyDescent="0.2">
      <c r="I342" s="2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9:28" x14ac:dyDescent="0.2">
      <c r="I343" s="2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9:28" x14ac:dyDescent="0.2">
      <c r="I344" s="2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9:28" x14ac:dyDescent="0.2">
      <c r="I345" s="2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9:28" x14ac:dyDescent="0.2">
      <c r="I346" s="2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9:28" x14ac:dyDescent="0.2">
      <c r="I347" s="2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9:28" x14ac:dyDescent="0.2">
      <c r="I348" s="2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9:28" x14ac:dyDescent="0.2">
      <c r="I349" s="2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9:28" x14ac:dyDescent="0.2">
      <c r="I350" s="2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9:28" x14ac:dyDescent="0.2">
      <c r="I351" s="2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9:28" x14ac:dyDescent="0.2">
      <c r="I352" s="2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9:28" x14ac:dyDescent="0.2">
      <c r="I353" s="2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9:28" x14ac:dyDescent="0.2">
      <c r="I354" s="2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9:28" x14ac:dyDescent="0.2">
      <c r="I355" s="2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9:28" x14ac:dyDescent="0.2">
      <c r="I356" s="2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9:28" x14ac:dyDescent="0.2">
      <c r="I357" s="2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9:28" x14ac:dyDescent="0.2">
      <c r="I358" s="2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9:28" x14ac:dyDescent="0.2">
      <c r="I359" s="2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9:28" x14ac:dyDescent="0.2">
      <c r="I360" s="2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9:28" x14ac:dyDescent="0.2">
      <c r="I361" s="2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9:28" x14ac:dyDescent="0.2">
      <c r="I362" s="2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9:28" x14ac:dyDescent="0.2">
      <c r="I363" s="2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9:28" x14ac:dyDescent="0.2">
      <c r="I364" s="2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9:28" x14ac:dyDescent="0.2">
      <c r="I365" s="2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9:28" x14ac:dyDescent="0.2">
      <c r="I366" s="2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9:28" x14ac:dyDescent="0.2">
      <c r="I367" s="2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9:28" x14ac:dyDescent="0.2">
      <c r="I368" s="2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9:28" x14ac:dyDescent="0.2">
      <c r="I369" s="2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9:28" x14ac:dyDescent="0.2">
      <c r="I370" s="2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9:28" x14ac:dyDescent="0.2">
      <c r="I371" s="2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9:28" x14ac:dyDescent="0.2">
      <c r="I372" s="2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9:28" x14ac:dyDescent="0.2">
      <c r="I373" s="2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9:28" x14ac:dyDescent="0.2">
      <c r="I374" s="2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9:28" x14ac:dyDescent="0.2">
      <c r="I375" s="2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9:28" x14ac:dyDescent="0.2">
      <c r="I376" s="2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9:28" x14ac:dyDescent="0.2">
      <c r="I377" s="2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9:28" x14ac:dyDescent="0.2">
      <c r="I378" s="2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9:28" x14ac:dyDescent="0.2">
      <c r="I379" s="2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9:28" x14ac:dyDescent="0.2">
      <c r="I380" s="2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9:28" x14ac:dyDescent="0.2">
      <c r="I381" s="2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9:28" x14ac:dyDescent="0.2">
      <c r="I382" s="2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9:28" x14ac:dyDescent="0.2">
      <c r="I383" s="2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9:28" x14ac:dyDescent="0.2">
      <c r="I384" s="2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9:28" x14ac:dyDescent="0.2">
      <c r="I385" s="2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9:28" x14ac:dyDescent="0.2">
      <c r="I386" s="2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9:28" x14ac:dyDescent="0.2">
      <c r="I387" s="2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9:28" x14ac:dyDescent="0.2">
      <c r="I388" s="2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9:28" x14ac:dyDescent="0.2">
      <c r="I389" s="2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9:28" x14ac:dyDescent="0.2">
      <c r="I390" s="2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9:28" x14ac:dyDescent="0.2">
      <c r="I391" s="2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9:28" x14ac:dyDescent="0.2">
      <c r="I392" s="2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9:28" x14ac:dyDescent="0.2">
      <c r="I393" s="2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9:28" x14ac:dyDescent="0.2">
      <c r="I394" s="2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9:28" x14ac:dyDescent="0.2">
      <c r="I395" s="2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9:28" x14ac:dyDescent="0.2">
      <c r="I396" s="2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9:28" x14ac:dyDescent="0.2">
      <c r="I397" s="2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9:28" x14ac:dyDescent="0.2">
      <c r="I398" s="2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9:28" x14ac:dyDescent="0.2">
      <c r="I399" s="2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9:28" x14ac:dyDescent="0.2">
      <c r="I400" s="2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9:28" x14ac:dyDescent="0.2">
      <c r="I401" s="2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9:28" x14ac:dyDescent="0.2">
      <c r="I402" s="2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9:28" x14ac:dyDescent="0.2">
      <c r="I403" s="2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9:28" x14ac:dyDescent="0.2">
      <c r="I404" s="2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9:28" x14ac:dyDescent="0.2">
      <c r="I405" s="2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9:28" x14ac:dyDescent="0.2">
      <c r="I406" s="2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9:28" x14ac:dyDescent="0.2">
      <c r="I407" s="2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9:28" x14ac:dyDescent="0.2">
      <c r="I408" s="2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9:28" x14ac:dyDescent="0.2">
      <c r="I409" s="2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9:28" x14ac:dyDescent="0.2">
      <c r="I410" s="2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9:28" x14ac:dyDescent="0.2">
      <c r="I411" s="2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9:28" x14ac:dyDescent="0.2">
      <c r="I412" s="2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9:28" x14ac:dyDescent="0.2">
      <c r="I413" s="2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9:28" x14ac:dyDescent="0.2">
      <c r="I414" s="2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9:28" x14ac:dyDescent="0.2">
      <c r="I415" s="2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9:28" x14ac:dyDescent="0.2">
      <c r="I416" s="2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9:28" x14ac:dyDescent="0.2">
      <c r="I417" s="2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9:28" x14ac:dyDescent="0.2">
      <c r="I418" s="2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9:28" x14ac:dyDescent="0.2">
      <c r="I419" s="2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9:28" x14ac:dyDescent="0.2">
      <c r="I420" s="2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9:28" x14ac:dyDescent="0.2">
      <c r="I421" s="2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9:28" x14ac:dyDescent="0.2">
      <c r="I422" s="2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9:28" x14ac:dyDescent="0.2">
      <c r="I423" s="2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9:28" x14ac:dyDescent="0.2">
      <c r="I424" s="2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9:28" x14ac:dyDescent="0.2">
      <c r="I425" s="2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9:28" x14ac:dyDescent="0.2">
      <c r="I426" s="2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9:28" x14ac:dyDescent="0.2">
      <c r="I427" s="2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9:28" x14ac:dyDescent="0.2">
      <c r="I428" s="2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9:28" x14ac:dyDescent="0.2">
      <c r="I429" s="2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9:28" x14ac:dyDescent="0.2">
      <c r="I430" s="2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9:28" x14ac:dyDescent="0.2">
      <c r="I431" s="2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9:28" x14ac:dyDescent="0.2">
      <c r="I432" s="2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9:28" x14ac:dyDescent="0.2">
      <c r="I433" s="2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9:28" x14ac:dyDescent="0.2">
      <c r="I434" s="2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9:28" x14ac:dyDescent="0.2">
      <c r="I435" s="2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9:28" x14ac:dyDescent="0.2">
      <c r="I436" s="2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9:28" x14ac:dyDescent="0.2">
      <c r="I437" s="2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9:28" x14ac:dyDescent="0.2">
      <c r="I438" s="2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9:28" x14ac:dyDescent="0.2">
      <c r="I439" s="2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9:28" x14ac:dyDescent="0.2">
      <c r="I440" s="2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9:28" x14ac:dyDescent="0.2">
      <c r="I441" s="2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9:28" x14ac:dyDescent="0.2">
      <c r="I442" s="2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9:28" x14ac:dyDescent="0.2">
      <c r="I443" s="2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9:28" x14ac:dyDescent="0.2">
      <c r="I444" s="2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9:28" x14ac:dyDescent="0.2">
      <c r="I445" s="2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9:28" x14ac:dyDescent="0.2">
      <c r="I446" s="2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9:28" x14ac:dyDescent="0.2">
      <c r="I447" s="2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9:28" x14ac:dyDescent="0.2">
      <c r="I448" s="2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9:28" x14ac:dyDescent="0.2">
      <c r="I449" s="2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9:28" x14ac:dyDescent="0.2">
      <c r="I450" s="2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9:28" x14ac:dyDescent="0.2">
      <c r="I451" s="2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9:28" x14ac:dyDescent="0.2">
      <c r="I452" s="2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9:28" x14ac:dyDescent="0.2">
      <c r="I453" s="2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9:28" x14ac:dyDescent="0.2">
      <c r="I454" s="2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9:28" x14ac:dyDescent="0.2">
      <c r="I455" s="2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9:28" x14ac:dyDescent="0.2">
      <c r="I456" s="2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9:28" x14ac:dyDescent="0.2">
      <c r="I457" s="2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9:28" x14ac:dyDescent="0.2">
      <c r="I458" s="2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9:28" x14ac:dyDescent="0.2">
      <c r="I459" s="2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9:28" x14ac:dyDescent="0.2">
      <c r="I460" s="2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9:28" x14ac:dyDescent="0.2">
      <c r="I461" s="2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9:28" x14ac:dyDescent="0.2">
      <c r="I462" s="2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9:28" x14ac:dyDescent="0.2">
      <c r="I463" s="2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9:28" x14ac:dyDescent="0.2">
      <c r="I464" s="2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9:28" x14ac:dyDescent="0.2">
      <c r="I465" s="2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9:28" x14ac:dyDescent="0.2">
      <c r="I466" s="2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9:28" x14ac:dyDescent="0.2">
      <c r="I467" s="2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9:28" x14ac:dyDescent="0.2">
      <c r="I468" s="2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9:28" x14ac:dyDescent="0.2">
      <c r="I469" s="2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9:28" x14ac:dyDescent="0.2">
      <c r="I470" s="2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spans="9:28" x14ac:dyDescent="0.2">
      <c r="I471" s="27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spans="9:28" x14ac:dyDescent="0.2">
      <c r="I472" s="27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</sheetData>
  <mergeCells count="6">
    <mergeCell ref="A4:C4"/>
    <mergeCell ref="A1:E1"/>
    <mergeCell ref="B2:C2"/>
    <mergeCell ref="A3:C3"/>
    <mergeCell ref="A16:E16"/>
    <mergeCell ref="A15:E15"/>
  </mergeCells>
  <pageMargins left="0.75" right="0.75" top="1" bottom="1" header="0" footer="0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2"/>
  <sheetViews>
    <sheetView zoomScaleNormal="100" workbookViewId="0">
      <selection sqref="A1:E1"/>
    </sheetView>
  </sheetViews>
  <sheetFormatPr baseColWidth="10" defaultColWidth="11.42578125" defaultRowHeight="14.25" x14ac:dyDescent="0.2"/>
  <cols>
    <col min="1" max="1" width="7.7109375" style="163" customWidth="1"/>
    <col min="2" max="2" width="4" style="163" customWidth="1"/>
    <col min="3" max="3" width="28.7109375" style="163" customWidth="1"/>
    <col min="4" max="4" width="10.140625" style="163" customWidth="1"/>
    <col min="5" max="5" width="55.5703125" style="163" customWidth="1"/>
    <col min="6" max="6" width="25.140625" style="29" customWidth="1"/>
    <col min="7" max="23" width="11.5703125" style="28" customWidth="1"/>
    <col min="24" max="16384" width="11.42578125" style="13"/>
  </cols>
  <sheetData>
    <row r="1" spans="1:23" s="163" customFormat="1" ht="32.25" customHeight="1" x14ac:dyDescent="0.2">
      <c r="A1" s="225" t="s">
        <v>142</v>
      </c>
      <c r="B1" s="225"/>
      <c r="C1" s="225"/>
      <c r="D1" s="225"/>
      <c r="E1" s="225"/>
    </row>
    <row r="2" spans="1:23" s="163" customFormat="1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23" s="163" customFormat="1" ht="18" customHeight="1" x14ac:dyDescent="0.2">
      <c r="A3" s="233" t="s">
        <v>251</v>
      </c>
      <c r="B3" s="233"/>
      <c r="C3" s="233"/>
      <c r="D3" s="98">
        <v>239.82431099999945</v>
      </c>
      <c r="E3" s="99"/>
    </row>
    <row r="4" spans="1:23" s="163" customFormat="1" ht="19.5" customHeight="1" x14ac:dyDescent="0.2">
      <c r="A4" s="234" t="s">
        <v>10</v>
      </c>
      <c r="B4" s="234"/>
      <c r="C4" s="234"/>
      <c r="D4" s="139">
        <v>197.06883500000004</v>
      </c>
      <c r="E4" s="99"/>
    </row>
    <row r="5" spans="1:23" ht="12.75" x14ac:dyDescent="0.2">
      <c r="A5" s="128">
        <v>1</v>
      </c>
      <c r="B5" s="128">
        <v>30</v>
      </c>
      <c r="C5" s="135" t="s">
        <v>34</v>
      </c>
      <c r="D5" s="140">
        <v>45.839709000000013</v>
      </c>
      <c r="E5" s="131" t="s">
        <v>110</v>
      </c>
      <c r="F5" s="13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ht="12.75" x14ac:dyDescent="0.2">
      <c r="A6" s="128">
        <v>2</v>
      </c>
      <c r="B6" s="128">
        <v>29</v>
      </c>
      <c r="C6" s="136" t="s">
        <v>33</v>
      </c>
      <c r="D6" s="140">
        <v>44.759211000000001</v>
      </c>
      <c r="E6" s="135" t="s">
        <v>71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23" ht="36" x14ac:dyDescent="0.2">
      <c r="A7" s="128">
        <v>3</v>
      </c>
      <c r="B7" s="128">
        <v>2</v>
      </c>
      <c r="C7" s="132" t="s">
        <v>9</v>
      </c>
      <c r="D7" s="140">
        <v>33.244895</v>
      </c>
      <c r="E7" s="137" t="s">
        <v>184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 ht="24" x14ac:dyDescent="0.2">
      <c r="A8" s="128">
        <v>4</v>
      </c>
      <c r="B8" s="128">
        <v>41</v>
      </c>
      <c r="C8" s="132" t="s">
        <v>36</v>
      </c>
      <c r="D8" s="140">
        <v>24.938364</v>
      </c>
      <c r="E8" s="135" t="s">
        <v>70</v>
      </c>
      <c r="F8" s="13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ht="36" x14ac:dyDescent="0.2">
      <c r="A9" s="128">
        <v>5</v>
      </c>
      <c r="B9" s="128">
        <v>84</v>
      </c>
      <c r="C9" s="135" t="s">
        <v>38</v>
      </c>
      <c r="D9" s="140">
        <v>12.440429000000009</v>
      </c>
      <c r="E9" s="134" t="s">
        <v>185</v>
      </c>
      <c r="F9" s="13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3" ht="60" x14ac:dyDescent="0.2">
      <c r="A10" s="128">
        <v>6</v>
      </c>
      <c r="B10" s="128">
        <v>85</v>
      </c>
      <c r="C10" s="135" t="s">
        <v>54</v>
      </c>
      <c r="D10" s="140">
        <v>9.7697780000000005</v>
      </c>
      <c r="E10" s="135" t="s">
        <v>186</v>
      </c>
      <c r="F10" s="13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36" x14ac:dyDescent="0.2">
      <c r="A11" s="128">
        <v>7</v>
      </c>
      <c r="B11" s="128">
        <v>49</v>
      </c>
      <c r="C11" s="136" t="s">
        <v>32</v>
      </c>
      <c r="D11" s="140">
        <v>8.6682019999999973</v>
      </c>
      <c r="E11" s="137" t="s">
        <v>187</v>
      </c>
      <c r="F11" s="37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24" x14ac:dyDescent="0.2">
      <c r="A12" s="128">
        <v>8</v>
      </c>
      <c r="B12" s="128">
        <v>42</v>
      </c>
      <c r="C12" s="135" t="s">
        <v>69</v>
      </c>
      <c r="D12" s="140">
        <v>6.4521099999999967</v>
      </c>
      <c r="E12" s="137" t="s">
        <v>68</v>
      </c>
      <c r="F12" s="1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36" x14ac:dyDescent="0.2">
      <c r="A13" s="128">
        <v>9</v>
      </c>
      <c r="B13" s="128">
        <v>16</v>
      </c>
      <c r="C13" s="134" t="s">
        <v>53</v>
      </c>
      <c r="D13" s="140">
        <v>5.6475070000000001</v>
      </c>
      <c r="E13" s="137" t="s">
        <v>67</v>
      </c>
      <c r="F13" s="5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pans="1:23" ht="36" x14ac:dyDescent="0.2">
      <c r="A14" s="138">
        <v>10</v>
      </c>
      <c r="B14" s="138">
        <v>39</v>
      </c>
      <c r="C14" s="143" t="s">
        <v>66</v>
      </c>
      <c r="D14" s="144">
        <v>5.3086300000000008</v>
      </c>
      <c r="E14" s="145" t="s">
        <v>188</v>
      </c>
      <c r="F14" s="5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1:23" s="87" customFormat="1" ht="18" customHeight="1" x14ac:dyDescent="0.2">
      <c r="A15" s="231" t="s">
        <v>165</v>
      </c>
      <c r="B15" s="231"/>
      <c r="C15" s="231"/>
      <c r="D15" s="231"/>
      <c r="E15" s="231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spans="1:23" s="87" customFormat="1" ht="17.25" customHeight="1" x14ac:dyDescent="0.2">
      <c r="A16" s="229" t="s">
        <v>166</v>
      </c>
      <c r="B16" s="229"/>
      <c r="C16" s="229"/>
      <c r="D16" s="229"/>
      <c r="E16" s="229"/>
      <c r="F16" s="88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 ht="12.75" x14ac:dyDescent="0.2">
      <c r="A17" s="10"/>
      <c r="B17" s="9"/>
      <c r="C17" s="9"/>
      <c r="D17" s="9"/>
      <c r="E17" s="9"/>
      <c r="F17" s="50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x14ac:dyDescent="0.2">
      <c r="F18" s="5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ht="12.75" x14ac:dyDescent="0.2">
      <c r="A19" s="4"/>
      <c r="B19" s="4"/>
      <c r="C19" s="2"/>
      <c r="D19" s="6"/>
      <c r="E19" s="1"/>
      <c r="F19" s="5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2.75" x14ac:dyDescent="0.2">
      <c r="A20" s="4"/>
      <c r="B20" s="4"/>
      <c r="C20" s="2"/>
      <c r="D20" s="6"/>
      <c r="E20" s="1"/>
      <c r="F20" s="50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23" ht="12.75" x14ac:dyDescent="0.2">
      <c r="A21" s="5"/>
      <c r="B21" s="4"/>
      <c r="C21" s="2"/>
      <c r="D21" s="6"/>
      <c r="E21" s="1"/>
      <c r="F21" s="50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23" ht="12.75" x14ac:dyDescent="0.2">
      <c r="A22" s="3"/>
      <c r="B22" s="4"/>
      <c r="C22" s="2"/>
      <c r="D22" s="6"/>
      <c r="E22" s="1"/>
      <c r="F22" s="50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1:23" x14ac:dyDescent="0.2">
      <c r="B23" s="4"/>
      <c r="C23" s="2"/>
      <c r="D23" s="6"/>
      <c r="E23" s="5"/>
      <c r="F23" s="50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 x14ac:dyDescent="0.2">
      <c r="B24" s="5"/>
      <c r="C24" s="5"/>
      <c r="D24" s="5"/>
      <c r="E24" s="3"/>
      <c r="F24" s="50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1:23" x14ac:dyDescent="0.2">
      <c r="B25" s="3"/>
      <c r="C25" s="3"/>
      <c r="D25" s="3"/>
      <c r="F25" s="50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spans="1:23" x14ac:dyDescent="0.2">
      <c r="F26" s="50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3" x14ac:dyDescent="0.2">
      <c r="F27" s="50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3" x14ac:dyDescent="0.2">
      <c r="F28" s="50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3" x14ac:dyDescent="0.2">
      <c r="F29" s="50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3" x14ac:dyDescent="0.2">
      <c r="F30" s="50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3" x14ac:dyDescent="0.2">
      <c r="F31" s="50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3" x14ac:dyDescent="0.2">
      <c r="F32" s="50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6:23" x14ac:dyDescent="0.2">
      <c r="F33" s="50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6:23" x14ac:dyDescent="0.2">
      <c r="F34" s="50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6:23" x14ac:dyDescent="0.2">
      <c r="F35" s="50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6:23" x14ac:dyDescent="0.2">
      <c r="F36" s="50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6:23" x14ac:dyDescent="0.2">
      <c r="F37" s="50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6:23" x14ac:dyDescent="0.2">
      <c r="F38" s="50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6:23" x14ac:dyDescent="0.2">
      <c r="F39" s="50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6:23" x14ac:dyDescent="0.2">
      <c r="F40" s="50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6:23" x14ac:dyDescent="0.2">
      <c r="F41" s="50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6:23" x14ac:dyDescent="0.2">
      <c r="F42" s="50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6:23" x14ac:dyDescent="0.2">
      <c r="F43" s="50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6:23" x14ac:dyDescent="0.2">
      <c r="F44" s="50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6:23" x14ac:dyDescent="0.2">
      <c r="F45" s="50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6:23" x14ac:dyDescent="0.2">
      <c r="F46" s="50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6:23" x14ac:dyDescent="0.2">
      <c r="F47" s="50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6:23" x14ac:dyDescent="0.2">
      <c r="F48" s="50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6:23" x14ac:dyDescent="0.2">
      <c r="F49" s="50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6:23" x14ac:dyDescent="0.2">
      <c r="F50" s="50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  <row r="51" spans="6:23" x14ac:dyDescent="0.2">
      <c r="F51" s="50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</row>
    <row r="52" spans="6:23" x14ac:dyDescent="0.2">
      <c r="F52" s="50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</row>
    <row r="53" spans="6:23" x14ac:dyDescent="0.2">
      <c r="F53" s="50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</row>
    <row r="54" spans="6:23" x14ac:dyDescent="0.2">
      <c r="F54" s="50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</row>
    <row r="55" spans="6:23" x14ac:dyDescent="0.2">
      <c r="F55" s="50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</row>
    <row r="56" spans="6:23" x14ac:dyDescent="0.2">
      <c r="F56" s="50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</row>
    <row r="57" spans="6:23" x14ac:dyDescent="0.2">
      <c r="F57" s="50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</row>
    <row r="58" spans="6:23" x14ac:dyDescent="0.2">
      <c r="F58" s="50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</row>
    <row r="59" spans="6:23" x14ac:dyDescent="0.2">
      <c r="F59" s="50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</row>
    <row r="60" spans="6:23" x14ac:dyDescent="0.2">
      <c r="F60" s="50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</row>
    <row r="61" spans="6:23" x14ac:dyDescent="0.2">
      <c r="F61" s="50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</row>
    <row r="62" spans="6:23" x14ac:dyDescent="0.2">
      <c r="F62" s="50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</row>
    <row r="63" spans="6:23" x14ac:dyDescent="0.2">
      <c r="F63" s="50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6:23" x14ac:dyDescent="0.2">
      <c r="F64" s="50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6:23" x14ac:dyDescent="0.2">
      <c r="F65" s="50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6:23" x14ac:dyDescent="0.2">
      <c r="F66" s="50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7" spans="6:23" x14ac:dyDescent="0.2">
      <c r="F67" s="50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</row>
    <row r="68" spans="6:23" x14ac:dyDescent="0.2">
      <c r="F68" s="50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</row>
    <row r="69" spans="6:23" x14ac:dyDescent="0.2">
      <c r="F69" s="50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</row>
    <row r="70" spans="6:23" x14ac:dyDescent="0.2">
      <c r="F70" s="50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</row>
    <row r="71" spans="6:23" x14ac:dyDescent="0.2">
      <c r="F71" s="50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</row>
    <row r="72" spans="6:23" x14ac:dyDescent="0.2">
      <c r="F72" s="50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</row>
    <row r="73" spans="6:23" x14ac:dyDescent="0.2">
      <c r="F73" s="50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</row>
    <row r="74" spans="6:23" x14ac:dyDescent="0.2">
      <c r="F74" s="50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</row>
    <row r="75" spans="6:23" x14ac:dyDescent="0.2">
      <c r="F75" s="50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</row>
    <row r="76" spans="6:23" x14ac:dyDescent="0.2">
      <c r="F76" s="50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</row>
    <row r="77" spans="6:23" x14ac:dyDescent="0.2">
      <c r="F77" s="50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</row>
    <row r="78" spans="6:23" x14ac:dyDescent="0.2">
      <c r="F78" s="50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</row>
    <row r="79" spans="6:23" x14ac:dyDescent="0.2">
      <c r="F79" s="50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</row>
    <row r="80" spans="6:23" x14ac:dyDescent="0.2">
      <c r="F80" s="50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</row>
    <row r="81" spans="6:23" x14ac:dyDescent="0.2">
      <c r="F81" s="50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</row>
    <row r="82" spans="6:23" x14ac:dyDescent="0.2">
      <c r="F82" s="50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</row>
    <row r="83" spans="6:23" x14ac:dyDescent="0.2">
      <c r="F83" s="50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</row>
    <row r="84" spans="6:23" x14ac:dyDescent="0.2">
      <c r="F84" s="50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</row>
    <row r="85" spans="6:23" x14ac:dyDescent="0.2">
      <c r="F85" s="50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</row>
    <row r="86" spans="6:23" x14ac:dyDescent="0.2">
      <c r="F86" s="50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</row>
    <row r="87" spans="6:23" x14ac:dyDescent="0.2">
      <c r="F87" s="50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</row>
    <row r="88" spans="6:23" x14ac:dyDescent="0.2">
      <c r="F88" s="50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</row>
    <row r="89" spans="6:23" x14ac:dyDescent="0.2">
      <c r="F89" s="50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</row>
    <row r="90" spans="6:23" x14ac:dyDescent="0.2">
      <c r="F90" s="50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</row>
    <row r="91" spans="6:23" x14ac:dyDescent="0.2">
      <c r="F91" s="50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</row>
    <row r="92" spans="6:23" x14ac:dyDescent="0.2"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</row>
    <row r="93" spans="6:23" x14ac:dyDescent="0.2"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</row>
    <row r="94" spans="6:23" x14ac:dyDescent="0.2"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</row>
    <row r="95" spans="6:23" x14ac:dyDescent="0.2"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</row>
    <row r="96" spans="6:23" x14ac:dyDescent="0.2"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</row>
    <row r="97" spans="7:23" x14ac:dyDescent="0.2"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</row>
    <row r="98" spans="7:23" x14ac:dyDescent="0.2"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</row>
    <row r="99" spans="7:23" x14ac:dyDescent="0.2"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</row>
    <row r="100" spans="7:23" x14ac:dyDescent="0.2"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</row>
    <row r="101" spans="7:23" x14ac:dyDescent="0.2"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</row>
    <row r="102" spans="7:23" x14ac:dyDescent="0.2"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</row>
    <row r="103" spans="7:23" x14ac:dyDescent="0.2"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</row>
    <row r="104" spans="7:23" x14ac:dyDescent="0.2"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</row>
    <row r="105" spans="7:23" x14ac:dyDescent="0.2"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</row>
    <row r="106" spans="7:23" x14ac:dyDescent="0.2"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</row>
    <row r="107" spans="7:23" x14ac:dyDescent="0.2"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</row>
    <row r="108" spans="7:23" x14ac:dyDescent="0.2"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</row>
    <row r="109" spans="7:23" x14ac:dyDescent="0.2"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</row>
    <row r="110" spans="7:23" x14ac:dyDescent="0.2"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</row>
    <row r="111" spans="7:23" x14ac:dyDescent="0.2"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</row>
    <row r="112" spans="7:23" x14ac:dyDescent="0.2"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</row>
    <row r="113" spans="7:23" x14ac:dyDescent="0.2"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</row>
    <row r="114" spans="7:23" x14ac:dyDescent="0.2"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</row>
    <row r="115" spans="7:23" x14ac:dyDescent="0.2"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</row>
    <row r="116" spans="7:23" x14ac:dyDescent="0.2"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</row>
    <row r="117" spans="7:23" x14ac:dyDescent="0.2"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</row>
    <row r="118" spans="7:23" x14ac:dyDescent="0.2"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</row>
    <row r="119" spans="7:23" x14ac:dyDescent="0.2"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</row>
    <row r="120" spans="7:23" x14ac:dyDescent="0.2"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</row>
    <row r="121" spans="7:23" x14ac:dyDescent="0.2"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</row>
    <row r="122" spans="7:23" x14ac:dyDescent="0.2"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</row>
    <row r="123" spans="7:23" x14ac:dyDescent="0.2"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</row>
    <row r="124" spans="7:23" x14ac:dyDescent="0.2"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</row>
    <row r="125" spans="7:23" x14ac:dyDescent="0.2"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7:23" x14ac:dyDescent="0.2"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</row>
    <row r="127" spans="7:23" x14ac:dyDescent="0.2"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</row>
    <row r="128" spans="7:23" x14ac:dyDescent="0.2"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</row>
    <row r="129" spans="7:23" x14ac:dyDescent="0.2"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</row>
    <row r="130" spans="7:23" x14ac:dyDescent="0.2"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</row>
    <row r="131" spans="7:23" x14ac:dyDescent="0.2"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</row>
    <row r="132" spans="7:23" x14ac:dyDescent="0.2"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</row>
    <row r="133" spans="7:23" x14ac:dyDescent="0.2"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</row>
    <row r="134" spans="7:23" x14ac:dyDescent="0.2"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</row>
    <row r="135" spans="7:23" x14ac:dyDescent="0.2"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</row>
    <row r="136" spans="7:23" x14ac:dyDescent="0.2"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</row>
    <row r="137" spans="7:23" x14ac:dyDescent="0.2"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</row>
    <row r="138" spans="7:23" x14ac:dyDescent="0.2"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</row>
    <row r="139" spans="7:23" x14ac:dyDescent="0.2"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</row>
    <row r="140" spans="7:23" x14ac:dyDescent="0.2"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</row>
    <row r="141" spans="7:23" x14ac:dyDescent="0.2"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</row>
    <row r="142" spans="7:23" x14ac:dyDescent="0.2"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</row>
    <row r="143" spans="7:23" x14ac:dyDescent="0.2"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</row>
    <row r="144" spans="7:23" x14ac:dyDescent="0.2"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</row>
    <row r="145" spans="7:23" x14ac:dyDescent="0.2"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</row>
    <row r="146" spans="7:23" x14ac:dyDescent="0.2"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</row>
    <row r="147" spans="7:23" x14ac:dyDescent="0.2"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</row>
    <row r="148" spans="7:23" x14ac:dyDescent="0.2"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</row>
    <row r="149" spans="7:23" x14ac:dyDescent="0.2"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</row>
    <row r="150" spans="7:23" x14ac:dyDescent="0.2"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</row>
    <row r="151" spans="7:23" x14ac:dyDescent="0.2"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</row>
    <row r="152" spans="7:23" x14ac:dyDescent="0.2"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</row>
    <row r="153" spans="7:23" x14ac:dyDescent="0.2"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</row>
    <row r="154" spans="7:23" x14ac:dyDescent="0.2"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</row>
    <row r="155" spans="7:23" x14ac:dyDescent="0.2"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</row>
    <row r="156" spans="7:23" x14ac:dyDescent="0.2"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</row>
    <row r="157" spans="7:23" x14ac:dyDescent="0.2"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</row>
    <row r="158" spans="7:23" x14ac:dyDescent="0.2"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</row>
    <row r="159" spans="7:23" x14ac:dyDescent="0.2"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</row>
    <row r="160" spans="7:23" x14ac:dyDescent="0.2"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</row>
    <row r="161" spans="7:23" x14ac:dyDescent="0.2"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</row>
    <row r="162" spans="7:23" x14ac:dyDescent="0.2"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</row>
    <row r="163" spans="7:23" x14ac:dyDescent="0.2"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</row>
    <row r="164" spans="7:23" x14ac:dyDescent="0.2"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</row>
    <row r="165" spans="7:23" x14ac:dyDescent="0.2"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</row>
    <row r="166" spans="7:23" x14ac:dyDescent="0.2"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</row>
    <row r="167" spans="7:23" x14ac:dyDescent="0.2"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</row>
    <row r="168" spans="7:23" x14ac:dyDescent="0.2"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</row>
    <row r="169" spans="7:23" x14ac:dyDescent="0.2"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</row>
    <row r="170" spans="7:23" x14ac:dyDescent="0.2"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</row>
    <row r="171" spans="7:23" x14ac:dyDescent="0.2"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</row>
    <row r="172" spans="7:23" x14ac:dyDescent="0.2"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</row>
    <row r="173" spans="7:23" x14ac:dyDescent="0.2"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</row>
    <row r="174" spans="7:23" x14ac:dyDescent="0.2"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</row>
    <row r="175" spans="7:23" x14ac:dyDescent="0.2"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</row>
    <row r="176" spans="7:23" x14ac:dyDescent="0.2"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</row>
    <row r="177" spans="7:23" x14ac:dyDescent="0.2"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</row>
    <row r="178" spans="7:23" x14ac:dyDescent="0.2"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</row>
    <row r="179" spans="7:23" x14ac:dyDescent="0.2"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</row>
    <row r="180" spans="7:23" x14ac:dyDescent="0.2"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</row>
    <row r="181" spans="7:23" x14ac:dyDescent="0.2"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</row>
    <row r="182" spans="7:23" x14ac:dyDescent="0.2"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</row>
    <row r="183" spans="7:23" x14ac:dyDescent="0.2"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</row>
    <row r="184" spans="7:23" x14ac:dyDescent="0.2"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</row>
    <row r="185" spans="7:23" x14ac:dyDescent="0.2"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</row>
    <row r="186" spans="7:23" x14ac:dyDescent="0.2"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</row>
    <row r="187" spans="7:23" x14ac:dyDescent="0.2"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</row>
    <row r="188" spans="7:23" x14ac:dyDescent="0.2"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</row>
    <row r="189" spans="7:23" x14ac:dyDescent="0.2"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</row>
    <row r="190" spans="7:23" x14ac:dyDescent="0.2"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</row>
    <row r="191" spans="7:23" x14ac:dyDescent="0.2"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</row>
    <row r="192" spans="7:23" x14ac:dyDescent="0.2"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</row>
    <row r="193" spans="7:23" x14ac:dyDescent="0.2"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</row>
    <row r="194" spans="7:23" x14ac:dyDescent="0.2"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</row>
    <row r="195" spans="7:23" x14ac:dyDescent="0.2"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</row>
    <row r="196" spans="7:23" x14ac:dyDescent="0.2"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</row>
    <row r="197" spans="7:23" x14ac:dyDescent="0.2"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</row>
    <row r="198" spans="7:23" x14ac:dyDescent="0.2"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</row>
    <row r="199" spans="7:23" x14ac:dyDescent="0.2"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</row>
    <row r="200" spans="7:23" x14ac:dyDescent="0.2"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</row>
    <row r="201" spans="7:23" x14ac:dyDescent="0.2"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</row>
    <row r="202" spans="7:23" x14ac:dyDescent="0.2"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</row>
    <row r="203" spans="7:23" x14ac:dyDescent="0.2"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</row>
    <row r="204" spans="7:23" x14ac:dyDescent="0.2"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</row>
    <row r="205" spans="7:23" x14ac:dyDescent="0.2"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</row>
    <row r="206" spans="7:23" x14ac:dyDescent="0.2"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</row>
    <row r="207" spans="7:23" x14ac:dyDescent="0.2"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</row>
    <row r="208" spans="7:23" x14ac:dyDescent="0.2"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</row>
    <row r="209" spans="7:23" x14ac:dyDescent="0.2"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</row>
    <row r="210" spans="7:23" x14ac:dyDescent="0.2"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</row>
    <row r="211" spans="7:23" x14ac:dyDescent="0.2"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</row>
    <row r="212" spans="7:23" x14ac:dyDescent="0.2"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</row>
    <row r="213" spans="7:23" x14ac:dyDescent="0.2"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</row>
    <row r="214" spans="7:23" x14ac:dyDescent="0.2"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</row>
    <row r="215" spans="7:23" x14ac:dyDescent="0.2"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</row>
    <row r="216" spans="7:23" x14ac:dyDescent="0.2"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</row>
    <row r="217" spans="7:23" x14ac:dyDescent="0.2"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</row>
    <row r="218" spans="7:23" x14ac:dyDescent="0.2"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</row>
    <row r="219" spans="7:23" x14ac:dyDescent="0.2"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</row>
    <row r="220" spans="7:23" x14ac:dyDescent="0.2"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</row>
    <row r="221" spans="7:23" x14ac:dyDescent="0.2"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</row>
    <row r="222" spans="7:23" x14ac:dyDescent="0.2"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</row>
    <row r="223" spans="7:23" x14ac:dyDescent="0.2"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</row>
    <row r="224" spans="7:23" x14ac:dyDescent="0.2"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</row>
    <row r="225" spans="7:23" x14ac:dyDescent="0.2"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</row>
    <row r="226" spans="7:23" x14ac:dyDescent="0.2"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</row>
    <row r="227" spans="7:23" x14ac:dyDescent="0.2"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</row>
    <row r="228" spans="7:23" x14ac:dyDescent="0.2"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</row>
    <row r="229" spans="7:23" x14ac:dyDescent="0.2"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</row>
    <row r="230" spans="7:23" x14ac:dyDescent="0.2"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</row>
    <row r="231" spans="7:23" x14ac:dyDescent="0.2"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</row>
    <row r="232" spans="7:23" x14ac:dyDescent="0.2"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</row>
    <row r="233" spans="7:23" x14ac:dyDescent="0.2"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</row>
    <row r="234" spans="7:23" x14ac:dyDescent="0.2"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</row>
    <row r="235" spans="7:23" x14ac:dyDescent="0.2"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</row>
    <row r="236" spans="7:23" x14ac:dyDescent="0.2"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</row>
    <row r="237" spans="7:23" x14ac:dyDescent="0.2"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</row>
    <row r="238" spans="7:23" x14ac:dyDescent="0.2"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</row>
    <row r="239" spans="7:23" x14ac:dyDescent="0.2"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</row>
    <row r="240" spans="7:23" x14ac:dyDescent="0.2"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</row>
    <row r="241" spans="7:23" x14ac:dyDescent="0.2"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</row>
    <row r="242" spans="7:23" x14ac:dyDescent="0.2"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</row>
    <row r="243" spans="7:23" x14ac:dyDescent="0.2"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</row>
    <row r="244" spans="7:23" x14ac:dyDescent="0.2"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</row>
    <row r="245" spans="7:23" x14ac:dyDescent="0.2"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</row>
    <row r="246" spans="7:23" x14ac:dyDescent="0.2"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</row>
    <row r="247" spans="7:23" x14ac:dyDescent="0.2"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</row>
    <row r="248" spans="7:23" x14ac:dyDescent="0.2"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</row>
    <row r="249" spans="7:23" x14ac:dyDescent="0.2"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</row>
    <row r="250" spans="7:23" x14ac:dyDescent="0.2"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</row>
    <row r="251" spans="7:23" x14ac:dyDescent="0.2"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</row>
    <row r="252" spans="7:23" x14ac:dyDescent="0.2"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</row>
    <row r="253" spans="7:23" x14ac:dyDescent="0.2"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</row>
    <row r="254" spans="7:23" x14ac:dyDescent="0.2"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</row>
    <row r="255" spans="7:23" x14ac:dyDescent="0.2"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</row>
    <row r="256" spans="7:23" x14ac:dyDescent="0.2"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</row>
    <row r="257" spans="7:23" x14ac:dyDescent="0.2"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</row>
    <row r="258" spans="7:23" x14ac:dyDescent="0.2"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</row>
    <row r="259" spans="7:23" x14ac:dyDescent="0.2"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</row>
    <row r="260" spans="7:23" x14ac:dyDescent="0.2"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</row>
    <row r="261" spans="7:23" x14ac:dyDescent="0.2"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</row>
    <row r="262" spans="7:23" x14ac:dyDescent="0.2"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</row>
    <row r="263" spans="7:23" x14ac:dyDescent="0.2"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</row>
    <row r="264" spans="7:23" x14ac:dyDescent="0.2"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</row>
    <row r="265" spans="7:23" x14ac:dyDescent="0.2"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</row>
    <row r="266" spans="7:23" x14ac:dyDescent="0.2"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</row>
    <row r="267" spans="7:23" x14ac:dyDescent="0.2"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</row>
    <row r="268" spans="7:23" x14ac:dyDescent="0.2"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</row>
    <row r="269" spans="7:23" x14ac:dyDescent="0.2"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</row>
    <row r="270" spans="7:23" x14ac:dyDescent="0.2"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</row>
    <row r="271" spans="7:23" x14ac:dyDescent="0.2"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</row>
    <row r="272" spans="7:23" x14ac:dyDescent="0.2"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</row>
    <row r="273" spans="7:23" x14ac:dyDescent="0.2"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</row>
    <row r="274" spans="7:23" x14ac:dyDescent="0.2"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</row>
    <row r="275" spans="7:23" x14ac:dyDescent="0.2"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</row>
    <row r="276" spans="7:23" x14ac:dyDescent="0.2"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</row>
    <row r="277" spans="7:23" x14ac:dyDescent="0.2"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</row>
    <row r="278" spans="7:23" x14ac:dyDescent="0.2"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</row>
    <row r="279" spans="7:23" x14ac:dyDescent="0.2"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</row>
    <row r="280" spans="7:23" x14ac:dyDescent="0.2"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</row>
    <row r="281" spans="7:23" x14ac:dyDescent="0.2"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</row>
    <row r="282" spans="7:23" x14ac:dyDescent="0.2"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</row>
    <row r="283" spans="7:23" x14ac:dyDescent="0.2"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</row>
    <row r="284" spans="7:23" x14ac:dyDescent="0.2"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</row>
    <row r="285" spans="7:23" x14ac:dyDescent="0.2"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</row>
    <row r="286" spans="7:23" x14ac:dyDescent="0.2"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</row>
    <row r="287" spans="7:23" x14ac:dyDescent="0.2"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</row>
    <row r="288" spans="7:23" x14ac:dyDescent="0.2"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</row>
    <row r="289" spans="7:23" x14ac:dyDescent="0.2"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</row>
    <row r="290" spans="7:23" x14ac:dyDescent="0.2"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</row>
    <row r="291" spans="7:23" x14ac:dyDescent="0.2"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</row>
    <row r="292" spans="7:23" x14ac:dyDescent="0.2"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</row>
    <row r="293" spans="7:23" x14ac:dyDescent="0.2"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</row>
    <row r="294" spans="7:23" x14ac:dyDescent="0.2"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</row>
    <row r="295" spans="7:23" x14ac:dyDescent="0.2"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</row>
    <row r="296" spans="7:23" x14ac:dyDescent="0.2"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</row>
    <row r="297" spans="7:23" x14ac:dyDescent="0.2"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</row>
    <row r="298" spans="7:23" x14ac:dyDescent="0.2"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</row>
    <row r="299" spans="7:23" x14ac:dyDescent="0.2"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</row>
    <row r="300" spans="7:23" x14ac:dyDescent="0.2"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</row>
    <row r="301" spans="7:23" x14ac:dyDescent="0.2"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</row>
    <row r="302" spans="7:23" x14ac:dyDescent="0.2"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</row>
    <row r="303" spans="7:23" x14ac:dyDescent="0.2"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</row>
    <row r="304" spans="7:23" x14ac:dyDescent="0.2"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</row>
    <row r="305" spans="7:23" x14ac:dyDescent="0.2"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</row>
    <row r="306" spans="7:23" x14ac:dyDescent="0.2"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</row>
    <row r="307" spans="7:23" x14ac:dyDescent="0.2"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</row>
    <row r="308" spans="7:23" x14ac:dyDescent="0.2"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</row>
    <row r="309" spans="7:23" x14ac:dyDescent="0.2"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</row>
    <row r="310" spans="7:23" x14ac:dyDescent="0.2"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</row>
    <row r="311" spans="7:23" x14ac:dyDescent="0.2"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</row>
    <row r="312" spans="7:23" x14ac:dyDescent="0.2"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</row>
    <row r="313" spans="7:23" x14ac:dyDescent="0.2"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</row>
    <row r="314" spans="7:23" x14ac:dyDescent="0.2"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</row>
    <row r="315" spans="7:23" x14ac:dyDescent="0.2"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</row>
    <row r="316" spans="7:23" x14ac:dyDescent="0.2"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</row>
    <row r="317" spans="7:23" x14ac:dyDescent="0.2"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</row>
    <row r="318" spans="7:23" x14ac:dyDescent="0.2"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</row>
    <row r="319" spans="7:23" x14ac:dyDescent="0.2"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</row>
    <row r="320" spans="7:23" x14ac:dyDescent="0.2"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</row>
    <row r="321" spans="7:23" x14ac:dyDescent="0.2"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</row>
    <row r="322" spans="7:23" x14ac:dyDescent="0.2"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</row>
    <row r="323" spans="7:23" x14ac:dyDescent="0.2"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</row>
    <row r="324" spans="7:23" x14ac:dyDescent="0.2"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</row>
    <row r="325" spans="7:23" x14ac:dyDescent="0.2"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</row>
    <row r="326" spans="7:23" x14ac:dyDescent="0.2"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</row>
    <row r="327" spans="7:23" x14ac:dyDescent="0.2"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</row>
    <row r="328" spans="7:23" x14ac:dyDescent="0.2"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</row>
    <row r="329" spans="7:23" x14ac:dyDescent="0.2"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</row>
    <row r="330" spans="7:23" x14ac:dyDescent="0.2"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</row>
    <row r="331" spans="7:23" x14ac:dyDescent="0.2"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</row>
    <row r="332" spans="7:23" x14ac:dyDescent="0.2"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</row>
    <row r="333" spans="7:23" x14ac:dyDescent="0.2"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</row>
    <row r="334" spans="7:23" x14ac:dyDescent="0.2"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</row>
    <row r="335" spans="7:23" x14ac:dyDescent="0.2"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</row>
    <row r="336" spans="7:23" x14ac:dyDescent="0.2"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</row>
    <row r="337" spans="7:23" x14ac:dyDescent="0.2"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</row>
    <row r="338" spans="7:23" x14ac:dyDescent="0.2"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</row>
    <row r="339" spans="7:23" x14ac:dyDescent="0.2"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</row>
    <row r="340" spans="7:23" x14ac:dyDescent="0.2"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</row>
    <row r="341" spans="7:23" x14ac:dyDescent="0.2"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</row>
    <row r="342" spans="7:23" x14ac:dyDescent="0.2"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</row>
    <row r="343" spans="7:23" x14ac:dyDescent="0.2"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</row>
    <row r="344" spans="7:23" x14ac:dyDescent="0.2"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</row>
    <row r="345" spans="7:23" x14ac:dyDescent="0.2"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</row>
    <row r="346" spans="7:23" x14ac:dyDescent="0.2"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</row>
    <row r="347" spans="7:23" x14ac:dyDescent="0.2"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</row>
    <row r="348" spans="7:23" x14ac:dyDescent="0.2"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</row>
    <row r="349" spans="7:23" x14ac:dyDescent="0.2"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</row>
    <row r="350" spans="7:23" x14ac:dyDescent="0.2"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</row>
    <row r="351" spans="7:23" x14ac:dyDescent="0.2"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</row>
    <row r="352" spans="7:23" x14ac:dyDescent="0.2"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</row>
    <row r="353" spans="7:23" x14ac:dyDescent="0.2"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</row>
    <row r="354" spans="7:23" x14ac:dyDescent="0.2"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</row>
    <row r="355" spans="7:23" x14ac:dyDescent="0.2"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</row>
    <row r="356" spans="7:23" x14ac:dyDescent="0.2"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</row>
    <row r="357" spans="7:23" x14ac:dyDescent="0.2"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</row>
    <row r="358" spans="7:23" x14ac:dyDescent="0.2"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</row>
    <row r="359" spans="7:23" x14ac:dyDescent="0.2"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</row>
    <row r="360" spans="7:23" x14ac:dyDescent="0.2"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</row>
    <row r="361" spans="7:23" x14ac:dyDescent="0.2"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</row>
    <row r="362" spans="7:23" x14ac:dyDescent="0.2"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</row>
    <row r="363" spans="7:23" x14ac:dyDescent="0.2"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</row>
    <row r="364" spans="7:23" x14ac:dyDescent="0.2"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</row>
    <row r="365" spans="7:23" x14ac:dyDescent="0.2"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</row>
    <row r="366" spans="7:23" x14ac:dyDescent="0.2"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</row>
    <row r="367" spans="7:23" x14ac:dyDescent="0.2"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</row>
    <row r="368" spans="7:23" x14ac:dyDescent="0.2"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</row>
    <row r="369" spans="7:23" x14ac:dyDescent="0.2"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</row>
    <row r="370" spans="7:23" x14ac:dyDescent="0.2"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</row>
    <row r="371" spans="7:23" x14ac:dyDescent="0.2"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</row>
    <row r="372" spans="7:23" x14ac:dyDescent="0.2"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</row>
    <row r="373" spans="7:23" x14ac:dyDescent="0.2"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</row>
    <row r="374" spans="7:23" x14ac:dyDescent="0.2"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</row>
    <row r="375" spans="7:23" x14ac:dyDescent="0.2"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</row>
    <row r="376" spans="7:23" x14ac:dyDescent="0.2"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</row>
    <row r="377" spans="7:23" x14ac:dyDescent="0.2"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</row>
    <row r="378" spans="7:23" x14ac:dyDescent="0.2"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</row>
    <row r="379" spans="7:23" x14ac:dyDescent="0.2"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</row>
    <row r="380" spans="7:23" x14ac:dyDescent="0.2"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</row>
    <row r="381" spans="7:23" x14ac:dyDescent="0.2"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</row>
    <row r="382" spans="7:23" x14ac:dyDescent="0.2"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</row>
    <row r="383" spans="7:23" x14ac:dyDescent="0.2"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</row>
    <row r="384" spans="7:23" x14ac:dyDescent="0.2"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</row>
    <row r="385" spans="7:23" x14ac:dyDescent="0.2"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</row>
    <row r="386" spans="7:23" x14ac:dyDescent="0.2"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</row>
    <row r="387" spans="7:23" x14ac:dyDescent="0.2"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</row>
    <row r="388" spans="7:23" x14ac:dyDescent="0.2"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</row>
    <row r="389" spans="7:23" x14ac:dyDescent="0.2"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</row>
    <row r="390" spans="7:23" x14ac:dyDescent="0.2"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</row>
    <row r="391" spans="7:23" x14ac:dyDescent="0.2"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</row>
    <row r="392" spans="7:23" x14ac:dyDescent="0.2"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</row>
    <row r="393" spans="7:23" x14ac:dyDescent="0.2"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</row>
    <row r="394" spans="7:23" x14ac:dyDescent="0.2"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</row>
    <row r="395" spans="7:23" x14ac:dyDescent="0.2"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</row>
    <row r="396" spans="7:23" x14ac:dyDescent="0.2"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</row>
    <row r="397" spans="7:23" x14ac:dyDescent="0.2"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</row>
    <row r="398" spans="7:23" x14ac:dyDescent="0.2"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</row>
    <row r="399" spans="7:23" x14ac:dyDescent="0.2"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</row>
    <row r="400" spans="7:23" x14ac:dyDescent="0.2"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</row>
    <row r="401" spans="7:23" x14ac:dyDescent="0.2"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</row>
    <row r="402" spans="7:23" x14ac:dyDescent="0.2"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</row>
    <row r="403" spans="7:23" x14ac:dyDescent="0.2"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</row>
    <row r="404" spans="7:23" x14ac:dyDescent="0.2"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</row>
    <row r="405" spans="7:23" x14ac:dyDescent="0.2"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</row>
    <row r="406" spans="7:23" x14ac:dyDescent="0.2"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</row>
    <row r="407" spans="7:23" x14ac:dyDescent="0.2"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</row>
    <row r="408" spans="7:23" x14ac:dyDescent="0.2"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</row>
    <row r="409" spans="7:23" x14ac:dyDescent="0.2"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</row>
    <row r="410" spans="7:23" x14ac:dyDescent="0.2"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</row>
    <row r="411" spans="7:23" x14ac:dyDescent="0.2"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</row>
    <row r="412" spans="7:23" x14ac:dyDescent="0.2"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</row>
    <row r="413" spans="7:23" x14ac:dyDescent="0.2"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</row>
    <row r="414" spans="7:23" x14ac:dyDescent="0.2"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</row>
    <row r="415" spans="7:23" x14ac:dyDescent="0.2"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</row>
    <row r="416" spans="7:23" x14ac:dyDescent="0.2"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</row>
    <row r="417" spans="7:23" x14ac:dyDescent="0.2"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</row>
    <row r="418" spans="7:23" x14ac:dyDescent="0.2"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</row>
    <row r="419" spans="7:23" x14ac:dyDescent="0.2"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</row>
    <row r="420" spans="7:23" x14ac:dyDescent="0.2"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</row>
    <row r="421" spans="7:23" x14ac:dyDescent="0.2"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</row>
    <row r="422" spans="7:23" x14ac:dyDescent="0.2"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</row>
    <row r="423" spans="7:23" x14ac:dyDescent="0.2"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</row>
    <row r="424" spans="7:23" x14ac:dyDescent="0.2"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</row>
    <row r="425" spans="7:23" x14ac:dyDescent="0.2"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</row>
    <row r="426" spans="7:23" x14ac:dyDescent="0.2"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</row>
    <row r="427" spans="7:23" x14ac:dyDescent="0.2"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</row>
    <row r="428" spans="7:23" x14ac:dyDescent="0.2"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</row>
    <row r="429" spans="7:23" x14ac:dyDescent="0.2"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</row>
    <row r="430" spans="7:23" x14ac:dyDescent="0.2"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</row>
    <row r="431" spans="7:23" x14ac:dyDescent="0.2"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</row>
    <row r="432" spans="7:23" x14ac:dyDescent="0.2"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</row>
    <row r="433" spans="7:23" x14ac:dyDescent="0.2"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</row>
    <row r="434" spans="7:23" x14ac:dyDescent="0.2"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</row>
    <row r="435" spans="7:23" x14ac:dyDescent="0.2"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</row>
    <row r="436" spans="7:23" x14ac:dyDescent="0.2"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</row>
    <row r="437" spans="7:23" x14ac:dyDescent="0.2"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</row>
    <row r="438" spans="7:23" x14ac:dyDescent="0.2"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</row>
    <row r="439" spans="7:23" x14ac:dyDescent="0.2"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</row>
    <row r="440" spans="7:23" x14ac:dyDescent="0.2"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</row>
    <row r="441" spans="7:23" x14ac:dyDescent="0.2"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</row>
    <row r="442" spans="7:23" x14ac:dyDescent="0.2"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</row>
    <row r="443" spans="7:23" x14ac:dyDescent="0.2"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</row>
    <row r="444" spans="7:23" x14ac:dyDescent="0.2"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</row>
    <row r="445" spans="7:23" x14ac:dyDescent="0.2"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</row>
    <row r="446" spans="7:23" x14ac:dyDescent="0.2"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</row>
    <row r="447" spans="7:23" x14ac:dyDescent="0.2"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</row>
    <row r="448" spans="7:23" x14ac:dyDescent="0.2"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</row>
    <row r="449" spans="7:23" x14ac:dyDescent="0.2"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</row>
    <row r="450" spans="7:23" x14ac:dyDescent="0.2"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</row>
    <row r="451" spans="7:23" x14ac:dyDescent="0.2"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</row>
    <row r="452" spans="7:23" x14ac:dyDescent="0.2"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</row>
    <row r="453" spans="7:23" x14ac:dyDescent="0.2"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</row>
    <row r="454" spans="7:23" x14ac:dyDescent="0.2"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</row>
    <row r="455" spans="7:23" x14ac:dyDescent="0.2"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</row>
    <row r="456" spans="7:23" x14ac:dyDescent="0.2"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</row>
    <row r="457" spans="7:23" x14ac:dyDescent="0.2"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</row>
    <row r="458" spans="7:23" x14ac:dyDescent="0.2"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</row>
    <row r="459" spans="7:23" x14ac:dyDescent="0.2"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</row>
    <row r="460" spans="7:23" x14ac:dyDescent="0.2"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</row>
    <row r="461" spans="7:23" x14ac:dyDescent="0.2"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</row>
    <row r="462" spans="7:23" x14ac:dyDescent="0.2"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</row>
    <row r="463" spans="7:23" x14ac:dyDescent="0.2"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</row>
    <row r="464" spans="7:23" x14ac:dyDescent="0.2"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</row>
    <row r="465" spans="7:23" x14ac:dyDescent="0.2"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</row>
    <row r="466" spans="7:23" x14ac:dyDescent="0.2"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</row>
    <row r="467" spans="7:23" x14ac:dyDescent="0.2"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</row>
    <row r="468" spans="7:23" x14ac:dyDescent="0.2"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</row>
    <row r="469" spans="7:23" x14ac:dyDescent="0.2"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</row>
    <row r="470" spans="7:23" x14ac:dyDescent="0.2"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</row>
    <row r="471" spans="7:23" x14ac:dyDescent="0.2"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</row>
    <row r="472" spans="7:23" x14ac:dyDescent="0.2"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</row>
  </sheetData>
  <mergeCells count="6">
    <mergeCell ref="A16:E16"/>
    <mergeCell ref="A15:E15"/>
    <mergeCell ref="A3:C3"/>
    <mergeCell ref="A4:C4"/>
    <mergeCell ref="A1:E1"/>
    <mergeCell ref="B2:C2"/>
  </mergeCells>
  <pageMargins left="0.75" right="0.75" top="1" bottom="1" header="0" footer="0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3"/>
  <sheetViews>
    <sheetView zoomScaleNormal="100" workbookViewId="0">
      <selection sqref="A1:E1"/>
    </sheetView>
  </sheetViews>
  <sheetFormatPr baseColWidth="10" defaultColWidth="11.42578125" defaultRowHeight="14.25" x14ac:dyDescent="0.2"/>
  <cols>
    <col min="1" max="1" width="7.7109375" style="163" customWidth="1"/>
    <col min="2" max="2" width="4" style="163" customWidth="1"/>
    <col min="3" max="3" width="28.7109375" style="163" customWidth="1"/>
    <col min="4" max="4" width="10.140625" style="163" customWidth="1"/>
    <col min="5" max="5" width="55.5703125" style="163" customWidth="1"/>
    <col min="6" max="6" width="25.5703125" style="29" customWidth="1"/>
    <col min="7" max="8" width="11.5703125" style="29" customWidth="1"/>
    <col min="9" max="9" width="11.5703125" style="30" customWidth="1"/>
    <col min="10" max="28" width="11.5703125" style="28" customWidth="1"/>
    <col min="29" max="16384" width="11.42578125" style="13"/>
  </cols>
  <sheetData>
    <row r="1" spans="1:28" s="163" customFormat="1" ht="32.25" customHeight="1" x14ac:dyDescent="0.2">
      <c r="A1" s="225" t="s">
        <v>141</v>
      </c>
      <c r="B1" s="225"/>
      <c r="C1" s="225"/>
      <c r="D1" s="225"/>
      <c r="E1" s="225"/>
    </row>
    <row r="2" spans="1:28" s="163" customFormat="1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28" s="163" customFormat="1" ht="18" customHeight="1" x14ac:dyDescent="0.2">
      <c r="A3" s="233" t="s">
        <v>251</v>
      </c>
      <c r="B3" s="233"/>
      <c r="C3" s="233"/>
      <c r="D3" s="98">
        <v>190.66850400000015</v>
      </c>
      <c r="E3" s="99"/>
    </row>
    <row r="4" spans="1:28" s="163" customFormat="1" ht="19.5" customHeight="1" x14ac:dyDescent="0.2">
      <c r="A4" s="234" t="s">
        <v>10</v>
      </c>
      <c r="B4" s="234"/>
      <c r="C4" s="234"/>
      <c r="D4" s="139">
        <v>160.80000000000001</v>
      </c>
      <c r="E4" s="99"/>
    </row>
    <row r="5" spans="1:28" x14ac:dyDescent="0.2">
      <c r="A5" s="128">
        <v>1</v>
      </c>
      <c r="B5" s="128">
        <v>30</v>
      </c>
      <c r="C5" s="135" t="s">
        <v>34</v>
      </c>
      <c r="D5" s="140">
        <v>44.2</v>
      </c>
      <c r="E5" s="131" t="s">
        <v>65</v>
      </c>
      <c r="F5" s="13"/>
      <c r="G5" s="13"/>
      <c r="H5" s="81"/>
      <c r="I5" s="176"/>
      <c r="J5" s="1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x14ac:dyDescent="0.2">
      <c r="A6" s="128">
        <v>2</v>
      </c>
      <c r="B6" s="128">
        <v>29</v>
      </c>
      <c r="C6" s="136" t="s">
        <v>33</v>
      </c>
      <c r="D6" s="140">
        <v>30</v>
      </c>
      <c r="E6" s="135" t="s">
        <v>74</v>
      </c>
      <c r="G6" s="13"/>
      <c r="H6" s="81"/>
      <c r="I6" s="176"/>
      <c r="J6" s="15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24" x14ac:dyDescent="0.2">
      <c r="A7" s="128">
        <v>3</v>
      </c>
      <c r="B7" s="128">
        <v>41</v>
      </c>
      <c r="C7" s="132" t="s">
        <v>36</v>
      </c>
      <c r="D7" s="140">
        <v>20.6</v>
      </c>
      <c r="E7" s="137" t="s">
        <v>73</v>
      </c>
      <c r="G7" s="13"/>
      <c r="H7" s="81"/>
      <c r="I7" s="176"/>
      <c r="J7" s="15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ht="36" x14ac:dyDescent="0.2">
      <c r="A8" s="128">
        <v>4</v>
      </c>
      <c r="B8" s="128">
        <v>2</v>
      </c>
      <c r="C8" s="132" t="s">
        <v>9</v>
      </c>
      <c r="D8" s="140">
        <v>19.100000000000001</v>
      </c>
      <c r="E8" s="135" t="s">
        <v>179</v>
      </c>
      <c r="G8" s="13"/>
      <c r="H8" s="81"/>
      <c r="I8" s="176"/>
      <c r="J8" s="15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24" x14ac:dyDescent="0.2">
      <c r="A9" s="128">
        <v>5</v>
      </c>
      <c r="B9" s="128">
        <v>42</v>
      </c>
      <c r="C9" s="135" t="s">
        <v>69</v>
      </c>
      <c r="D9" s="140">
        <v>14.8</v>
      </c>
      <c r="E9" s="134" t="s">
        <v>72</v>
      </c>
      <c r="G9" s="13"/>
      <c r="H9" s="81"/>
      <c r="I9" s="176"/>
      <c r="J9" s="1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36" x14ac:dyDescent="0.2">
      <c r="A10" s="128">
        <v>6</v>
      </c>
      <c r="B10" s="128">
        <v>84</v>
      </c>
      <c r="C10" s="135" t="s">
        <v>38</v>
      </c>
      <c r="D10" s="140">
        <v>10.7</v>
      </c>
      <c r="E10" s="135" t="s">
        <v>180</v>
      </c>
      <c r="G10" s="13"/>
      <c r="H10" s="81"/>
      <c r="I10" s="176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36" x14ac:dyDescent="0.2">
      <c r="A11" s="128">
        <v>7</v>
      </c>
      <c r="B11" s="128">
        <v>49</v>
      </c>
      <c r="C11" s="136" t="s">
        <v>32</v>
      </c>
      <c r="D11" s="140">
        <v>7.6</v>
      </c>
      <c r="E11" s="137" t="s">
        <v>181</v>
      </c>
      <c r="F11" s="33"/>
      <c r="G11" s="13"/>
      <c r="H11" s="81"/>
      <c r="I11" s="176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60" x14ac:dyDescent="0.2">
      <c r="A12" s="128">
        <v>8</v>
      </c>
      <c r="B12" s="128">
        <v>85</v>
      </c>
      <c r="C12" s="135" t="s">
        <v>54</v>
      </c>
      <c r="D12" s="140">
        <v>6.3</v>
      </c>
      <c r="E12" s="137" t="s">
        <v>182</v>
      </c>
      <c r="F12" s="37"/>
      <c r="G12" s="13"/>
      <c r="H12" s="81"/>
      <c r="I12" s="176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ht="36" x14ac:dyDescent="0.2">
      <c r="A13" s="128">
        <v>9</v>
      </c>
      <c r="B13" s="128">
        <v>16</v>
      </c>
      <c r="C13" s="134" t="s">
        <v>53</v>
      </c>
      <c r="D13" s="140">
        <v>4.0999999999999996</v>
      </c>
      <c r="E13" s="137" t="s">
        <v>101</v>
      </c>
      <c r="F13" s="54"/>
      <c r="G13" s="13"/>
      <c r="H13" s="13"/>
      <c r="I13" s="81"/>
      <c r="J13" s="15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24" x14ac:dyDescent="0.2">
      <c r="A14" s="138">
        <v>10</v>
      </c>
      <c r="B14" s="138">
        <v>39</v>
      </c>
      <c r="C14" s="143" t="s">
        <v>66</v>
      </c>
      <c r="D14" s="144">
        <v>3.4</v>
      </c>
      <c r="E14" s="145" t="s">
        <v>183</v>
      </c>
      <c r="F14" s="54"/>
      <c r="G14" s="13"/>
      <c r="H14" s="13"/>
      <c r="I14" s="81"/>
      <c r="J14" s="15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ht="22.5" customHeight="1" x14ac:dyDescent="0.2">
      <c r="A15" s="231" t="s">
        <v>165</v>
      </c>
      <c r="B15" s="231"/>
      <c r="C15" s="231"/>
      <c r="D15" s="231"/>
      <c r="E15" s="231"/>
      <c r="F15" s="54"/>
      <c r="G15" s="54"/>
      <c r="H15" s="53"/>
      <c r="I15" s="15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 ht="18" customHeight="1" x14ac:dyDescent="0.2">
      <c r="A16" s="229" t="s">
        <v>166</v>
      </c>
      <c r="B16" s="229"/>
      <c r="C16" s="229"/>
      <c r="D16" s="229"/>
      <c r="E16" s="229"/>
      <c r="F16" s="60"/>
      <c r="G16" s="52"/>
      <c r="H16" s="52"/>
      <c r="I16" s="49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1:28" ht="12.75" x14ac:dyDescent="0.2">
      <c r="A17" s="10"/>
      <c r="B17" s="9"/>
      <c r="C17" s="9"/>
      <c r="D17" s="9"/>
      <c r="E17" s="9"/>
      <c r="F17" s="50"/>
      <c r="G17" s="50"/>
      <c r="H17" s="50"/>
      <c r="I17" s="1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x14ac:dyDescent="0.2">
      <c r="F18" s="50"/>
      <c r="G18" s="50"/>
      <c r="H18" s="50"/>
      <c r="I18" s="18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spans="1:28" ht="12.75" x14ac:dyDescent="0.2">
      <c r="A19" s="4"/>
      <c r="B19" s="4"/>
      <c r="C19" s="2"/>
      <c r="D19" s="6"/>
      <c r="E19" s="1"/>
      <c r="F19" s="50"/>
      <c r="G19" s="50"/>
      <c r="H19" s="50"/>
      <c r="I19" s="18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ht="12.75" x14ac:dyDescent="0.2">
      <c r="A20" s="4"/>
      <c r="B20" s="4"/>
      <c r="C20" s="2"/>
      <c r="D20" s="6"/>
      <c r="E20" s="1"/>
      <c r="F20" s="51"/>
      <c r="G20" s="51"/>
      <c r="H20" s="51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1:28" ht="12.75" x14ac:dyDescent="0.2">
      <c r="A21" s="5"/>
      <c r="B21" s="4"/>
      <c r="C21" s="2"/>
      <c r="D21" s="6"/>
      <c r="E21" s="1"/>
      <c r="F21" s="50"/>
      <c r="G21" s="50"/>
      <c r="H21" s="50"/>
      <c r="I21" s="1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ht="12.75" x14ac:dyDescent="0.2">
      <c r="A22" s="3"/>
      <c r="B22" s="4"/>
      <c r="C22" s="2"/>
      <c r="D22" s="6"/>
      <c r="E22" s="1"/>
      <c r="F22" s="50"/>
      <c r="G22" s="50"/>
      <c r="H22" s="50"/>
      <c r="I22" s="1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x14ac:dyDescent="0.2">
      <c r="B23" s="4"/>
      <c r="C23" s="2"/>
      <c r="D23" s="6"/>
      <c r="E23" s="5"/>
      <c r="F23" s="50"/>
      <c r="G23" s="50"/>
      <c r="H23" s="50"/>
      <c r="I23" s="1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x14ac:dyDescent="0.2">
      <c r="B24" s="5"/>
      <c r="C24" s="5"/>
      <c r="D24" s="5"/>
      <c r="E24" s="3"/>
      <c r="F24" s="50"/>
      <c r="G24" s="50"/>
      <c r="H24" s="50"/>
      <c r="I24" s="1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x14ac:dyDescent="0.2">
      <c r="B25" s="3"/>
      <c r="C25" s="3"/>
      <c r="D25" s="3"/>
      <c r="F25" s="50"/>
      <c r="G25" s="50"/>
      <c r="H25" s="50"/>
      <c r="I25" s="1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x14ac:dyDescent="0.2">
      <c r="F26" s="50"/>
      <c r="G26" s="50"/>
      <c r="H26" s="50"/>
      <c r="I26" s="1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x14ac:dyDescent="0.2">
      <c r="F27" s="50"/>
      <c r="G27" s="50"/>
      <c r="H27" s="50"/>
      <c r="I27" s="1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x14ac:dyDescent="0.2">
      <c r="F28" s="50"/>
      <c r="G28" s="50"/>
      <c r="H28" s="50"/>
      <c r="I28" s="1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x14ac:dyDescent="0.2">
      <c r="F29" s="50"/>
      <c r="G29" s="50"/>
      <c r="H29" s="50"/>
      <c r="I29" s="1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x14ac:dyDescent="0.2">
      <c r="F30" s="50"/>
      <c r="G30" s="50"/>
      <c r="H30" s="50"/>
      <c r="I30" s="1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x14ac:dyDescent="0.2">
      <c r="F31" s="50"/>
      <c r="G31" s="50"/>
      <c r="H31" s="50"/>
      <c r="I31" s="1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x14ac:dyDescent="0.2">
      <c r="F32" s="50"/>
      <c r="G32" s="50"/>
      <c r="H32" s="50"/>
      <c r="I32" s="1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6:28" x14ac:dyDescent="0.2">
      <c r="F33" s="50"/>
      <c r="G33" s="50"/>
      <c r="H33" s="50"/>
      <c r="I33" s="1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6:28" x14ac:dyDescent="0.2">
      <c r="F34" s="50"/>
      <c r="G34" s="50"/>
      <c r="H34" s="50"/>
      <c r="I34" s="1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6:28" x14ac:dyDescent="0.2">
      <c r="F35" s="50"/>
      <c r="G35" s="50"/>
      <c r="H35" s="50"/>
      <c r="I35" s="1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6:28" x14ac:dyDescent="0.2">
      <c r="F36" s="50"/>
      <c r="G36" s="50"/>
      <c r="H36" s="50"/>
      <c r="I36" s="1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6:28" x14ac:dyDescent="0.2">
      <c r="F37" s="50"/>
      <c r="G37" s="50"/>
      <c r="H37" s="50"/>
      <c r="I37" s="1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6:28" x14ac:dyDescent="0.2">
      <c r="F38" s="50"/>
      <c r="G38" s="50"/>
      <c r="H38" s="50"/>
      <c r="I38" s="1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6:28" x14ac:dyDescent="0.2">
      <c r="F39" s="50"/>
      <c r="G39" s="50"/>
      <c r="H39" s="50"/>
      <c r="I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6:28" x14ac:dyDescent="0.2">
      <c r="F40" s="50"/>
      <c r="G40" s="50"/>
      <c r="H40" s="50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6:28" x14ac:dyDescent="0.2">
      <c r="F41" s="50"/>
      <c r="G41" s="50"/>
      <c r="H41" s="50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6:28" x14ac:dyDescent="0.2">
      <c r="F42" s="50"/>
      <c r="G42" s="50"/>
      <c r="H42" s="50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6:28" x14ac:dyDescent="0.2">
      <c r="F43" s="50"/>
      <c r="G43" s="50"/>
      <c r="H43" s="50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6:28" x14ac:dyDescent="0.2">
      <c r="F44" s="50"/>
      <c r="G44" s="50"/>
      <c r="H44" s="50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6:28" x14ac:dyDescent="0.2">
      <c r="F45" s="50"/>
      <c r="G45" s="50"/>
      <c r="H45" s="50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6:28" x14ac:dyDescent="0.2">
      <c r="F46" s="50"/>
      <c r="G46" s="50"/>
      <c r="H46" s="50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6:28" x14ac:dyDescent="0.2">
      <c r="F47" s="50"/>
      <c r="G47" s="50"/>
      <c r="H47" s="50"/>
      <c r="I47" s="1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6:28" x14ac:dyDescent="0.2">
      <c r="F48" s="50"/>
      <c r="G48" s="50"/>
      <c r="H48" s="50"/>
      <c r="I48" s="1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6:28" x14ac:dyDescent="0.2">
      <c r="F49" s="50"/>
      <c r="G49" s="50"/>
      <c r="H49" s="50"/>
      <c r="I49" s="1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6:28" x14ac:dyDescent="0.2">
      <c r="F50" s="50"/>
      <c r="G50" s="50"/>
      <c r="H50" s="50"/>
      <c r="I50" s="1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6:28" x14ac:dyDescent="0.2">
      <c r="F51" s="50"/>
      <c r="G51" s="50"/>
      <c r="H51" s="50"/>
      <c r="I51" s="1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6:28" x14ac:dyDescent="0.2">
      <c r="F52" s="50"/>
      <c r="G52" s="50"/>
      <c r="H52" s="50"/>
      <c r="I52" s="1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6:28" x14ac:dyDescent="0.2">
      <c r="F53" s="50"/>
      <c r="G53" s="50"/>
      <c r="H53" s="50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6:28" x14ac:dyDescent="0.2">
      <c r="F54" s="50"/>
      <c r="G54" s="50"/>
      <c r="H54" s="50"/>
      <c r="I54" s="1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6:28" x14ac:dyDescent="0.2">
      <c r="F55" s="50"/>
      <c r="G55" s="50"/>
      <c r="H55" s="50"/>
      <c r="I55" s="18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6:28" x14ac:dyDescent="0.2">
      <c r="F56" s="50"/>
      <c r="G56" s="50"/>
      <c r="H56" s="50"/>
      <c r="I56" s="1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6:28" x14ac:dyDescent="0.2">
      <c r="F57" s="50"/>
      <c r="G57" s="50"/>
      <c r="H57" s="50"/>
      <c r="I57" s="18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6:28" x14ac:dyDescent="0.2">
      <c r="F58" s="50"/>
      <c r="G58" s="50"/>
      <c r="H58" s="50"/>
      <c r="I58" s="18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6:28" x14ac:dyDescent="0.2">
      <c r="F59" s="50"/>
      <c r="G59" s="50"/>
      <c r="H59" s="50"/>
      <c r="I59" s="18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6:28" x14ac:dyDescent="0.2">
      <c r="F60" s="50"/>
      <c r="G60" s="50"/>
      <c r="H60" s="50"/>
      <c r="I60" s="1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6:28" x14ac:dyDescent="0.2">
      <c r="F61" s="50"/>
      <c r="G61" s="50"/>
      <c r="H61" s="50"/>
      <c r="I61" s="1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6:28" x14ac:dyDescent="0.2">
      <c r="F62" s="50"/>
      <c r="G62" s="50"/>
      <c r="H62" s="50"/>
      <c r="I62" s="1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6:28" x14ac:dyDescent="0.2">
      <c r="F63" s="50"/>
      <c r="G63" s="50"/>
      <c r="H63" s="50"/>
      <c r="I63" s="1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6:28" x14ac:dyDescent="0.2">
      <c r="F64" s="50"/>
      <c r="G64" s="50"/>
      <c r="H64" s="50"/>
      <c r="I64" s="1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6:28" x14ac:dyDescent="0.2">
      <c r="F65" s="50"/>
      <c r="G65" s="50"/>
      <c r="H65" s="50"/>
      <c r="I65" s="1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6:28" x14ac:dyDescent="0.2">
      <c r="F66" s="50"/>
      <c r="G66" s="50"/>
      <c r="H66" s="50"/>
      <c r="I66" s="1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6:28" x14ac:dyDescent="0.2">
      <c r="F67" s="50"/>
      <c r="G67" s="50"/>
      <c r="H67" s="50"/>
      <c r="I67" s="1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6:28" x14ac:dyDescent="0.2">
      <c r="F68" s="50"/>
      <c r="G68" s="50"/>
      <c r="H68" s="50"/>
      <c r="I68" s="1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6:28" x14ac:dyDescent="0.2">
      <c r="F69" s="50"/>
      <c r="G69" s="50"/>
      <c r="H69" s="50"/>
      <c r="I69" s="1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6:28" x14ac:dyDescent="0.2">
      <c r="F70" s="50"/>
      <c r="G70" s="50"/>
      <c r="H70" s="50"/>
      <c r="I70" s="1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6:28" x14ac:dyDescent="0.2">
      <c r="F71" s="50"/>
      <c r="G71" s="50"/>
      <c r="H71" s="50"/>
      <c r="I71" s="1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6:28" x14ac:dyDescent="0.2">
      <c r="F72" s="50"/>
      <c r="G72" s="50"/>
      <c r="H72" s="50"/>
      <c r="I72" s="1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6:28" x14ac:dyDescent="0.2">
      <c r="F73" s="50"/>
      <c r="G73" s="50"/>
      <c r="H73" s="50"/>
      <c r="I73" s="1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6:28" x14ac:dyDescent="0.2">
      <c r="F74" s="50"/>
      <c r="G74" s="50"/>
      <c r="H74" s="50"/>
      <c r="I74" s="1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6:28" x14ac:dyDescent="0.2">
      <c r="F75" s="50"/>
      <c r="G75" s="50"/>
      <c r="H75" s="50"/>
      <c r="I75" s="1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6:28" x14ac:dyDescent="0.2">
      <c r="F76" s="50"/>
      <c r="G76" s="50"/>
      <c r="H76" s="50"/>
      <c r="I76" s="1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6:28" x14ac:dyDescent="0.2">
      <c r="F77" s="50"/>
      <c r="G77" s="50"/>
      <c r="H77" s="50"/>
      <c r="I77" s="1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6:28" x14ac:dyDescent="0.2">
      <c r="F78" s="50"/>
      <c r="G78" s="50"/>
      <c r="H78" s="50"/>
      <c r="I78" s="1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6:28" x14ac:dyDescent="0.2">
      <c r="F79" s="50"/>
      <c r="G79" s="50"/>
      <c r="H79" s="50"/>
      <c r="I79" s="1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6:28" x14ac:dyDescent="0.2">
      <c r="F80" s="50"/>
      <c r="G80" s="50"/>
      <c r="H80" s="50"/>
      <c r="I80" s="1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6:28" x14ac:dyDescent="0.2">
      <c r="F81" s="50"/>
      <c r="G81" s="50"/>
      <c r="H81" s="50"/>
      <c r="I81" s="1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6:28" x14ac:dyDescent="0.2">
      <c r="F82" s="50"/>
      <c r="G82" s="50"/>
      <c r="H82" s="50"/>
      <c r="I82" s="1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6:28" x14ac:dyDescent="0.2">
      <c r="F83" s="50"/>
      <c r="G83" s="50"/>
      <c r="H83" s="50"/>
      <c r="I83" s="1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6:28" x14ac:dyDescent="0.2">
      <c r="F84" s="50"/>
      <c r="G84" s="50"/>
      <c r="H84" s="50"/>
      <c r="I84" s="18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6:28" x14ac:dyDescent="0.2">
      <c r="F85" s="50"/>
      <c r="G85" s="50"/>
      <c r="H85" s="50"/>
      <c r="I85" s="18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6:28" x14ac:dyDescent="0.2">
      <c r="F86" s="50"/>
      <c r="G86" s="50"/>
      <c r="H86" s="50"/>
      <c r="I86" s="18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6:28" x14ac:dyDescent="0.2">
      <c r="F87" s="50"/>
      <c r="G87" s="50"/>
      <c r="H87" s="50"/>
      <c r="I87" s="18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6:28" x14ac:dyDescent="0.2">
      <c r="F88" s="50"/>
      <c r="G88" s="50"/>
      <c r="H88" s="50"/>
      <c r="I88" s="18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6:28" x14ac:dyDescent="0.2">
      <c r="F89" s="50"/>
      <c r="G89" s="50"/>
      <c r="H89" s="50"/>
      <c r="I89" s="1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6:28" x14ac:dyDescent="0.2">
      <c r="F90" s="50"/>
      <c r="G90" s="50"/>
      <c r="H90" s="50"/>
      <c r="I90" s="18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6:28" x14ac:dyDescent="0.2">
      <c r="F91" s="50"/>
      <c r="G91" s="50"/>
      <c r="H91" s="50"/>
      <c r="I91" s="18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6:28" x14ac:dyDescent="0.2">
      <c r="F92" s="50"/>
      <c r="G92" s="50"/>
      <c r="H92" s="50"/>
      <c r="I92" s="18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</row>
    <row r="93" spans="6:28" x14ac:dyDescent="0.2">
      <c r="I93" s="2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6:28" x14ac:dyDescent="0.2"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6:28" x14ac:dyDescent="0.2">
      <c r="I95" s="2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6:28" x14ac:dyDescent="0.2">
      <c r="I96" s="2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9:28" x14ac:dyDescent="0.2">
      <c r="I97" s="2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9:28" x14ac:dyDescent="0.2">
      <c r="I98" s="2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9:28" x14ac:dyDescent="0.2"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9:28" x14ac:dyDescent="0.2">
      <c r="I100" s="2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9:28" x14ac:dyDescent="0.2"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9:28" x14ac:dyDescent="0.2">
      <c r="I102" s="2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9:28" x14ac:dyDescent="0.2"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9:28" x14ac:dyDescent="0.2">
      <c r="I104" s="2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9:28" x14ac:dyDescent="0.2"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9:28" x14ac:dyDescent="0.2">
      <c r="I106" s="2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9:28" x14ac:dyDescent="0.2">
      <c r="I107" s="2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9:28" x14ac:dyDescent="0.2">
      <c r="I108" s="2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9:28" x14ac:dyDescent="0.2"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9:28" x14ac:dyDescent="0.2">
      <c r="I110" s="2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9:28" x14ac:dyDescent="0.2"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9:28" x14ac:dyDescent="0.2">
      <c r="I112" s="2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9:28" x14ac:dyDescent="0.2"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9:28" x14ac:dyDescent="0.2"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9:28" x14ac:dyDescent="0.2"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9:28" x14ac:dyDescent="0.2">
      <c r="I116" s="2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9:28" x14ac:dyDescent="0.2">
      <c r="I117" s="2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9:28" x14ac:dyDescent="0.2">
      <c r="I118" s="2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9:28" x14ac:dyDescent="0.2">
      <c r="I119" s="2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9:28" x14ac:dyDescent="0.2"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9:28" x14ac:dyDescent="0.2">
      <c r="I121" s="2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9:28" x14ac:dyDescent="0.2"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9:28" x14ac:dyDescent="0.2">
      <c r="I123" s="2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9:28" x14ac:dyDescent="0.2"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9:28" x14ac:dyDescent="0.2">
      <c r="I125" s="2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9:28" x14ac:dyDescent="0.2"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9:28" x14ac:dyDescent="0.2">
      <c r="I127" s="2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9:28" x14ac:dyDescent="0.2">
      <c r="I128" s="2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9:28" x14ac:dyDescent="0.2">
      <c r="I129" s="2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9:28" x14ac:dyDescent="0.2"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9:28" x14ac:dyDescent="0.2"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9:28" x14ac:dyDescent="0.2">
      <c r="I132" s="2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9:28" x14ac:dyDescent="0.2"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9:28" x14ac:dyDescent="0.2">
      <c r="I134" s="2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9:28" x14ac:dyDescent="0.2"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9:28" x14ac:dyDescent="0.2">
      <c r="I136" s="2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9:28" x14ac:dyDescent="0.2"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9:28" x14ac:dyDescent="0.2">
      <c r="I138" s="2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9:28" x14ac:dyDescent="0.2">
      <c r="I139" s="2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9:28" x14ac:dyDescent="0.2">
      <c r="I140" s="2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9:28" x14ac:dyDescent="0.2">
      <c r="I141" s="2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9:28" x14ac:dyDescent="0.2"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9:28" x14ac:dyDescent="0.2">
      <c r="I143" s="2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9:28" x14ac:dyDescent="0.2"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9:28" x14ac:dyDescent="0.2">
      <c r="I145" s="2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9:28" x14ac:dyDescent="0.2"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9:28" x14ac:dyDescent="0.2">
      <c r="I147" s="2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9:28" x14ac:dyDescent="0.2"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9:28" x14ac:dyDescent="0.2">
      <c r="I149" s="2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9:28" x14ac:dyDescent="0.2">
      <c r="I150" s="2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9:28" x14ac:dyDescent="0.2">
      <c r="I151" s="2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9:28" x14ac:dyDescent="0.2">
      <c r="I152" s="2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9:28" x14ac:dyDescent="0.2"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9:28" x14ac:dyDescent="0.2">
      <c r="I154" s="2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9:28" x14ac:dyDescent="0.2"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9:28" x14ac:dyDescent="0.2">
      <c r="I156" s="2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9:28" x14ac:dyDescent="0.2"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9:28" x14ac:dyDescent="0.2">
      <c r="I158" s="2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9:28" x14ac:dyDescent="0.2"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9:28" x14ac:dyDescent="0.2">
      <c r="I160" s="2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9:28" x14ac:dyDescent="0.2">
      <c r="I161" s="2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9:28" x14ac:dyDescent="0.2">
      <c r="I162" s="2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9:28" x14ac:dyDescent="0.2"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9:28" x14ac:dyDescent="0.2">
      <c r="I164" s="2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9:28" x14ac:dyDescent="0.2"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9:28" x14ac:dyDescent="0.2">
      <c r="I166" s="2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9:28" x14ac:dyDescent="0.2"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9:28" x14ac:dyDescent="0.2">
      <c r="I168" s="2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9:28" x14ac:dyDescent="0.2"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9:28" x14ac:dyDescent="0.2">
      <c r="I170" s="2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9:28" x14ac:dyDescent="0.2">
      <c r="I171" s="2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9:28" x14ac:dyDescent="0.2">
      <c r="I172" s="2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9:28" x14ac:dyDescent="0.2">
      <c r="I173" s="2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9:28" x14ac:dyDescent="0.2"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9:28" x14ac:dyDescent="0.2">
      <c r="I175" s="2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9:28" x14ac:dyDescent="0.2"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9:28" x14ac:dyDescent="0.2">
      <c r="I177" s="2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9:28" x14ac:dyDescent="0.2"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9:28" x14ac:dyDescent="0.2"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9:28" x14ac:dyDescent="0.2"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9:28" x14ac:dyDescent="0.2">
      <c r="I181" s="2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9:28" x14ac:dyDescent="0.2">
      <c r="I182" s="2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9:28" x14ac:dyDescent="0.2"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9:28" x14ac:dyDescent="0.2">
      <c r="I184" s="2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9:28" x14ac:dyDescent="0.2"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9:28" x14ac:dyDescent="0.2">
      <c r="I186" s="2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9:28" x14ac:dyDescent="0.2"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9:28" x14ac:dyDescent="0.2">
      <c r="I188" s="2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9:28" x14ac:dyDescent="0.2"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9:28" x14ac:dyDescent="0.2">
      <c r="I190" s="2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9:28" x14ac:dyDescent="0.2"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9:28" x14ac:dyDescent="0.2">
      <c r="I192" s="2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9:28" x14ac:dyDescent="0.2">
      <c r="I193" s="2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9:28" x14ac:dyDescent="0.2">
      <c r="I194" s="2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9:28" x14ac:dyDescent="0.2">
      <c r="I195" s="2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9:28" x14ac:dyDescent="0.2"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9:28" x14ac:dyDescent="0.2">
      <c r="I197" s="2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9:28" x14ac:dyDescent="0.2"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9:28" x14ac:dyDescent="0.2">
      <c r="I199" s="2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9:28" x14ac:dyDescent="0.2"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9:28" x14ac:dyDescent="0.2">
      <c r="I201" s="2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9:28" x14ac:dyDescent="0.2"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9:28" x14ac:dyDescent="0.2">
      <c r="I203" s="2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9:28" x14ac:dyDescent="0.2">
      <c r="I204" s="2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9:28" x14ac:dyDescent="0.2">
      <c r="I205" s="2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9:28" x14ac:dyDescent="0.2">
      <c r="I206" s="2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9:28" x14ac:dyDescent="0.2"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9:28" x14ac:dyDescent="0.2">
      <c r="I208" s="2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9:28" x14ac:dyDescent="0.2"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9:28" x14ac:dyDescent="0.2">
      <c r="I210" s="2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9:28" x14ac:dyDescent="0.2"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9:28" x14ac:dyDescent="0.2">
      <c r="I212" s="2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9:28" x14ac:dyDescent="0.2"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9:28" x14ac:dyDescent="0.2">
      <c r="I214" s="2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9:28" x14ac:dyDescent="0.2">
      <c r="I215" s="2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9:28" x14ac:dyDescent="0.2">
      <c r="I216" s="2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9:28" x14ac:dyDescent="0.2"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9:28" x14ac:dyDescent="0.2">
      <c r="I218" s="2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9:28" x14ac:dyDescent="0.2"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9:28" x14ac:dyDescent="0.2">
      <c r="I220" s="2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9:28" x14ac:dyDescent="0.2"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9:28" x14ac:dyDescent="0.2">
      <c r="I222" s="2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9:28" x14ac:dyDescent="0.2"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9:28" x14ac:dyDescent="0.2">
      <c r="I224" s="2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9:28" x14ac:dyDescent="0.2">
      <c r="I225" s="2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9:28" x14ac:dyDescent="0.2">
      <c r="I226" s="2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9:28" x14ac:dyDescent="0.2">
      <c r="I227" s="2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9:28" x14ac:dyDescent="0.2"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9:28" x14ac:dyDescent="0.2">
      <c r="I229" s="2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9:28" x14ac:dyDescent="0.2"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9:28" x14ac:dyDescent="0.2">
      <c r="I231" s="2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9:28" x14ac:dyDescent="0.2"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9:28" x14ac:dyDescent="0.2">
      <c r="I233" s="2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9:28" x14ac:dyDescent="0.2"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9:28" x14ac:dyDescent="0.2">
      <c r="I235" s="2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9:28" x14ac:dyDescent="0.2">
      <c r="I236" s="2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9:28" x14ac:dyDescent="0.2">
      <c r="I237" s="2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9:28" x14ac:dyDescent="0.2">
      <c r="I238" s="2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9:28" x14ac:dyDescent="0.2"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9:28" x14ac:dyDescent="0.2">
      <c r="I240" s="2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9:28" x14ac:dyDescent="0.2"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9:28" x14ac:dyDescent="0.2">
      <c r="I242" s="2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9:28" x14ac:dyDescent="0.2"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9:28" x14ac:dyDescent="0.2">
      <c r="I244" s="2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9:28" x14ac:dyDescent="0.2"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9:28" x14ac:dyDescent="0.2">
      <c r="I246" s="2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9:28" x14ac:dyDescent="0.2">
      <c r="I247" s="2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9:28" x14ac:dyDescent="0.2">
      <c r="I248" s="2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9:28" x14ac:dyDescent="0.2">
      <c r="I249" s="2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9:28" x14ac:dyDescent="0.2"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9:28" x14ac:dyDescent="0.2">
      <c r="I251" s="2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9:28" x14ac:dyDescent="0.2"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9:28" x14ac:dyDescent="0.2">
      <c r="I253" s="2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9:28" x14ac:dyDescent="0.2"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9:28" x14ac:dyDescent="0.2">
      <c r="I255" s="2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9:28" x14ac:dyDescent="0.2"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9:28" x14ac:dyDescent="0.2">
      <c r="I257" s="2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9:28" x14ac:dyDescent="0.2">
      <c r="I258" s="2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9:28" x14ac:dyDescent="0.2">
      <c r="I259" s="2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9:28" x14ac:dyDescent="0.2">
      <c r="I260" s="2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9:28" x14ac:dyDescent="0.2"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9:28" x14ac:dyDescent="0.2">
      <c r="I262" s="2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9:28" x14ac:dyDescent="0.2"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9:28" x14ac:dyDescent="0.2">
      <c r="I264" s="2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9:28" x14ac:dyDescent="0.2"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9:28" x14ac:dyDescent="0.2">
      <c r="I266" s="2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9:28" x14ac:dyDescent="0.2"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9:28" x14ac:dyDescent="0.2">
      <c r="I268" s="2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9:28" x14ac:dyDescent="0.2">
      <c r="I269" s="2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9:28" x14ac:dyDescent="0.2">
      <c r="I270" s="2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9:28" x14ac:dyDescent="0.2">
      <c r="I271" s="2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9:28" x14ac:dyDescent="0.2">
      <c r="I272" s="2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9:28" x14ac:dyDescent="0.2">
      <c r="I273" s="2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9:28" x14ac:dyDescent="0.2">
      <c r="I274" s="2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9:28" x14ac:dyDescent="0.2">
      <c r="I275" s="2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9:28" x14ac:dyDescent="0.2">
      <c r="I276" s="2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9:28" x14ac:dyDescent="0.2">
      <c r="I277" s="2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9:28" x14ac:dyDescent="0.2">
      <c r="I278" s="2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9:28" x14ac:dyDescent="0.2">
      <c r="I279" s="2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9:28" x14ac:dyDescent="0.2">
      <c r="I280" s="2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9:28" x14ac:dyDescent="0.2">
      <c r="I281" s="2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9:28" x14ac:dyDescent="0.2">
      <c r="I282" s="2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9:28" x14ac:dyDescent="0.2">
      <c r="I283" s="2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9:28" x14ac:dyDescent="0.2"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9:28" x14ac:dyDescent="0.2">
      <c r="I285" s="2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9:28" x14ac:dyDescent="0.2">
      <c r="I286" s="2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9:28" x14ac:dyDescent="0.2">
      <c r="I287" s="2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9:28" x14ac:dyDescent="0.2">
      <c r="I288" s="2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9:28" x14ac:dyDescent="0.2">
      <c r="I289" s="2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9:28" x14ac:dyDescent="0.2">
      <c r="I290" s="2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9:28" x14ac:dyDescent="0.2">
      <c r="I291" s="2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9:28" x14ac:dyDescent="0.2">
      <c r="I292" s="2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9:28" x14ac:dyDescent="0.2">
      <c r="I293" s="2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9:28" x14ac:dyDescent="0.2">
      <c r="I294" s="2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9:28" x14ac:dyDescent="0.2">
      <c r="I295" s="2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9:28" x14ac:dyDescent="0.2">
      <c r="I296" s="2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9:28" x14ac:dyDescent="0.2">
      <c r="I297" s="2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9:28" x14ac:dyDescent="0.2">
      <c r="I298" s="2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9:28" x14ac:dyDescent="0.2">
      <c r="I299" s="2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9:28" x14ac:dyDescent="0.2">
      <c r="I300" s="2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9:28" x14ac:dyDescent="0.2">
      <c r="I301" s="2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9:28" x14ac:dyDescent="0.2">
      <c r="I302" s="2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9:28" x14ac:dyDescent="0.2">
      <c r="I303" s="2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9:28" x14ac:dyDescent="0.2">
      <c r="I304" s="2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9:28" x14ac:dyDescent="0.2">
      <c r="I305" s="2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9:28" x14ac:dyDescent="0.2">
      <c r="I306" s="2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9:28" x14ac:dyDescent="0.2">
      <c r="I307" s="2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9:28" x14ac:dyDescent="0.2">
      <c r="I308" s="2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9:28" x14ac:dyDescent="0.2">
      <c r="I309" s="2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9:28" x14ac:dyDescent="0.2">
      <c r="I310" s="2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9:28" x14ac:dyDescent="0.2">
      <c r="I311" s="2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9:28" x14ac:dyDescent="0.2">
      <c r="I312" s="2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9:28" x14ac:dyDescent="0.2">
      <c r="I313" s="2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9:28" x14ac:dyDescent="0.2">
      <c r="I314" s="2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9:28" x14ac:dyDescent="0.2">
      <c r="I315" s="2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9:28" x14ac:dyDescent="0.2">
      <c r="I316" s="2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9:28" x14ac:dyDescent="0.2">
      <c r="I317" s="2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9:28" x14ac:dyDescent="0.2">
      <c r="I318" s="2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9:28" x14ac:dyDescent="0.2">
      <c r="I319" s="2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9:28" x14ac:dyDescent="0.2">
      <c r="I320" s="2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9:28" x14ac:dyDescent="0.2">
      <c r="I321" s="2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9:28" x14ac:dyDescent="0.2">
      <c r="I322" s="2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9:28" x14ac:dyDescent="0.2">
      <c r="I323" s="2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9:28" x14ac:dyDescent="0.2">
      <c r="I324" s="2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9:28" x14ac:dyDescent="0.2">
      <c r="I325" s="2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9:28" x14ac:dyDescent="0.2">
      <c r="I326" s="2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9:28" x14ac:dyDescent="0.2">
      <c r="I327" s="2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9:28" x14ac:dyDescent="0.2">
      <c r="I328" s="2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9:28" x14ac:dyDescent="0.2">
      <c r="I329" s="2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9:28" x14ac:dyDescent="0.2">
      <c r="I330" s="2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9:28" x14ac:dyDescent="0.2">
      <c r="I331" s="2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9:28" x14ac:dyDescent="0.2">
      <c r="I332" s="2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9:28" x14ac:dyDescent="0.2">
      <c r="I333" s="2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9:28" x14ac:dyDescent="0.2">
      <c r="I334" s="2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9:28" x14ac:dyDescent="0.2">
      <c r="I335" s="2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9:28" x14ac:dyDescent="0.2">
      <c r="I336" s="2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9:28" x14ac:dyDescent="0.2">
      <c r="I337" s="2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9:28" x14ac:dyDescent="0.2">
      <c r="I338" s="2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9:28" x14ac:dyDescent="0.2">
      <c r="I339" s="2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9:28" x14ac:dyDescent="0.2">
      <c r="I340" s="2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9:28" x14ac:dyDescent="0.2">
      <c r="I341" s="2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9:28" x14ac:dyDescent="0.2">
      <c r="I342" s="2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9:28" x14ac:dyDescent="0.2">
      <c r="I343" s="2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9:28" x14ac:dyDescent="0.2">
      <c r="I344" s="2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9:28" x14ac:dyDescent="0.2">
      <c r="I345" s="2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9:28" x14ac:dyDescent="0.2">
      <c r="I346" s="2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9:28" x14ac:dyDescent="0.2">
      <c r="I347" s="2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9:28" x14ac:dyDescent="0.2">
      <c r="I348" s="2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9:28" x14ac:dyDescent="0.2">
      <c r="I349" s="2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9:28" x14ac:dyDescent="0.2">
      <c r="I350" s="2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9:28" x14ac:dyDescent="0.2">
      <c r="I351" s="2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9:28" x14ac:dyDescent="0.2">
      <c r="I352" s="2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9:28" x14ac:dyDescent="0.2">
      <c r="I353" s="2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9:28" x14ac:dyDescent="0.2">
      <c r="I354" s="2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9:28" x14ac:dyDescent="0.2">
      <c r="I355" s="2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9:28" x14ac:dyDescent="0.2">
      <c r="I356" s="2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9:28" x14ac:dyDescent="0.2">
      <c r="I357" s="2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9:28" x14ac:dyDescent="0.2">
      <c r="I358" s="2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9:28" x14ac:dyDescent="0.2">
      <c r="I359" s="2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9:28" x14ac:dyDescent="0.2">
      <c r="I360" s="2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9:28" x14ac:dyDescent="0.2">
      <c r="I361" s="2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9:28" x14ac:dyDescent="0.2">
      <c r="I362" s="2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9:28" x14ac:dyDescent="0.2">
      <c r="I363" s="2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9:28" x14ac:dyDescent="0.2">
      <c r="I364" s="2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9:28" x14ac:dyDescent="0.2">
      <c r="I365" s="2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9:28" x14ac:dyDescent="0.2">
      <c r="I366" s="2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9:28" x14ac:dyDescent="0.2">
      <c r="I367" s="2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9:28" x14ac:dyDescent="0.2">
      <c r="I368" s="2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9:28" x14ac:dyDescent="0.2">
      <c r="I369" s="2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9:28" x14ac:dyDescent="0.2">
      <c r="I370" s="2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9:28" x14ac:dyDescent="0.2">
      <c r="I371" s="2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9:28" x14ac:dyDescent="0.2">
      <c r="I372" s="2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9:28" x14ac:dyDescent="0.2">
      <c r="I373" s="2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9:28" x14ac:dyDescent="0.2">
      <c r="I374" s="2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9:28" x14ac:dyDescent="0.2">
      <c r="I375" s="2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9:28" x14ac:dyDescent="0.2">
      <c r="I376" s="2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9:28" x14ac:dyDescent="0.2">
      <c r="I377" s="2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9:28" x14ac:dyDescent="0.2">
      <c r="I378" s="2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9:28" x14ac:dyDescent="0.2">
      <c r="I379" s="2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9:28" x14ac:dyDescent="0.2">
      <c r="I380" s="2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9:28" x14ac:dyDescent="0.2">
      <c r="I381" s="2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9:28" x14ac:dyDescent="0.2">
      <c r="I382" s="2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9:28" x14ac:dyDescent="0.2">
      <c r="I383" s="2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9:28" x14ac:dyDescent="0.2">
      <c r="I384" s="2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9:28" x14ac:dyDescent="0.2">
      <c r="I385" s="2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9:28" x14ac:dyDescent="0.2">
      <c r="I386" s="2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9:28" x14ac:dyDescent="0.2">
      <c r="I387" s="2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9:28" x14ac:dyDescent="0.2">
      <c r="I388" s="2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9:28" x14ac:dyDescent="0.2">
      <c r="I389" s="2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9:28" x14ac:dyDescent="0.2">
      <c r="I390" s="2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9:28" x14ac:dyDescent="0.2">
      <c r="I391" s="2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9:28" x14ac:dyDescent="0.2">
      <c r="I392" s="2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9:28" x14ac:dyDescent="0.2">
      <c r="I393" s="2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9:28" x14ac:dyDescent="0.2">
      <c r="I394" s="2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9:28" x14ac:dyDescent="0.2">
      <c r="I395" s="2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9:28" x14ac:dyDescent="0.2">
      <c r="I396" s="2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9:28" x14ac:dyDescent="0.2">
      <c r="I397" s="2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9:28" x14ac:dyDescent="0.2">
      <c r="I398" s="2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9:28" x14ac:dyDescent="0.2">
      <c r="I399" s="2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9:28" x14ac:dyDescent="0.2">
      <c r="I400" s="2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9:28" x14ac:dyDescent="0.2">
      <c r="I401" s="2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9:28" x14ac:dyDescent="0.2">
      <c r="I402" s="2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9:28" x14ac:dyDescent="0.2">
      <c r="I403" s="2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9:28" x14ac:dyDescent="0.2">
      <c r="I404" s="2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9:28" x14ac:dyDescent="0.2">
      <c r="I405" s="2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9:28" x14ac:dyDescent="0.2">
      <c r="I406" s="2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9:28" x14ac:dyDescent="0.2">
      <c r="I407" s="2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9:28" x14ac:dyDescent="0.2">
      <c r="I408" s="2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9:28" x14ac:dyDescent="0.2">
      <c r="I409" s="2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9:28" x14ac:dyDescent="0.2">
      <c r="I410" s="2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9:28" x14ac:dyDescent="0.2">
      <c r="I411" s="2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9:28" x14ac:dyDescent="0.2">
      <c r="I412" s="2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9:28" x14ac:dyDescent="0.2">
      <c r="I413" s="2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9:28" x14ac:dyDescent="0.2">
      <c r="I414" s="2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9:28" x14ac:dyDescent="0.2">
      <c r="I415" s="2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9:28" x14ac:dyDescent="0.2">
      <c r="I416" s="2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9:28" x14ac:dyDescent="0.2">
      <c r="I417" s="2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9:28" x14ac:dyDescent="0.2">
      <c r="I418" s="2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9:28" x14ac:dyDescent="0.2">
      <c r="I419" s="2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9:28" x14ac:dyDescent="0.2">
      <c r="I420" s="2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9:28" x14ac:dyDescent="0.2">
      <c r="I421" s="2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9:28" x14ac:dyDescent="0.2">
      <c r="I422" s="2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9:28" x14ac:dyDescent="0.2">
      <c r="I423" s="2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9:28" x14ac:dyDescent="0.2">
      <c r="I424" s="2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9:28" x14ac:dyDescent="0.2">
      <c r="I425" s="2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9:28" x14ac:dyDescent="0.2">
      <c r="I426" s="2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9:28" x14ac:dyDescent="0.2">
      <c r="I427" s="2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9:28" x14ac:dyDescent="0.2">
      <c r="I428" s="2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9:28" x14ac:dyDescent="0.2">
      <c r="I429" s="2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9:28" x14ac:dyDescent="0.2">
      <c r="I430" s="2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9:28" x14ac:dyDescent="0.2">
      <c r="I431" s="2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9:28" x14ac:dyDescent="0.2">
      <c r="I432" s="2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9:28" x14ac:dyDescent="0.2">
      <c r="I433" s="2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9:28" x14ac:dyDescent="0.2">
      <c r="I434" s="2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9:28" x14ac:dyDescent="0.2">
      <c r="I435" s="2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9:28" x14ac:dyDescent="0.2">
      <c r="I436" s="2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9:28" x14ac:dyDescent="0.2">
      <c r="I437" s="2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9:28" x14ac:dyDescent="0.2">
      <c r="I438" s="2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9:28" x14ac:dyDescent="0.2">
      <c r="I439" s="2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9:28" x14ac:dyDescent="0.2">
      <c r="I440" s="2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9:28" x14ac:dyDescent="0.2">
      <c r="I441" s="2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9:28" x14ac:dyDescent="0.2">
      <c r="I442" s="2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9:28" x14ac:dyDescent="0.2">
      <c r="I443" s="2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9:28" x14ac:dyDescent="0.2">
      <c r="I444" s="2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9:28" x14ac:dyDescent="0.2">
      <c r="I445" s="2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9:28" x14ac:dyDescent="0.2">
      <c r="I446" s="2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9:28" x14ac:dyDescent="0.2">
      <c r="I447" s="2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9:28" x14ac:dyDescent="0.2">
      <c r="I448" s="2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9:28" x14ac:dyDescent="0.2">
      <c r="I449" s="2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9:28" x14ac:dyDescent="0.2">
      <c r="I450" s="2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9:28" x14ac:dyDescent="0.2">
      <c r="I451" s="2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9:28" x14ac:dyDescent="0.2">
      <c r="I452" s="2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9:28" x14ac:dyDescent="0.2">
      <c r="I453" s="2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9:28" x14ac:dyDescent="0.2">
      <c r="I454" s="2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9:28" x14ac:dyDescent="0.2">
      <c r="I455" s="2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9:28" x14ac:dyDescent="0.2">
      <c r="I456" s="2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9:28" x14ac:dyDescent="0.2">
      <c r="I457" s="2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9:28" x14ac:dyDescent="0.2">
      <c r="I458" s="2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9:28" x14ac:dyDescent="0.2">
      <c r="I459" s="2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9:28" x14ac:dyDescent="0.2">
      <c r="I460" s="2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9:28" x14ac:dyDescent="0.2">
      <c r="I461" s="2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9:28" x14ac:dyDescent="0.2">
      <c r="I462" s="2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9:28" x14ac:dyDescent="0.2">
      <c r="I463" s="2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9:28" x14ac:dyDescent="0.2">
      <c r="I464" s="2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9:28" x14ac:dyDescent="0.2">
      <c r="I465" s="2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9:28" x14ac:dyDescent="0.2">
      <c r="I466" s="2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9:28" x14ac:dyDescent="0.2">
      <c r="I467" s="2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9:28" x14ac:dyDescent="0.2">
      <c r="I468" s="2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9:28" x14ac:dyDescent="0.2">
      <c r="I469" s="2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9:28" x14ac:dyDescent="0.2">
      <c r="I470" s="2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spans="9:28" x14ac:dyDescent="0.2">
      <c r="I471" s="27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spans="9:28" x14ac:dyDescent="0.2">
      <c r="I472" s="27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  <row r="473" spans="9:28" x14ac:dyDescent="0.2">
      <c r="I473" s="27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</row>
  </sheetData>
  <mergeCells count="6">
    <mergeCell ref="A15:E15"/>
    <mergeCell ref="A16:E16"/>
    <mergeCell ref="A1:E1"/>
    <mergeCell ref="B2:C2"/>
    <mergeCell ref="A3:C3"/>
    <mergeCell ref="A4:C4"/>
  </mergeCells>
  <pageMargins left="0.75" right="0.75" top="1" bottom="1" header="0" footer="0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0"/>
  <sheetViews>
    <sheetView zoomScaleNormal="100" workbookViewId="0">
      <selection sqref="A1:E1"/>
    </sheetView>
  </sheetViews>
  <sheetFormatPr baseColWidth="10" defaultColWidth="11.42578125" defaultRowHeight="14.25" x14ac:dyDescent="0.2"/>
  <cols>
    <col min="1" max="1" width="7.7109375" style="163" customWidth="1"/>
    <col min="2" max="2" width="4" style="163" customWidth="1"/>
    <col min="3" max="3" width="28.7109375" style="163" customWidth="1"/>
    <col min="4" max="4" width="10.140625" style="163" customWidth="1"/>
    <col min="5" max="5" width="55.5703125" style="163" customWidth="1"/>
    <col min="6" max="6" width="13.140625" style="28" customWidth="1"/>
    <col min="7" max="8" width="11.5703125" style="29" customWidth="1"/>
    <col min="9" max="9" width="11.5703125" style="30" customWidth="1"/>
    <col min="10" max="28" width="11.5703125" style="28" customWidth="1"/>
    <col min="29" max="16384" width="11.42578125" style="13"/>
  </cols>
  <sheetData>
    <row r="1" spans="1:28" s="163" customFormat="1" ht="32.25" customHeight="1" x14ac:dyDescent="0.2">
      <c r="A1" s="225" t="s">
        <v>140</v>
      </c>
      <c r="B1" s="225"/>
      <c r="C1" s="225"/>
      <c r="D1" s="225"/>
      <c r="E1" s="225"/>
    </row>
    <row r="2" spans="1:28" s="163" customFormat="1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28" s="163" customFormat="1" ht="18" customHeight="1" x14ac:dyDescent="0.2">
      <c r="A3" s="233" t="s">
        <v>251</v>
      </c>
      <c r="B3" s="233"/>
      <c r="C3" s="233"/>
      <c r="D3" s="98">
        <v>178.08393800000019</v>
      </c>
      <c r="E3" s="99"/>
    </row>
    <row r="4" spans="1:28" s="163" customFormat="1" ht="19.5" customHeight="1" x14ac:dyDescent="0.2">
      <c r="A4" s="234" t="s">
        <v>10</v>
      </c>
      <c r="B4" s="234"/>
      <c r="C4" s="234"/>
      <c r="D4" s="139">
        <v>152.19999999999999</v>
      </c>
      <c r="E4" s="99"/>
    </row>
    <row r="5" spans="1:28" x14ac:dyDescent="0.2">
      <c r="A5" s="128">
        <v>1</v>
      </c>
      <c r="B5" s="128">
        <v>30</v>
      </c>
      <c r="C5" s="135" t="s">
        <v>34</v>
      </c>
      <c r="D5" s="140">
        <v>56.6</v>
      </c>
      <c r="E5" s="131" t="s">
        <v>81</v>
      </c>
      <c r="F5" s="177"/>
      <c r="G5" s="13"/>
      <c r="H5" s="81"/>
      <c r="I5" s="176"/>
      <c r="J5" s="1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x14ac:dyDescent="0.2">
      <c r="A6" s="128">
        <v>2</v>
      </c>
      <c r="B6" s="128">
        <v>29</v>
      </c>
      <c r="C6" s="136" t="s">
        <v>33</v>
      </c>
      <c r="D6" s="140">
        <v>29.7</v>
      </c>
      <c r="E6" s="135" t="s">
        <v>111</v>
      </c>
      <c r="G6" s="13"/>
      <c r="H6" s="81"/>
      <c r="I6" s="176"/>
      <c r="J6" s="15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24" x14ac:dyDescent="0.2">
      <c r="A7" s="128">
        <v>3</v>
      </c>
      <c r="B7" s="128">
        <v>42</v>
      </c>
      <c r="C7" s="132" t="s">
        <v>69</v>
      </c>
      <c r="D7" s="140">
        <v>14.5</v>
      </c>
      <c r="E7" s="137" t="s">
        <v>80</v>
      </c>
      <c r="G7" s="13"/>
      <c r="H7" s="81"/>
      <c r="I7" s="176"/>
      <c r="J7" s="15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ht="24" x14ac:dyDescent="0.2">
      <c r="A8" s="128">
        <v>4</v>
      </c>
      <c r="B8" s="128">
        <v>41</v>
      </c>
      <c r="C8" s="132" t="s">
        <v>36</v>
      </c>
      <c r="D8" s="140">
        <v>13.8</v>
      </c>
      <c r="E8" s="135" t="s">
        <v>79</v>
      </c>
      <c r="G8" s="13"/>
      <c r="H8" s="81"/>
      <c r="I8" s="176"/>
      <c r="J8" s="15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24" x14ac:dyDescent="0.2">
      <c r="A9" s="128">
        <v>5</v>
      </c>
      <c r="B9" s="128">
        <v>2</v>
      </c>
      <c r="C9" s="135" t="s">
        <v>9</v>
      </c>
      <c r="D9" s="140">
        <v>11.3</v>
      </c>
      <c r="E9" s="134" t="s">
        <v>78</v>
      </c>
      <c r="F9" s="38"/>
      <c r="G9" s="13"/>
      <c r="H9" s="81"/>
      <c r="I9" s="176"/>
      <c r="J9" s="15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28" ht="36" x14ac:dyDescent="0.2">
      <c r="A10" s="128">
        <v>6</v>
      </c>
      <c r="B10" s="128">
        <v>84</v>
      </c>
      <c r="C10" s="135" t="s">
        <v>38</v>
      </c>
      <c r="D10" s="140">
        <v>8.6999999999999993</v>
      </c>
      <c r="E10" s="135" t="s">
        <v>176</v>
      </c>
      <c r="G10" s="13"/>
      <c r="H10" s="81"/>
      <c r="I10" s="176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60" x14ac:dyDescent="0.2">
      <c r="A11" s="128">
        <v>7</v>
      </c>
      <c r="B11" s="128">
        <v>85</v>
      </c>
      <c r="C11" s="136" t="s">
        <v>54</v>
      </c>
      <c r="D11" s="140">
        <v>6</v>
      </c>
      <c r="E11" s="137" t="s">
        <v>177</v>
      </c>
      <c r="F11" s="62"/>
      <c r="G11" s="13"/>
      <c r="H11" s="81"/>
      <c r="I11" s="176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36" x14ac:dyDescent="0.2">
      <c r="A12" s="128">
        <v>8</v>
      </c>
      <c r="B12" s="128">
        <v>49</v>
      </c>
      <c r="C12" s="135" t="s">
        <v>32</v>
      </c>
      <c r="D12" s="140">
        <v>5.5</v>
      </c>
      <c r="E12" s="137" t="s">
        <v>178</v>
      </c>
      <c r="F12" s="62"/>
      <c r="G12" s="13"/>
      <c r="H12" s="81"/>
      <c r="I12" s="176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ht="24" x14ac:dyDescent="0.2">
      <c r="A13" s="128">
        <v>9</v>
      </c>
      <c r="B13" s="128">
        <v>27</v>
      </c>
      <c r="C13" s="134" t="s">
        <v>77</v>
      </c>
      <c r="D13" s="140">
        <v>3.4</v>
      </c>
      <c r="E13" s="137" t="s">
        <v>76</v>
      </c>
      <c r="F13" s="61"/>
      <c r="G13" s="13"/>
      <c r="H13" s="13"/>
      <c r="I13" s="81"/>
      <c r="J13" s="15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24" x14ac:dyDescent="0.2">
      <c r="A14" s="138">
        <v>10</v>
      </c>
      <c r="B14" s="138">
        <v>21</v>
      </c>
      <c r="C14" s="143" t="s">
        <v>75</v>
      </c>
      <c r="D14" s="144">
        <v>2.7</v>
      </c>
      <c r="E14" s="145" t="s">
        <v>112</v>
      </c>
      <c r="F14" s="61"/>
      <c r="G14" s="13"/>
      <c r="H14" s="13"/>
      <c r="I14" s="81"/>
      <c r="J14" s="15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s="87" customFormat="1" ht="24" customHeight="1" x14ac:dyDescent="0.2">
      <c r="A15" s="231" t="s">
        <v>165</v>
      </c>
      <c r="B15" s="231"/>
      <c r="C15" s="231"/>
      <c r="D15" s="231"/>
      <c r="E15" s="231"/>
      <c r="F15" s="95"/>
      <c r="I15" s="96"/>
      <c r="J15" s="93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</row>
    <row r="16" spans="1:28" s="87" customFormat="1" ht="18" customHeight="1" x14ac:dyDescent="0.2">
      <c r="A16" s="229" t="s">
        <v>166</v>
      </c>
      <c r="B16" s="229"/>
      <c r="C16" s="229"/>
      <c r="D16" s="229"/>
      <c r="E16" s="229"/>
      <c r="F16" s="84"/>
      <c r="G16" s="85"/>
      <c r="H16" s="85"/>
      <c r="I16" s="86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</row>
    <row r="17" spans="1:28" ht="12.75" x14ac:dyDescent="0.2">
      <c r="A17" s="10"/>
      <c r="B17" s="9"/>
      <c r="C17" s="9"/>
      <c r="D17" s="9"/>
      <c r="E17" s="9"/>
      <c r="F17" s="58"/>
      <c r="G17" s="50"/>
      <c r="H17" s="50"/>
      <c r="I17" s="1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ht="12.75" x14ac:dyDescent="0.2">
      <c r="A18" s="5"/>
      <c r="B18" s="4"/>
      <c r="C18" s="2"/>
      <c r="D18" s="6"/>
      <c r="E18" s="1"/>
      <c r="F18" s="58"/>
      <c r="G18" s="50"/>
      <c r="H18" s="50"/>
      <c r="I18" s="18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spans="1:28" ht="12.75" x14ac:dyDescent="0.2">
      <c r="A19" s="3"/>
      <c r="B19" s="4"/>
      <c r="C19" s="2"/>
      <c r="D19" s="6"/>
      <c r="E19" s="1"/>
      <c r="F19" s="58"/>
      <c r="G19" s="50"/>
      <c r="H19" s="50"/>
      <c r="I19" s="18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</row>
    <row r="20" spans="1:28" x14ac:dyDescent="0.2">
      <c r="B20" s="4"/>
      <c r="C20" s="2"/>
      <c r="D20" s="6"/>
      <c r="E20" s="5"/>
      <c r="F20" s="58"/>
      <c r="G20" s="50"/>
      <c r="H20" s="50"/>
      <c r="I20" s="1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pans="1:28" x14ac:dyDescent="0.2">
      <c r="B21" s="5"/>
      <c r="C21" s="5"/>
      <c r="D21" s="5"/>
      <c r="E21" s="3"/>
      <c r="F21" s="58"/>
      <c r="G21" s="50"/>
      <c r="H21" s="50"/>
      <c r="I21" s="1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x14ac:dyDescent="0.2">
      <c r="B22" s="3"/>
      <c r="C22" s="3"/>
      <c r="D22" s="3"/>
      <c r="F22" s="58"/>
      <c r="G22" s="50"/>
      <c r="H22" s="50"/>
      <c r="I22" s="1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x14ac:dyDescent="0.2">
      <c r="F23" s="58"/>
      <c r="G23" s="50"/>
      <c r="H23" s="50"/>
      <c r="I23" s="1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x14ac:dyDescent="0.2">
      <c r="F24" s="58"/>
      <c r="G24" s="50"/>
      <c r="H24" s="50"/>
      <c r="I24" s="1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x14ac:dyDescent="0.2">
      <c r="F25" s="58"/>
      <c r="G25" s="50"/>
      <c r="H25" s="50"/>
      <c r="I25" s="1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x14ac:dyDescent="0.2">
      <c r="F26" s="58"/>
      <c r="G26" s="50"/>
      <c r="H26" s="50"/>
      <c r="I26" s="1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x14ac:dyDescent="0.2">
      <c r="F27" s="58"/>
      <c r="G27" s="50"/>
      <c r="H27" s="50"/>
      <c r="I27" s="1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x14ac:dyDescent="0.2">
      <c r="F28" s="58"/>
      <c r="G28" s="50"/>
      <c r="H28" s="50"/>
      <c r="I28" s="1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x14ac:dyDescent="0.2">
      <c r="F29" s="58"/>
      <c r="G29" s="50"/>
      <c r="H29" s="50"/>
      <c r="I29" s="1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x14ac:dyDescent="0.2">
      <c r="F30" s="58"/>
      <c r="G30" s="50"/>
      <c r="H30" s="50"/>
      <c r="I30" s="1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x14ac:dyDescent="0.2">
      <c r="F31" s="58"/>
      <c r="G31" s="50"/>
      <c r="H31" s="50"/>
      <c r="I31" s="1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x14ac:dyDescent="0.2">
      <c r="F32" s="58"/>
      <c r="G32" s="50"/>
      <c r="H32" s="50"/>
      <c r="I32" s="1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6:28" x14ac:dyDescent="0.2">
      <c r="F33" s="58"/>
      <c r="G33" s="50"/>
      <c r="H33" s="50"/>
      <c r="I33" s="1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6:28" x14ac:dyDescent="0.2">
      <c r="F34" s="58"/>
      <c r="G34" s="50"/>
      <c r="H34" s="50"/>
      <c r="I34" s="1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6:28" x14ac:dyDescent="0.2">
      <c r="F35" s="58"/>
      <c r="G35" s="50"/>
      <c r="H35" s="50"/>
      <c r="I35" s="1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6:28" x14ac:dyDescent="0.2">
      <c r="F36" s="58"/>
      <c r="G36" s="50"/>
      <c r="H36" s="50"/>
      <c r="I36" s="1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6:28" x14ac:dyDescent="0.2">
      <c r="F37" s="58"/>
      <c r="G37" s="50"/>
      <c r="H37" s="50"/>
      <c r="I37" s="1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6:28" x14ac:dyDescent="0.2">
      <c r="F38" s="58"/>
      <c r="G38" s="50"/>
      <c r="H38" s="50"/>
      <c r="I38" s="1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6:28" x14ac:dyDescent="0.2">
      <c r="F39" s="58"/>
      <c r="G39" s="50"/>
      <c r="H39" s="50"/>
      <c r="I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6:28" x14ac:dyDescent="0.2">
      <c r="F40" s="58"/>
      <c r="G40" s="50"/>
      <c r="H40" s="50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6:28" x14ac:dyDescent="0.2">
      <c r="F41" s="58"/>
      <c r="G41" s="50"/>
      <c r="H41" s="50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6:28" x14ac:dyDescent="0.2">
      <c r="F42" s="58"/>
      <c r="G42" s="50"/>
      <c r="H42" s="50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6:28" x14ac:dyDescent="0.2">
      <c r="F43" s="58"/>
      <c r="G43" s="50"/>
      <c r="H43" s="50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6:28" x14ac:dyDescent="0.2">
      <c r="F44" s="58"/>
      <c r="G44" s="50"/>
      <c r="H44" s="50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6:28" x14ac:dyDescent="0.2">
      <c r="F45" s="58"/>
      <c r="G45" s="50"/>
      <c r="H45" s="50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6:28" x14ac:dyDescent="0.2">
      <c r="F46" s="58"/>
      <c r="G46" s="50"/>
      <c r="H46" s="50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6:28" x14ac:dyDescent="0.2">
      <c r="F47" s="58"/>
      <c r="G47" s="50"/>
      <c r="H47" s="50"/>
      <c r="I47" s="1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6:28" x14ac:dyDescent="0.2">
      <c r="F48" s="58"/>
      <c r="G48" s="50"/>
      <c r="H48" s="50"/>
      <c r="I48" s="1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6:28" x14ac:dyDescent="0.2">
      <c r="F49" s="58"/>
      <c r="G49" s="50"/>
      <c r="H49" s="50"/>
      <c r="I49" s="1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6:28" x14ac:dyDescent="0.2">
      <c r="F50" s="58"/>
      <c r="G50" s="50"/>
      <c r="H50" s="50"/>
      <c r="I50" s="1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6:28" x14ac:dyDescent="0.2">
      <c r="F51" s="58"/>
      <c r="G51" s="50"/>
      <c r="H51" s="50"/>
      <c r="I51" s="1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6:28" x14ac:dyDescent="0.2">
      <c r="F52" s="58"/>
      <c r="G52" s="50"/>
      <c r="H52" s="50"/>
      <c r="I52" s="1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6:28" x14ac:dyDescent="0.2">
      <c r="F53" s="58"/>
      <c r="G53" s="50"/>
      <c r="H53" s="50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6:28" x14ac:dyDescent="0.2">
      <c r="F54" s="58"/>
      <c r="G54" s="50"/>
      <c r="H54" s="50"/>
      <c r="I54" s="1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6:28" x14ac:dyDescent="0.2">
      <c r="F55" s="58"/>
      <c r="G55" s="50"/>
      <c r="H55" s="50"/>
      <c r="I55" s="18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6:28" x14ac:dyDescent="0.2">
      <c r="F56" s="58"/>
      <c r="G56" s="50"/>
      <c r="H56" s="50"/>
      <c r="I56" s="1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6:28" x14ac:dyDescent="0.2">
      <c r="F57" s="58"/>
      <c r="G57" s="50"/>
      <c r="H57" s="50"/>
      <c r="I57" s="18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6:28" x14ac:dyDescent="0.2">
      <c r="F58" s="58"/>
      <c r="G58" s="50"/>
      <c r="H58" s="50"/>
      <c r="I58" s="18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6:28" x14ac:dyDescent="0.2">
      <c r="F59" s="58"/>
      <c r="G59" s="50"/>
      <c r="H59" s="50"/>
      <c r="I59" s="18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6:28" x14ac:dyDescent="0.2">
      <c r="F60" s="58"/>
      <c r="G60" s="50"/>
      <c r="H60" s="50"/>
      <c r="I60" s="1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6:28" x14ac:dyDescent="0.2">
      <c r="F61" s="58"/>
      <c r="G61" s="50"/>
      <c r="H61" s="50"/>
      <c r="I61" s="1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6:28" x14ac:dyDescent="0.2">
      <c r="F62" s="58"/>
      <c r="G62" s="50"/>
      <c r="H62" s="50"/>
      <c r="I62" s="1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6:28" x14ac:dyDescent="0.2">
      <c r="F63" s="58"/>
      <c r="G63" s="50"/>
      <c r="H63" s="50"/>
      <c r="I63" s="1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6:28" x14ac:dyDescent="0.2">
      <c r="F64" s="58"/>
      <c r="G64" s="50"/>
      <c r="H64" s="50"/>
      <c r="I64" s="1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6:28" x14ac:dyDescent="0.2">
      <c r="F65" s="58"/>
      <c r="G65" s="50"/>
      <c r="H65" s="50"/>
      <c r="I65" s="1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6:28" x14ac:dyDescent="0.2">
      <c r="F66" s="58"/>
      <c r="G66" s="50"/>
      <c r="H66" s="50"/>
      <c r="I66" s="1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6:28" x14ac:dyDescent="0.2">
      <c r="F67" s="58"/>
      <c r="G67" s="50"/>
      <c r="H67" s="50"/>
      <c r="I67" s="1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6:28" x14ac:dyDescent="0.2">
      <c r="F68" s="58"/>
      <c r="G68" s="50"/>
      <c r="H68" s="50"/>
      <c r="I68" s="1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6:28" x14ac:dyDescent="0.2">
      <c r="F69" s="58"/>
      <c r="G69" s="50"/>
      <c r="H69" s="50"/>
      <c r="I69" s="1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6:28" x14ac:dyDescent="0.2">
      <c r="F70" s="58"/>
      <c r="G70" s="50"/>
      <c r="H70" s="50"/>
      <c r="I70" s="1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6:28" x14ac:dyDescent="0.2">
      <c r="F71" s="58"/>
      <c r="G71" s="50"/>
      <c r="H71" s="50"/>
      <c r="I71" s="1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6:28" x14ac:dyDescent="0.2">
      <c r="F72" s="58"/>
      <c r="G72" s="50"/>
      <c r="H72" s="50"/>
      <c r="I72" s="1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6:28" x14ac:dyDescent="0.2">
      <c r="F73" s="58"/>
      <c r="G73" s="50"/>
      <c r="H73" s="50"/>
      <c r="I73" s="1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6:28" x14ac:dyDescent="0.2">
      <c r="F74" s="58"/>
      <c r="G74" s="50"/>
      <c r="H74" s="50"/>
      <c r="I74" s="1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6:28" x14ac:dyDescent="0.2">
      <c r="F75" s="58"/>
      <c r="G75" s="50"/>
      <c r="H75" s="50"/>
      <c r="I75" s="1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6:28" x14ac:dyDescent="0.2">
      <c r="F76" s="58"/>
      <c r="G76" s="50"/>
      <c r="H76" s="50"/>
      <c r="I76" s="1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6:28" x14ac:dyDescent="0.2">
      <c r="F77" s="58"/>
      <c r="G77" s="50"/>
      <c r="H77" s="50"/>
      <c r="I77" s="1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6:28" x14ac:dyDescent="0.2">
      <c r="F78" s="58"/>
      <c r="G78" s="50"/>
      <c r="H78" s="50"/>
      <c r="I78" s="1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6:28" x14ac:dyDescent="0.2">
      <c r="F79" s="58"/>
      <c r="G79" s="50"/>
      <c r="H79" s="50"/>
      <c r="I79" s="1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6:28" x14ac:dyDescent="0.2">
      <c r="F80" s="58"/>
      <c r="G80" s="50"/>
      <c r="H80" s="50"/>
      <c r="I80" s="1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6:28" x14ac:dyDescent="0.2">
      <c r="F81" s="58"/>
      <c r="G81" s="50"/>
      <c r="H81" s="50"/>
      <c r="I81" s="1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6:28" x14ac:dyDescent="0.2">
      <c r="F82" s="58"/>
      <c r="G82" s="50"/>
      <c r="H82" s="50"/>
      <c r="I82" s="1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6:28" x14ac:dyDescent="0.2">
      <c r="F83" s="58"/>
      <c r="G83" s="50"/>
      <c r="H83" s="50"/>
      <c r="I83" s="1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6:28" x14ac:dyDescent="0.2">
      <c r="F84" s="58"/>
      <c r="G84" s="50"/>
      <c r="H84" s="50"/>
      <c r="I84" s="18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6:28" x14ac:dyDescent="0.2">
      <c r="F85" s="58"/>
      <c r="G85" s="50"/>
      <c r="H85" s="50"/>
      <c r="I85" s="18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6:28" x14ac:dyDescent="0.2">
      <c r="F86" s="58"/>
      <c r="G86" s="50"/>
      <c r="H86" s="50"/>
      <c r="I86" s="18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6:28" x14ac:dyDescent="0.2">
      <c r="F87" s="58"/>
      <c r="G87" s="50"/>
      <c r="H87" s="50"/>
      <c r="I87" s="18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6:28" x14ac:dyDescent="0.2">
      <c r="F88" s="58"/>
      <c r="G88" s="50"/>
      <c r="H88" s="50"/>
      <c r="I88" s="18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6:28" x14ac:dyDescent="0.2">
      <c r="F89" s="58"/>
      <c r="G89" s="50"/>
      <c r="H89" s="50"/>
      <c r="I89" s="1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6:28" x14ac:dyDescent="0.2">
      <c r="I90" s="27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6:28" x14ac:dyDescent="0.2">
      <c r="I91" s="27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6:28" x14ac:dyDescent="0.2">
      <c r="I92" s="27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6:28" x14ac:dyDescent="0.2">
      <c r="I93" s="2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6:28" x14ac:dyDescent="0.2"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6:28" x14ac:dyDescent="0.2">
      <c r="I95" s="2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6:28" x14ac:dyDescent="0.2">
      <c r="I96" s="2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9:28" x14ac:dyDescent="0.2">
      <c r="I97" s="2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9:28" x14ac:dyDescent="0.2">
      <c r="I98" s="2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9:28" x14ac:dyDescent="0.2"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9:28" x14ac:dyDescent="0.2">
      <c r="I100" s="2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9:28" x14ac:dyDescent="0.2"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9:28" x14ac:dyDescent="0.2">
      <c r="I102" s="2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9:28" x14ac:dyDescent="0.2"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9:28" x14ac:dyDescent="0.2">
      <c r="I104" s="2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9:28" x14ac:dyDescent="0.2"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9:28" x14ac:dyDescent="0.2">
      <c r="I106" s="2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9:28" x14ac:dyDescent="0.2">
      <c r="I107" s="2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9:28" x14ac:dyDescent="0.2">
      <c r="I108" s="2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9:28" x14ac:dyDescent="0.2"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9:28" x14ac:dyDescent="0.2">
      <c r="I110" s="2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9:28" x14ac:dyDescent="0.2"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9:28" x14ac:dyDescent="0.2">
      <c r="I112" s="2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9:28" x14ac:dyDescent="0.2"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9:28" x14ac:dyDescent="0.2"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9:28" x14ac:dyDescent="0.2"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9:28" x14ac:dyDescent="0.2">
      <c r="I116" s="2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9:28" x14ac:dyDescent="0.2">
      <c r="I117" s="2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9:28" x14ac:dyDescent="0.2">
      <c r="I118" s="2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9:28" x14ac:dyDescent="0.2">
      <c r="I119" s="2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9:28" x14ac:dyDescent="0.2"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9:28" x14ac:dyDescent="0.2">
      <c r="I121" s="2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9:28" x14ac:dyDescent="0.2"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9:28" x14ac:dyDescent="0.2">
      <c r="I123" s="2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9:28" x14ac:dyDescent="0.2"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9:28" x14ac:dyDescent="0.2">
      <c r="I125" s="2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9:28" x14ac:dyDescent="0.2"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9:28" x14ac:dyDescent="0.2">
      <c r="I127" s="2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9:28" x14ac:dyDescent="0.2">
      <c r="I128" s="2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9:28" x14ac:dyDescent="0.2">
      <c r="I129" s="2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9:28" x14ac:dyDescent="0.2"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9:28" x14ac:dyDescent="0.2"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9:28" x14ac:dyDescent="0.2">
      <c r="I132" s="2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9:28" x14ac:dyDescent="0.2"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9:28" x14ac:dyDescent="0.2">
      <c r="I134" s="2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9:28" x14ac:dyDescent="0.2"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9:28" x14ac:dyDescent="0.2">
      <c r="I136" s="2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9:28" x14ac:dyDescent="0.2"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9:28" x14ac:dyDescent="0.2">
      <c r="I138" s="2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9:28" x14ac:dyDescent="0.2">
      <c r="I139" s="2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9:28" x14ac:dyDescent="0.2">
      <c r="I140" s="2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9:28" x14ac:dyDescent="0.2">
      <c r="I141" s="2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9:28" x14ac:dyDescent="0.2"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9:28" x14ac:dyDescent="0.2">
      <c r="I143" s="2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9:28" x14ac:dyDescent="0.2"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9:28" x14ac:dyDescent="0.2">
      <c r="I145" s="2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9:28" x14ac:dyDescent="0.2"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9:28" x14ac:dyDescent="0.2">
      <c r="I147" s="2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9:28" x14ac:dyDescent="0.2"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9:28" x14ac:dyDescent="0.2">
      <c r="I149" s="2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9:28" x14ac:dyDescent="0.2">
      <c r="I150" s="2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9:28" x14ac:dyDescent="0.2">
      <c r="I151" s="2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9:28" x14ac:dyDescent="0.2">
      <c r="I152" s="2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9:28" x14ac:dyDescent="0.2"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9:28" x14ac:dyDescent="0.2">
      <c r="I154" s="2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9:28" x14ac:dyDescent="0.2"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9:28" x14ac:dyDescent="0.2">
      <c r="I156" s="2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9:28" x14ac:dyDescent="0.2"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9:28" x14ac:dyDescent="0.2">
      <c r="I158" s="2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9:28" x14ac:dyDescent="0.2"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9:28" x14ac:dyDescent="0.2">
      <c r="I160" s="2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9:28" x14ac:dyDescent="0.2">
      <c r="I161" s="2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9:28" x14ac:dyDescent="0.2">
      <c r="I162" s="2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9:28" x14ac:dyDescent="0.2"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9:28" x14ac:dyDescent="0.2">
      <c r="I164" s="2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9:28" x14ac:dyDescent="0.2"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9:28" x14ac:dyDescent="0.2">
      <c r="I166" s="2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9:28" x14ac:dyDescent="0.2"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9:28" x14ac:dyDescent="0.2">
      <c r="I168" s="2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9:28" x14ac:dyDescent="0.2"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9:28" x14ac:dyDescent="0.2">
      <c r="I170" s="2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9:28" x14ac:dyDescent="0.2">
      <c r="I171" s="2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9:28" x14ac:dyDescent="0.2">
      <c r="I172" s="2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9:28" x14ac:dyDescent="0.2">
      <c r="I173" s="2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9:28" x14ac:dyDescent="0.2"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9:28" x14ac:dyDescent="0.2">
      <c r="I175" s="2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9:28" x14ac:dyDescent="0.2"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9:28" x14ac:dyDescent="0.2">
      <c r="I177" s="2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9:28" x14ac:dyDescent="0.2"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9:28" x14ac:dyDescent="0.2"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9:28" x14ac:dyDescent="0.2"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9:28" x14ac:dyDescent="0.2">
      <c r="I181" s="2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9:28" x14ac:dyDescent="0.2">
      <c r="I182" s="2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9:28" x14ac:dyDescent="0.2"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9:28" x14ac:dyDescent="0.2">
      <c r="I184" s="2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9:28" x14ac:dyDescent="0.2"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9:28" x14ac:dyDescent="0.2">
      <c r="I186" s="2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9:28" x14ac:dyDescent="0.2"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9:28" x14ac:dyDescent="0.2">
      <c r="I188" s="2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9:28" x14ac:dyDescent="0.2"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9:28" x14ac:dyDescent="0.2">
      <c r="I190" s="2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9:28" x14ac:dyDescent="0.2"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9:28" x14ac:dyDescent="0.2">
      <c r="I192" s="2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9:28" x14ac:dyDescent="0.2">
      <c r="I193" s="2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9:28" x14ac:dyDescent="0.2">
      <c r="I194" s="2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9:28" x14ac:dyDescent="0.2">
      <c r="I195" s="2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9:28" x14ac:dyDescent="0.2"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9:28" x14ac:dyDescent="0.2">
      <c r="I197" s="2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9:28" x14ac:dyDescent="0.2"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9:28" x14ac:dyDescent="0.2">
      <c r="I199" s="2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9:28" x14ac:dyDescent="0.2"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9:28" x14ac:dyDescent="0.2">
      <c r="I201" s="2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9:28" x14ac:dyDescent="0.2"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9:28" x14ac:dyDescent="0.2">
      <c r="I203" s="2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9:28" x14ac:dyDescent="0.2">
      <c r="I204" s="2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9:28" x14ac:dyDescent="0.2">
      <c r="I205" s="2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9:28" x14ac:dyDescent="0.2">
      <c r="I206" s="2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9:28" x14ac:dyDescent="0.2"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9:28" x14ac:dyDescent="0.2">
      <c r="I208" s="2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9:28" x14ac:dyDescent="0.2"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9:28" x14ac:dyDescent="0.2">
      <c r="I210" s="2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9:28" x14ac:dyDescent="0.2"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9:28" x14ac:dyDescent="0.2">
      <c r="I212" s="2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9:28" x14ac:dyDescent="0.2"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9:28" x14ac:dyDescent="0.2">
      <c r="I214" s="2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9:28" x14ac:dyDescent="0.2">
      <c r="I215" s="2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9:28" x14ac:dyDescent="0.2">
      <c r="I216" s="2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9:28" x14ac:dyDescent="0.2"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9:28" x14ac:dyDescent="0.2">
      <c r="I218" s="2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9:28" x14ac:dyDescent="0.2"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9:28" x14ac:dyDescent="0.2">
      <c r="I220" s="2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9:28" x14ac:dyDescent="0.2"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9:28" x14ac:dyDescent="0.2">
      <c r="I222" s="2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9:28" x14ac:dyDescent="0.2"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9:28" x14ac:dyDescent="0.2">
      <c r="I224" s="2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9:28" x14ac:dyDescent="0.2">
      <c r="I225" s="2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9:28" x14ac:dyDescent="0.2">
      <c r="I226" s="2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9:28" x14ac:dyDescent="0.2">
      <c r="I227" s="2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9:28" x14ac:dyDescent="0.2"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9:28" x14ac:dyDescent="0.2">
      <c r="I229" s="2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9:28" x14ac:dyDescent="0.2"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9:28" x14ac:dyDescent="0.2">
      <c r="I231" s="2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9:28" x14ac:dyDescent="0.2"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9:28" x14ac:dyDescent="0.2">
      <c r="I233" s="2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9:28" x14ac:dyDescent="0.2"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9:28" x14ac:dyDescent="0.2">
      <c r="I235" s="2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9:28" x14ac:dyDescent="0.2">
      <c r="I236" s="2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9:28" x14ac:dyDescent="0.2">
      <c r="I237" s="2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9:28" x14ac:dyDescent="0.2">
      <c r="I238" s="2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9:28" x14ac:dyDescent="0.2"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9:28" x14ac:dyDescent="0.2">
      <c r="I240" s="2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9:28" x14ac:dyDescent="0.2"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9:28" x14ac:dyDescent="0.2">
      <c r="I242" s="2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9:28" x14ac:dyDescent="0.2"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9:28" x14ac:dyDescent="0.2">
      <c r="I244" s="2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9:28" x14ac:dyDescent="0.2"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9:28" x14ac:dyDescent="0.2">
      <c r="I246" s="2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9:28" x14ac:dyDescent="0.2">
      <c r="I247" s="2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9:28" x14ac:dyDescent="0.2">
      <c r="I248" s="2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9:28" x14ac:dyDescent="0.2">
      <c r="I249" s="2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9:28" x14ac:dyDescent="0.2"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9:28" x14ac:dyDescent="0.2">
      <c r="I251" s="2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9:28" x14ac:dyDescent="0.2"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9:28" x14ac:dyDescent="0.2">
      <c r="I253" s="2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9:28" x14ac:dyDescent="0.2"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9:28" x14ac:dyDescent="0.2">
      <c r="I255" s="2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9:28" x14ac:dyDescent="0.2"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9:28" x14ac:dyDescent="0.2">
      <c r="I257" s="2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9:28" x14ac:dyDescent="0.2">
      <c r="I258" s="2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9:28" x14ac:dyDescent="0.2">
      <c r="I259" s="2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9:28" x14ac:dyDescent="0.2">
      <c r="I260" s="2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9:28" x14ac:dyDescent="0.2"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9:28" x14ac:dyDescent="0.2">
      <c r="I262" s="2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9:28" x14ac:dyDescent="0.2"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9:28" x14ac:dyDescent="0.2">
      <c r="I264" s="2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9:28" x14ac:dyDescent="0.2"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9:28" x14ac:dyDescent="0.2">
      <c r="I266" s="2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9:28" x14ac:dyDescent="0.2"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9:28" x14ac:dyDescent="0.2">
      <c r="I268" s="2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9:28" x14ac:dyDescent="0.2">
      <c r="I269" s="2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9:28" x14ac:dyDescent="0.2">
      <c r="I270" s="2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9:28" x14ac:dyDescent="0.2">
      <c r="I271" s="2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9:28" x14ac:dyDescent="0.2">
      <c r="I272" s="2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9:28" x14ac:dyDescent="0.2">
      <c r="I273" s="2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9:28" x14ac:dyDescent="0.2">
      <c r="I274" s="2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9:28" x14ac:dyDescent="0.2">
      <c r="I275" s="2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9:28" x14ac:dyDescent="0.2">
      <c r="I276" s="2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9:28" x14ac:dyDescent="0.2">
      <c r="I277" s="2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9:28" x14ac:dyDescent="0.2">
      <c r="I278" s="2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9:28" x14ac:dyDescent="0.2">
      <c r="I279" s="2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9:28" x14ac:dyDescent="0.2">
      <c r="I280" s="2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9:28" x14ac:dyDescent="0.2">
      <c r="I281" s="2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9:28" x14ac:dyDescent="0.2">
      <c r="I282" s="2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9:28" x14ac:dyDescent="0.2">
      <c r="I283" s="2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9:28" x14ac:dyDescent="0.2"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9:28" x14ac:dyDescent="0.2">
      <c r="I285" s="2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9:28" x14ac:dyDescent="0.2">
      <c r="I286" s="2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9:28" x14ac:dyDescent="0.2">
      <c r="I287" s="2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9:28" x14ac:dyDescent="0.2">
      <c r="I288" s="2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9:28" x14ac:dyDescent="0.2">
      <c r="I289" s="2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9:28" x14ac:dyDescent="0.2">
      <c r="I290" s="2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9:28" x14ac:dyDescent="0.2">
      <c r="I291" s="2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9:28" x14ac:dyDescent="0.2">
      <c r="I292" s="2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9:28" x14ac:dyDescent="0.2">
      <c r="I293" s="2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9:28" x14ac:dyDescent="0.2">
      <c r="I294" s="2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9:28" x14ac:dyDescent="0.2">
      <c r="I295" s="2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9:28" x14ac:dyDescent="0.2">
      <c r="I296" s="2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9:28" x14ac:dyDescent="0.2">
      <c r="I297" s="2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9:28" x14ac:dyDescent="0.2">
      <c r="I298" s="2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9:28" x14ac:dyDescent="0.2">
      <c r="I299" s="2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9:28" x14ac:dyDescent="0.2">
      <c r="I300" s="2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9:28" x14ac:dyDescent="0.2">
      <c r="I301" s="2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9:28" x14ac:dyDescent="0.2">
      <c r="I302" s="2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9:28" x14ac:dyDescent="0.2">
      <c r="I303" s="2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9:28" x14ac:dyDescent="0.2">
      <c r="I304" s="2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9:28" x14ac:dyDescent="0.2">
      <c r="I305" s="2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9:28" x14ac:dyDescent="0.2">
      <c r="I306" s="2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9:28" x14ac:dyDescent="0.2">
      <c r="I307" s="2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9:28" x14ac:dyDescent="0.2">
      <c r="I308" s="2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9:28" x14ac:dyDescent="0.2">
      <c r="I309" s="2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9:28" x14ac:dyDescent="0.2">
      <c r="I310" s="2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9:28" x14ac:dyDescent="0.2">
      <c r="I311" s="2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9:28" x14ac:dyDescent="0.2">
      <c r="I312" s="2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9:28" x14ac:dyDescent="0.2">
      <c r="I313" s="2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9:28" x14ac:dyDescent="0.2">
      <c r="I314" s="2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9:28" x14ac:dyDescent="0.2">
      <c r="I315" s="2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9:28" x14ac:dyDescent="0.2">
      <c r="I316" s="2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9:28" x14ac:dyDescent="0.2">
      <c r="I317" s="2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9:28" x14ac:dyDescent="0.2">
      <c r="I318" s="2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9:28" x14ac:dyDescent="0.2">
      <c r="I319" s="2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9:28" x14ac:dyDescent="0.2">
      <c r="I320" s="2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9:28" x14ac:dyDescent="0.2">
      <c r="I321" s="2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9:28" x14ac:dyDescent="0.2">
      <c r="I322" s="2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9:28" x14ac:dyDescent="0.2">
      <c r="I323" s="2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9:28" x14ac:dyDescent="0.2">
      <c r="I324" s="2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9:28" x14ac:dyDescent="0.2">
      <c r="I325" s="2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9:28" x14ac:dyDescent="0.2">
      <c r="I326" s="2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9:28" x14ac:dyDescent="0.2">
      <c r="I327" s="2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9:28" x14ac:dyDescent="0.2">
      <c r="I328" s="2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9:28" x14ac:dyDescent="0.2">
      <c r="I329" s="2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9:28" x14ac:dyDescent="0.2">
      <c r="I330" s="2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9:28" x14ac:dyDescent="0.2">
      <c r="I331" s="2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9:28" x14ac:dyDescent="0.2">
      <c r="I332" s="2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9:28" x14ac:dyDescent="0.2">
      <c r="I333" s="2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9:28" x14ac:dyDescent="0.2">
      <c r="I334" s="2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9:28" x14ac:dyDescent="0.2">
      <c r="I335" s="2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9:28" x14ac:dyDescent="0.2">
      <c r="I336" s="2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9:28" x14ac:dyDescent="0.2">
      <c r="I337" s="2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9:28" x14ac:dyDescent="0.2">
      <c r="I338" s="2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9:28" x14ac:dyDescent="0.2">
      <c r="I339" s="2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9:28" x14ac:dyDescent="0.2">
      <c r="I340" s="2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9:28" x14ac:dyDescent="0.2">
      <c r="I341" s="2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9:28" x14ac:dyDescent="0.2">
      <c r="I342" s="2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9:28" x14ac:dyDescent="0.2">
      <c r="I343" s="2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9:28" x14ac:dyDescent="0.2">
      <c r="I344" s="2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9:28" x14ac:dyDescent="0.2">
      <c r="I345" s="2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9:28" x14ac:dyDescent="0.2">
      <c r="I346" s="2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9:28" x14ac:dyDescent="0.2">
      <c r="I347" s="2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9:28" x14ac:dyDescent="0.2">
      <c r="I348" s="2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9:28" x14ac:dyDescent="0.2">
      <c r="I349" s="2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9:28" x14ac:dyDescent="0.2">
      <c r="I350" s="2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9:28" x14ac:dyDescent="0.2">
      <c r="I351" s="2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9:28" x14ac:dyDescent="0.2">
      <c r="I352" s="2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9:28" x14ac:dyDescent="0.2">
      <c r="I353" s="2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9:28" x14ac:dyDescent="0.2">
      <c r="I354" s="2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9:28" x14ac:dyDescent="0.2">
      <c r="I355" s="2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9:28" x14ac:dyDescent="0.2">
      <c r="I356" s="2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9:28" x14ac:dyDescent="0.2">
      <c r="I357" s="2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9:28" x14ac:dyDescent="0.2">
      <c r="I358" s="2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9:28" x14ac:dyDescent="0.2">
      <c r="I359" s="2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9:28" x14ac:dyDescent="0.2">
      <c r="I360" s="2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9:28" x14ac:dyDescent="0.2">
      <c r="I361" s="2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9:28" x14ac:dyDescent="0.2">
      <c r="I362" s="2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9:28" x14ac:dyDescent="0.2">
      <c r="I363" s="2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9:28" x14ac:dyDescent="0.2">
      <c r="I364" s="2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9:28" x14ac:dyDescent="0.2">
      <c r="I365" s="2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9:28" x14ac:dyDescent="0.2">
      <c r="I366" s="2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9:28" x14ac:dyDescent="0.2">
      <c r="I367" s="2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9:28" x14ac:dyDescent="0.2">
      <c r="I368" s="2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9:28" x14ac:dyDescent="0.2">
      <c r="I369" s="2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9:28" x14ac:dyDescent="0.2">
      <c r="I370" s="2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9:28" x14ac:dyDescent="0.2">
      <c r="I371" s="2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9:28" x14ac:dyDescent="0.2">
      <c r="I372" s="2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9:28" x14ac:dyDescent="0.2">
      <c r="I373" s="2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9:28" x14ac:dyDescent="0.2">
      <c r="I374" s="2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9:28" x14ac:dyDescent="0.2">
      <c r="I375" s="2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9:28" x14ac:dyDescent="0.2">
      <c r="I376" s="2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9:28" x14ac:dyDescent="0.2">
      <c r="I377" s="2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9:28" x14ac:dyDescent="0.2">
      <c r="I378" s="2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9:28" x14ac:dyDescent="0.2">
      <c r="I379" s="2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9:28" x14ac:dyDescent="0.2">
      <c r="I380" s="2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9:28" x14ac:dyDescent="0.2">
      <c r="I381" s="2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9:28" x14ac:dyDescent="0.2">
      <c r="I382" s="2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9:28" x14ac:dyDescent="0.2">
      <c r="I383" s="2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9:28" x14ac:dyDescent="0.2">
      <c r="I384" s="2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9:28" x14ac:dyDescent="0.2">
      <c r="I385" s="2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9:28" x14ac:dyDescent="0.2">
      <c r="I386" s="2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9:28" x14ac:dyDescent="0.2">
      <c r="I387" s="2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9:28" x14ac:dyDescent="0.2">
      <c r="I388" s="2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9:28" x14ac:dyDescent="0.2">
      <c r="I389" s="2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9:28" x14ac:dyDescent="0.2">
      <c r="I390" s="2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9:28" x14ac:dyDescent="0.2">
      <c r="I391" s="2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9:28" x14ac:dyDescent="0.2">
      <c r="I392" s="2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9:28" x14ac:dyDescent="0.2">
      <c r="I393" s="2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9:28" x14ac:dyDescent="0.2">
      <c r="I394" s="2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9:28" x14ac:dyDescent="0.2">
      <c r="I395" s="2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9:28" x14ac:dyDescent="0.2">
      <c r="I396" s="2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9:28" x14ac:dyDescent="0.2">
      <c r="I397" s="2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9:28" x14ac:dyDescent="0.2">
      <c r="I398" s="2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9:28" x14ac:dyDescent="0.2">
      <c r="I399" s="2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9:28" x14ac:dyDescent="0.2">
      <c r="I400" s="2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9:28" x14ac:dyDescent="0.2">
      <c r="I401" s="2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9:28" x14ac:dyDescent="0.2">
      <c r="I402" s="2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9:28" x14ac:dyDescent="0.2">
      <c r="I403" s="2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9:28" x14ac:dyDescent="0.2">
      <c r="I404" s="2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9:28" x14ac:dyDescent="0.2">
      <c r="I405" s="2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9:28" x14ac:dyDescent="0.2">
      <c r="I406" s="2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9:28" x14ac:dyDescent="0.2">
      <c r="I407" s="2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9:28" x14ac:dyDescent="0.2">
      <c r="I408" s="2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9:28" x14ac:dyDescent="0.2">
      <c r="I409" s="2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9:28" x14ac:dyDescent="0.2">
      <c r="I410" s="2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9:28" x14ac:dyDescent="0.2">
      <c r="I411" s="2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9:28" x14ac:dyDescent="0.2">
      <c r="I412" s="2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9:28" x14ac:dyDescent="0.2">
      <c r="I413" s="2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9:28" x14ac:dyDescent="0.2">
      <c r="I414" s="2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9:28" x14ac:dyDescent="0.2">
      <c r="I415" s="2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9:28" x14ac:dyDescent="0.2">
      <c r="I416" s="2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9:28" x14ac:dyDescent="0.2">
      <c r="I417" s="2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9:28" x14ac:dyDescent="0.2">
      <c r="I418" s="2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9:28" x14ac:dyDescent="0.2">
      <c r="I419" s="2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9:28" x14ac:dyDescent="0.2">
      <c r="I420" s="2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9:28" x14ac:dyDescent="0.2">
      <c r="I421" s="2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9:28" x14ac:dyDescent="0.2">
      <c r="I422" s="2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9:28" x14ac:dyDescent="0.2">
      <c r="I423" s="2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9:28" x14ac:dyDescent="0.2">
      <c r="I424" s="2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9:28" x14ac:dyDescent="0.2">
      <c r="I425" s="2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9:28" x14ac:dyDescent="0.2">
      <c r="I426" s="2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9:28" x14ac:dyDescent="0.2">
      <c r="I427" s="2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9:28" x14ac:dyDescent="0.2">
      <c r="I428" s="2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9:28" x14ac:dyDescent="0.2">
      <c r="I429" s="2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9:28" x14ac:dyDescent="0.2">
      <c r="I430" s="2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9:28" x14ac:dyDescent="0.2">
      <c r="I431" s="2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9:28" x14ac:dyDescent="0.2">
      <c r="I432" s="2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9:28" x14ac:dyDescent="0.2">
      <c r="I433" s="2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9:28" x14ac:dyDescent="0.2">
      <c r="I434" s="2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9:28" x14ac:dyDescent="0.2">
      <c r="I435" s="2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9:28" x14ac:dyDescent="0.2">
      <c r="I436" s="2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9:28" x14ac:dyDescent="0.2">
      <c r="I437" s="2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9:28" x14ac:dyDescent="0.2">
      <c r="I438" s="2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9:28" x14ac:dyDescent="0.2">
      <c r="I439" s="2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9:28" x14ac:dyDescent="0.2">
      <c r="I440" s="2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9:28" x14ac:dyDescent="0.2">
      <c r="I441" s="2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9:28" x14ac:dyDescent="0.2">
      <c r="I442" s="2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9:28" x14ac:dyDescent="0.2">
      <c r="I443" s="2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9:28" x14ac:dyDescent="0.2">
      <c r="I444" s="2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9:28" x14ac:dyDescent="0.2">
      <c r="I445" s="2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9:28" x14ac:dyDescent="0.2">
      <c r="I446" s="2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9:28" x14ac:dyDescent="0.2">
      <c r="I447" s="2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9:28" x14ac:dyDescent="0.2">
      <c r="I448" s="2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9:28" x14ac:dyDescent="0.2">
      <c r="I449" s="2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9:28" x14ac:dyDescent="0.2">
      <c r="I450" s="2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9:28" x14ac:dyDescent="0.2">
      <c r="I451" s="2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9:28" x14ac:dyDescent="0.2">
      <c r="I452" s="2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9:28" x14ac:dyDescent="0.2">
      <c r="I453" s="2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9:28" x14ac:dyDescent="0.2">
      <c r="I454" s="2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9:28" x14ac:dyDescent="0.2">
      <c r="I455" s="2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9:28" x14ac:dyDescent="0.2">
      <c r="I456" s="2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9:28" x14ac:dyDescent="0.2">
      <c r="I457" s="2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9:28" x14ac:dyDescent="0.2">
      <c r="I458" s="2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9:28" x14ac:dyDescent="0.2">
      <c r="I459" s="2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9:28" x14ac:dyDescent="0.2">
      <c r="I460" s="2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9:28" x14ac:dyDescent="0.2">
      <c r="I461" s="2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9:28" x14ac:dyDescent="0.2">
      <c r="I462" s="2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9:28" x14ac:dyDescent="0.2">
      <c r="I463" s="2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9:28" x14ac:dyDescent="0.2">
      <c r="I464" s="2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9:28" x14ac:dyDescent="0.2">
      <c r="I465" s="2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9:28" x14ac:dyDescent="0.2">
      <c r="I466" s="2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9:28" x14ac:dyDescent="0.2">
      <c r="I467" s="2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9:28" x14ac:dyDescent="0.2">
      <c r="I468" s="2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9:28" x14ac:dyDescent="0.2">
      <c r="I469" s="2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9:28" x14ac:dyDescent="0.2">
      <c r="I470" s="2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</sheetData>
  <mergeCells count="6">
    <mergeCell ref="A15:E15"/>
    <mergeCell ref="A16:E16"/>
    <mergeCell ref="A1:E1"/>
    <mergeCell ref="B2:C2"/>
    <mergeCell ref="A3:C3"/>
    <mergeCell ref="A4:C4"/>
  </mergeCells>
  <pageMargins left="0.75" right="0.75" top="1" bottom="1" header="0" footer="0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2"/>
  <sheetViews>
    <sheetView zoomScaleNormal="100" workbookViewId="0">
      <selection sqref="A1:E1"/>
    </sheetView>
  </sheetViews>
  <sheetFormatPr baseColWidth="10" defaultColWidth="11.42578125" defaultRowHeight="14.25" x14ac:dyDescent="0.2"/>
  <cols>
    <col min="1" max="1" width="7.7109375" style="163" customWidth="1"/>
    <col min="2" max="2" width="4" style="163" customWidth="1"/>
    <col min="3" max="3" width="28.7109375" style="163" customWidth="1"/>
    <col min="4" max="4" width="10.140625" style="163" customWidth="1"/>
    <col min="5" max="5" width="55.5703125" style="163" customWidth="1"/>
    <col min="6" max="6" width="13.140625" style="28" customWidth="1"/>
    <col min="7" max="8" width="11.5703125" style="29" customWidth="1"/>
    <col min="9" max="9" width="11.5703125" style="30" customWidth="1"/>
    <col min="10" max="28" width="11.5703125" style="28" customWidth="1"/>
    <col min="29" max="16384" width="11.42578125" style="13"/>
  </cols>
  <sheetData>
    <row r="1" spans="1:28" s="163" customFormat="1" ht="32.25" customHeight="1" x14ac:dyDescent="0.2">
      <c r="A1" s="225" t="s">
        <v>139</v>
      </c>
      <c r="B1" s="225"/>
      <c r="C1" s="225"/>
      <c r="D1" s="225"/>
      <c r="E1" s="225"/>
    </row>
    <row r="2" spans="1:28" s="163" customFormat="1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28" s="163" customFormat="1" ht="18" customHeight="1" x14ac:dyDescent="0.2">
      <c r="A3" s="233" t="s">
        <v>251</v>
      </c>
      <c r="B3" s="233"/>
      <c r="C3" s="233"/>
      <c r="D3" s="98">
        <v>209.47567799999987</v>
      </c>
      <c r="E3" s="99"/>
    </row>
    <row r="4" spans="1:28" s="163" customFormat="1" ht="19.5" customHeight="1" x14ac:dyDescent="0.2">
      <c r="A4" s="234" t="s">
        <v>10</v>
      </c>
      <c r="B4" s="234"/>
      <c r="C4" s="234"/>
      <c r="D4" s="139">
        <v>174.1</v>
      </c>
      <c r="E4" s="99"/>
    </row>
    <row r="5" spans="1:28" x14ac:dyDescent="0.2">
      <c r="A5" s="128">
        <v>1</v>
      </c>
      <c r="B5" s="128">
        <v>30</v>
      </c>
      <c r="C5" s="135" t="s">
        <v>34</v>
      </c>
      <c r="D5" s="140">
        <v>56</v>
      </c>
      <c r="E5" s="131" t="s">
        <v>87</v>
      </c>
      <c r="F5" s="177"/>
      <c r="G5" s="13"/>
      <c r="H5" s="81"/>
      <c r="I5" s="176"/>
      <c r="J5" s="1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x14ac:dyDescent="0.2">
      <c r="A6" s="128">
        <v>2</v>
      </c>
      <c r="B6" s="128">
        <v>29</v>
      </c>
      <c r="C6" s="136" t="s">
        <v>33</v>
      </c>
      <c r="D6" s="140">
        <v>24.7</v>
      </c>
      <c r="E6" s="135" t="s">
        <v>86</v>
      </c>
      <c r="G6" s="13"/>
      <c r="H6" s="81"/>
      <c r="I6" s="176"/>
      <c r="J6" s="15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60" x14ac:dyDescent="0.2">
      <c r="A7" s="128">
        <v>3</v>
      </c>
      <c r="B7" s="128">
        <v>85</v>
      </c>
      <c r="C7" s="132" t="s">
        <v>54</v>
      </c>
      <c r="D7" s="140">
        <v>22.1</v>
      </c>
      <c r="E7" s="137" t="s">
        <v>173</v>
      </c>
      <c r="G7" s="13"/>
      <c r="H7" s="81"/>
      <c r="I7" s="176"/>
      <c r="J7" s="15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ht="24" x14ac:dyDescent="0.2">
      <c r="A8" s="128">
        <v>4</v>
      </c>
      <c r="B8" s="128">
        <v>41</v>
      </c>
      <c r="C8" s="132" t="s">
        <v>36</v>
      </c>
      <c r="D8" s="140">
        <v>19.3</v>
      </c>
      <c r="E8" s="135" t="s">
        <v>85</v>
      </c>
      <c r="G8" s="13"/>
      <c r="H8" s="81"/>
      <c r="I8" s="176"/>
      <c r="J8" s="15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24" x14ac:dyDescent="0.2">
      <c r="A9" s="128">
        <v>5</v>
      </c>
      <c r="B9" s="128">
        <v>42</v>
      </c>
      <c r="C9" s="135" t="s">
        <v>69</v>
      </c>
      <c r="D9" s="140">
        <v>13.9</v>
      </c>
      <c r="E9" s="134" t="s">
        <v>84</v>
      </c>
      <c r="F9" s="38"/>
      <c r="G9" s="13"/>
      <c r="H9" s="81"/>
      <c r="I9" s="176"/>
      <c r="J9" s="15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28" ht="36" x14ac:dyDescent="0.2">
      <c r="A10" s="128">
        <v>6</v>
      </c>
      <c r="B10" s="128">
        <v>84</v>
      </c>
      <c r="C10" s="135" t="s">
        <v>38</v>
      </c>
      <c r="D10" s="140">
        <v>13.2</v>
      </c>
      <c r="E10" s="135" t="s">
        <v>174</v>
      </c>
      <c r="F10" s="38"/>
      <c r="G10" s="13"/>
      <c r="H10" s="81"/>
      <c r="I10" s="176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36" x14ac:dyDescent="0.2">
      <c r="A11" s="128">
        <v>7</v>
      </c>
      <c r="B11" s="128">
        <v>49</v>
      </c>
      <c r="C11" s="136" t="s">
        <v>32</v>
      </c>
      <c r="D11" s="140">
        <v>7.9</v>
      </c>
      <c r="E11" s="137" t="s">
        <v>175</v>
      </c>
      <c r="F11" s="38"/>
      <c r="G11" s="13"/>
      <c r="H11" s="81"/>
      <c r="I11" s="176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x14ac:dyDescent="0.2">
      <c r="A12" s="128">
        <v>8</v>
      </c>
      <c r="B12" s="128">
        <v>2</v>
      </c>
      <c r="C12" s="135" t="s">
        <v>9</v>
      </c>
      <c r="D12" s="140">
        <v>7.7</v>
      </c>
      <c r="E12" s="137" t="s">
        <v>83</v>
      </c>
      <c r="F12" s="38"/>
      <c r="G12" s="13"/>
      <c r="H12" s="81"/>
      <c r="I12" s="176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ht="24" x14ac:dyDescent="0.2">
      <c r="A13" s="128">
        <v>9</v>
      </c>
      <c r="B13" s="128">
        <v>21</v>
      </c>
      <c r="C13" s="134" t="s">
        <v>75</v>
      </c>
      <c r="D13" s="140">
        <v>5.4</v>
      </c>
      <c r="E13" s="137" t="s">
        <v>113</v>
      </c>
      <c r="F13" s="61"/>
      <c r="G13" s="13"/>
      <c r="H13" s="81"/>
      <c r="I13" s="176"/>
      <c r="J13" s="15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36" x14ac:dyDescent="0.2">
      <c r="A14" s="138">
        <v>10</v>
      </c>
      <c r="B14" s="138">
        <v>16</v>
      </c>
      <c r="C14" s="143" t="s">
        <v>53</v>
      </c>
      <c r="D14" s="144">
        <v>3.9</v>
      </c>
      <c r="E14" s="145" t="s">
        <v>82</v>
      </c>
      <c r="F14" s="61"/>
      <c r="G14" s="13"/>
      <c r="H14" s="13"/>
      <c r="I14" s="81"/>
      <c r="J14" s="15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s="87" customFormat="1" ht="18" customHeight="1" x14ac:dyDescent="0.2">
      <c r="A15" s="231" t="s">
        <v>165</v>
      </c>
      <c r="B15" s="231"/>
      <c r="C15" s="231"/>
      <c r="D15" s="231"/>
      <c r="E15" s="231"/>
      <c r="F15" s="84"/>
      <c r="G15" s="85"/>
      <c r="H15" s="85"/>
      <c r="I15" s="86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</row>
    <row r="16" spans="1:28" s="87" customFormat="1" ht="19.5" customHeight="1" x14ac:dyDescent="0.2">
      <c r="A16" s="229" t="s">
        <v>166</v>
      </c>
      <c r="B16" s="229"/>
      <c r="C16" s="229"/>
      <c r="D16" s="229"/>
      <c r="E16" s="229"/>
      <c r="F16" s="90"/>
      <c r="G16" s="88"/>
      <c r="H16" s="88"/>
      <c r="I16" s="89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</row>
    <row r="17" spans="1:28" ht="12.75" x14ac:dyDescent="0.2">
      <c r="A17" s="10"/>
      <c r="B17" s="9"/>
      <c r="C17" s="9"/>
      <c r="D17" s="9"/>
      <c r="E17" s="9"/>
      <c r="F17" s="58"/>
      <c r="G17" s="50"/>
      <c r="H17" s="50"/>
      <c r="I17" s="1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x14ac:dyDescent="0.2">
      <c r="F18" s="58"/>
      <c r="G18" s="50"/>
      <c r="H18" s="50"/>
      <c r="I18" s="18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ht="12.75" x14ac:dyDescent="0.2">
      <c r="A19" s="4"/>
      <c r="B19" s="4"/>
      <c r="C19" s="2"/>
      <c r="D19" s="6"/>
      <c r="E19" s="1"/>
      <c r="F19" s="59"/>
      <c r="G19" s="51"/>
      <c r="H19" s="51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 ht="409.6" customHeight="1" x14ac:dyDescent="0.2">
      <c r="A20" s="4"/>
      <c r="B20" s="4"/>
      <c r="C20" s="2"/>
      <c r="D20" s="6"/>
      <c r="E20" s="1"/>
      <c r="F20" s="58"/>
      <c r="G20" s="50"/>
      <c r="H20" s="50"/>
      <c r="I20" s="1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pans="1:28" ht="12.75" x14ac:dyDescent="0.2">
      <c r="A21" s="5"/>
      <c r="B21" s="4"/>
      <c r="C21" s="2"/>
      <c r="D21" s="6"/>
      <c r="E21" s="1"/>
      <c r="F21" s="58"/>
      <c r="G21" s="50"/>
      <c r="H21" s="50"/>
      <c r="I21" s="1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ht="409.6" customHeight="1" x14ac:dyDescent="0.2">
      <c r="A22" s="3"/>
      <c r="B22" s="4"/>
      <c r="C22" s="2"/>
      <c r="D22" s="6"/>
      <c r="E22" s="1"/>
      <c r="F22" s="58"/>
      <c r="G22" s="50"/>
      <c r="H22" s="50"/>
      <c r="I22" s="1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ht="409.6" customHeight="1" x14ac:dyDescent="0.2">
      <c r="B23" s="4"/>
      <c r="C23" s="2"/>
      <c r="D23" s="6"/>
      <c r="E23" s="5"/>
      <c r="F23" s="58"/>
      <c r="G23" s="50"/>
      <c r="H23" s="50"/>
      <c r="I23" s="1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ht="409.6" customHeight="1" x14ac:dyDescent="0.2">
      <c r="B24" s="5"/>
      <c r="C24" s="5"/>
      <c r="D24" s="5"/>
      <c r="E24" s="3"/>
      <c r="F24" s="58"/>
      <c r="G24" s="50"/>
      <c r="H24" s="50"/>
      <c r="I24" s="1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x14ac:dyDescent="0.2">
      <c r="B25" s="3"/>
      <c r="C25" s="3"/>
      <c r="D25" s="3"/>
      <c r="F25" s="58"/>
      <c r="G25" s="50"/>
      <c r="H25" s="50"/>
      <c r="I25" s="1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x14ac:dyDescent="0.2">
      <c r="F26" s="58"/>
      <c r="G26" s="50"/>
      <c r="H26" s="50"/>
      <c r="I26" s="1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x14ac:dyDescent="0.2">
      <c r="F27" s="58"/>
      <c r="G27" s="50"/>
      <c r="H27" s="50"/>
      <c r="I27" s="1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x14ac:dyDescent="0.2">
      <c r="F28" s="58"/>
      <c r="G28" s="50"/>
      <c r="H28" s="50"/>
      <c r="I28" s="1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x14ac:dyDescent="0.2">
      <c r="F29" s="58"/>
      <c r="G29" s="50"/>
      <c r="H29" s="50"/>
      <c r="I29" s="1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x14ac:dyDescent="0.2">
      <c r="F30" s="58"/>
      <c r="G30" s="50"/>
      <c r="H30" s="50"/>
      <c r="I30" s="1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x14ac:dyDescent="0.2">
      <c r="F31" s="58"/>
      <c r="G31" s="50"/>
      <c r="H31" s="50"/>
      <c r="I31" s="1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x14ac:dyDescent="0.2">
      <c r="F32" s="58"/>
      <c r="G32" s="50"/>
      <c r="H32" s="50"/>
      <c r="I32" s="1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6:28" x14ac:dyDescent="0.2">
      <c r="F33" s="58"/>
      <c r="G33" s="50"/>
      <c r="H33" s="50"/>
      <c r="I33" s="1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6:28" x14ac:dyDescent="0.2">
      <c r="F34" s="58"/>
      <c r="G34" s="50"/>
      <c r="H34" s="50"/>
      <c r="I34" s="1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6:28" x14ac:dyDescent="0.2">
      <c r="F35" s="58"/>
      <c r="G35" s="50"/>
      <c r="H35" s="50"/>
      <c r="I35" s="1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6:28" x14ac:dyDescent="0.2">
      <c r="F36" s="58"/>
      <c r="G36" s="50"/>
      <c r="H36" s="50"/>
      <c r="I36" s="1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6:28" x14ac:dyDescent="0.2">
      <c r="F37" s="58"/>
      <c r="G37" s="50"/>
      <c r="H37" s="50"/>
      <c r="I37" s="1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6:28" x14ac:dyDescent="0.2">
      <c r="F38" s="58"/>
      <c r="G38" s="50"/>
      <c r="H38" s="50"/>
      <c r="I38" s="1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6:28" x14ac:dyDescent="0.2">
      <c r="F39" s="58"/>
      <c r="G39" s="50"/>
      <c r="H39" s="50"/>
      <c r="I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6:28" x14ac:dyDescent="0.2">
      <c r="F40" s="58"/>
      <c r="G40" s="50"/>
      <c r="H40" s="50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6:28" x14ac:dyDescent="0.2">
      <c r="F41" s="58"/>
      <c r="G41" s="50"/>
      <c r="H41" s="50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6:28" x14ac:dyDescent="0.2">
      <c r="F42" s="58"/>
      <c r="G42" s="50"/>
      <c r="H42" s="50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6:28" x14ac:dyDescent="0.2">
      <c r="F43" s="58"/>
      <c r="G43" s="50"/>
      <c r="H43" s="50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6:28" x14ac:dyDescent="0.2">
      <c r="F44" s="58"/>
      <c r="G44" s="50"/>
      <c r="H44" s="50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6:28" x14ac:dyDescent="0.2">
      <c r="F45" s="58"/>
      <c r="G45" s="50"/>
      <c r="H45" s="50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6:28" x14ac:dyDescent="0.2">
      <c r="F46" s="58"/>
      <c r="G46" s="50"/>
      <c r="H46" s="50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6:28" x14ac:dyDescent="0.2">
      <c r="F47" s="58"/>
      <c r="G47" s="50"/>
      <c r="H47" s="50"/>
      <c r="I47" s="1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6:28" x14ac:dyDescent="0.2">
      <c r="F48" s="58"/>
      <c r="G48" s="50"/>
      <c r="H48" s="50"/>
      <c r="I48" s="1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6:28" x14ac:dyDescent="0.2">
      <c r="F49" s="58"/>
      <c r="G49" s="50"/>
      <c r="H49" s="50"/>
      <c r="I49" s="1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6:28" x14ac:dyDescent="0.2">
      <c r="F50" s="58"/>
      <c r="G50" s="50"/>
      <c r="H50" s="50"/>
      <c r="I50" s="1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6:28" x14ac:dyDescent="0.2">
      <c r="F51" s="58"/>
      <c r="G51" s="50"/>
      <c r="H51" s="50"/>
      <c r="I51" s="1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6:28" x14ac:dyDescent="0.2">
      <c r="F52" s="58"/>
      <c r="G52" s="50"/>
      <c r="H52" s="50"/>
      <c r="I52" s="1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6:28" x14ac:dyDescent="0.2">
      <c r="F53" s="58"/>
      <c r="G53" s="50"/>
      <c r="H53" s="50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6:28" x14ac:dyDescent="0.2">
      <c r="F54" s="58"/>
      <c r="G54" s="50"/>
      <c r="H54" s="50"/>
      <c r="I54" s="1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6:28" x14ac:dyDescent="0.2">
      <c r="F55" s="58"/>
      <c r="G55" s="50"/>
      <c r="H55" s="50"/>
      <c r="I55" s="18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6:28" x14ac:dyDescent="0.2">
      <c r="F56" s="58"/>
      <c r="G56" s="50"/>
      <c r="H56" s="50"/>
      <c r="I56" s="1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6:28" x14ac:dyDescent="0.2">
      <c r="F57" s="58"/>
      <c r="G57" s="50"/>
      <c r="H57" s="50"/>
      <c r="I57" s="18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6:28" x14ac:dyDescent="0.2">
      <c r="F58" s="58"/>
      <c r="G58" s="50"/>
      <c r="H58" s="50"/>
      <c r="I58" s="18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6:28" x14ac:dyDescent="0.2">
      <c r="F59" s="58"/>
      <c r="G59" s="50"/>
      <c r="H59" s="50"/>
      <c r="I59" s="18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6:28" x14ac:dyDescent="0.2">
      <c r="F60" s="58"/>
      <c r="G60" s="50"/>
      <c r="H60" s="50"/>
      <c r="I60" s="1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6:28" x14ac:dyDescent="0.2">
      <c r="F61" s="58"/>
      <c r="G61" s="50"/>
      <c r="H61" s="50"/>
      <c r="I61" s="1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6:28" x14ac:dyDescent="0.2">
      <c r="F62" s="58"/>
      <c r="G62" s="50"/>
      <c r="H62" s="50"/>
      <c r="I62" s="1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6:28" x14ac:dyDescent="0.2">
      <c r="F63" s="58"/>
      <c r="G63" s="50"/>
      <c r="H63" s="50"/>
      <c r="I63" s="1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6:28" x14ac:dyDescent="0.2">
      <c r="F64" s="58"/>
      <c r="G64" s="50"/>
      <c r="H64" s="50"/>
      <c r="I64" s="1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6:28" x14ac:dyDescent="0.2">
      <c r="F65" s="58"/>
      <c r="G65" s="50"/>
      <c r="H65" s="50"/>
      <c r="I65" s="1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6:28" x14ac:dyDescent="0.2">
      <c r="F66" s="58"/>
      <c r="G66" s="50"/>
      <c r="H66" s="50"/>
      <c r="I66" s="1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6:28" x14ac:dyDescent="0.2">
      <c r="F67" s="58"/>
      <c r="G67" s="50"/>
      <c r="H67" s="50"/>
      <c r="I67" s="1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6:28" x14ac:dyDescent="0.2">
      <c r="F68" s="58"/>
      <c r="G68" s="50"/>
      <c r="H68" s="50"/>
      <c r="I68" s="1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6:28" x14ac:dyDescent="0.2">
      <c r="F69" s="58"/>
      <c r="G69" s="50"/>
      <c r="H69" s="50"/>
      <c r="I69" s="1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6:28" x14ac:dyDescent="0.2">
      <c r="F70" s="58"/>
      <c r="G70" s="50"/>
      <c r="H70" s="50"/>
      <c r="I70" s="1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6:28" x14ac:dyDescent="0.2">
      <c r="F71" s="58"/>
      <c r="G71" s="50"/>
      <c r="H71" s="50"/>
      <c r="I71" s="1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6:28" x14ac:dyDescent="0.2">
      <c r="F72" s="58"/>
      <c r="G72" s="50"/>
      <c r="H72" s="50"/>
      <c r="I72" s="1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6:28" x14ac:dyDescent="0.2">
      <c r="F73" s="58"/>
      <c r="G73" s="50"/>
      <c r="H73" s="50"/>
      <c r="I73" s="1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6:28" x14ac:dyDescent="0.2">
      <c r="F74" s="58"/>
      <c r="G74" s="50"/>
      <c r="H74" s="50"/>
      <c r="I74" s="1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6:28" x14ac:dyDescent="0.2">
      <c r="F75" s="58"/>
      <c r="G75" s="50"/>
      <c r="H75" s="50"/>
      <c r="I75" s="1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6:28" x14ac:dyDescent="0.2">
      <c r="F76" s="58"/>
      <c r="G76" s="50"/>
      <c r="H76" s="50"/>
      <c r="I76" s="1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6:28" x14ac:dyDescent="0.2">
      <c r="F77" s="58"/>
      <c r="G77" s="50"/>
      <c r="H77" s="50"/>
      <c r="I77" s="1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6:28" x14ac:dyDescent="0.2">
      <c r="F78" s="58"/>
      <c r="G78" s="50"/>
      <c r="H78" s="50"/>
      <c r="I78" s="1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6:28" x14ac:dyDescent="0.2">
      <c r="F79" s="58"/>
      <c r="G79" s="50"/>
      <c r="H79" s="50"/>
      <c r="I79" s="1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6:28" x14ac:dyDescent="0.2">
      <c r="F80" s="58"/>
      <c r="G80" s="50"/>
      <c r="H80" s="50"/>
      <c r="I80" s="1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6:28" x14ac:dyDescent="0.2">
      <c r="F81" s="58"/>
      <c r="G81" s="50"/>
      <c r="H81" s="50"/>
      <c r="I81" s="1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6:28" x14ac:dyDescent="0.2">
      <c r="F82" s="58"/>
      <c r="G82" s="50"/>
      <c r="H82" s="50"/>
      <c r="I82" s="1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6:28" x14ac:dyDescent="0.2">
      <c r="F83" s="58"/>
      <c r="G83" s="50"/>
      <c r="H83" s="50"/>
      <c r="I83" s="1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6:28" x14ac:dyDescent="0.2">
      <c r="F84" s="58"/>
      <c r="G84" s="50"/>
      <c r="H84" s="50"/>
      <c r="I84" s="18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6:28" x14ac:dyDescent="0.2">
      <c r="F85" s="58"/>
      <c r="G85" s="50"/>
      <c r="H85" s="50"/>
      <c r="I85" s="18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6:28" x14ac:dyDescent="0.2">
      <c r="F86" s="58"/>
      <c r="G86" s="50"/>
      <c r="H86" s="50"/>
      <c r="I86" s="18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6:28" x14ac:dyDescent="0.2">
      <c r="F87" s="58"/>
      <c r="G87" s="50"/>
      <c r="H87" s="50"/>
      <c r="I87" s="18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6:28" x14ac:dyDescent="0.2">
      <c r="F88" s="58"/>
      <c r="G88" s="50"/>
      <c r="H88" s="50"/>
      <c r="I88" s="18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6:28" x14ac:dyDescent="0.2">
      <c r="F89" s="58"/>
      <c r="G89" s="50"/>
      <c r="H89" s="50"/>
      <c r="I89" s="1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6:28" x14ac:dyDescent="0.2">
      <c r="F90" s="58"/>
      <c r="G90" s="50"/>
      <c r="H90" s="50"/>
      <c r="I90" s="18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6:28" x14ac:dyDescent="0.2">
      <c r="F91" s="58"/>
      <c r="G91" s="50"/>
      <c r="H91" s="50"/>
      <c r="I91" s="18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6:28" x14ac:dyDescent="0.2">
      <c r="I92" s="27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6:28" x14ac:dyDescent="0.2">
      <c r="I93" s="2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6:28" x14ac:dyDescent="0.2"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6:28" x14ac:dyDescent="0.2">
      <c r="I95" s="2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6:28" x14ac:dyDescent="0.2">
      <c r="I96" s="2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9:28" x14ac:dyDescent="0.2">
      <c r="I97" s="2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9:28" x14ac:dyDescent="0.2">
      <c r="I98" s="2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9:28" x14ac:dyDescent="0.2"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9:28" x14ac:dyDescent="0.2">
      <c r="I100" s="2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9:28" x14ac:dyDescent="0.2"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9:28" x14ac:dyDescent="0.2">
      <c r="I102" s="2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9:28" x14ac:dyDescent="0.2"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9:28" x14ac:dyDescent="0.2">
      <c r="I104" s="2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9:28" x14ac:dyDescent="0.2"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9:28" x14ac:dyDescent="0.2">
      <c r="I106" s="2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9:28" x14ac:dyDescent="0.2">
      <c r="I107" s="2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9:28" x14ac:dyDescent="0.2">
      <c r="I108" s="2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9:28" x14ac:dyDescent="0.2"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9:28" x14ac:dyDescent="0.2">
      <c r="I110" s="2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9:28" x14ac:dyDescent="0.2"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9:28" x14ac:dyDescent="0.2">
      <c r="I112" s="2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9:28" x14ac:dyDescent="0.2"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9:28" x14ac:dyDescent="0.2"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9:28" x14ac:dyDescent="0.2"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9:28" x14ac:dyDescent="0.2">
      <c r="I116" s="2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9:28" x14ac:dyDescent="0.2">
      <c r="I117" s="2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9:28" x14ac:dyDescent="0.2">
      <c r="I118" s="2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9:28" x14ac:dyDescent="0.2">
      <c r="I119" s="2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9:28" x14ac:dyDescent="0.2"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9:28" x14ac:dyDescent="0.2">
      <c r="I121" s="2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9:28" x14ac:dyDescent="0.2"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9:28" x14ac:dyDescent="0.2">
      <c r="I123" s="2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9:28" x14ac:dyDescent="0.2"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9:28" x14ac:dyDescent="0.2">
      <c r="I125" s="2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9:28" x14ac:dyDescent="0.2"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9:28" x14ac:dyDescent="0.2">
      <c r="I127" s="2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9:28" x14ac:dyDescent="0.2">
      <c r="I128" s="2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9:28" x14ac:dyDescent="0.2">
      <c r="I129" s="2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9:28" x14ac:dyDescent="0.2"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9:28" x14ac:dyDescent="0.2"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9:28" x14ac:dyDescent="0.2">
      <c r="I132" s="2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9:28" x14ac:dyDescent="0.2"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9:28" x14ac:dyDescent="0.2">
      <c r="I134" s="2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9:28" x14ac:dyDescent="0.2"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9:28" x14ac:dyDescent="0.2">
      <c r="I136" s="2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9:28" x14ac:dyDescent="0.2"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9:28" x14ac:dyDescent="0.2">
      <c r="I138" s="2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9:28" x14ac:dyDescent="0.2">
      <c r="I139" s="2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9:28" x14ac:dyDescent="0.2">
      <c r="I140" s="2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9:28" x14ac:dyDescent="0.2">
      <c r="I141" s="2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9:28" x14ac:dyDescent="0.2"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9:28" x14ac:dyDescent="0.2">
      <c r="I143" s="2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9:28" x14ac:dyDescent="0.2"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9:28" x14ac:dyDescent="0.2">
      <c r="I145" s="2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9:28" x14ac:dyDescent="0.2"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9:28" x14ac:dyDescent="0.2">
      <c r="I147" s="2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9:28" x14ac:dyDescent="0.2"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9:28" x14ac:dyDescent="0.2">
      <c r="I149" s="2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9:28" x14ac:dyDescent="0.2">
      <c r="I150" s="2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9:28" x14ac:dyDescent="0.2">
      <c r="I151" s="2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9:28" x14ac:dyDescent="0.2">
      <c r="I152" s="2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9:28" x14ac:dyDescent="0.2"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9:28" x14ac:dyDescent="0.2">
      <c r="I154" s="2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9:28" x14ac:dyDescent="0.2"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9:28" x14ac:dyDescent="0.2">
      <c r="I156" s="2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9:28" x14ac:dyDescent="0.2"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9:28" x14ac:dyDescent="0.2">
      <c r="I158" s="2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9:28" x14ac:dyDescent="0.2"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9:28" x14ac:dyDescent="0.2">
      <c r="I160" s="2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9:28" x14ac:dyDescent="0.2">
      <c r="I161" s="2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9:28" x14ac:dyDescent="0.2">
      <c r="I162" s="2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9:28" x14ac:dyDescent="0.2"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9:28" x14ac:dyDescent="0.2">
      <c r="I164" s="2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9:28" x14ac:dyDescent="0.2"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9:28" x14ac:dyDescent="0.2">
      <c r="I166" s="2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9:28" x14ac:dyDescent="0.2"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9:28" x14ac:dyDescent="0.2">
      <c r="I168" s="2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9:28" x14ac:dyDescent="0.2"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9:28" x14ac:dyDescent="0.2">
      <c r="I170" s="2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9:28" x14ac:dyDescent="0.2">
      <c r="I171" s="2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9:28" x14ac:dyDescent="0.2">
      <c r="I172" s="2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9:28" x14ac:dyDescent="0.2">
      <c r="I173" s="2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9:28" x14ac:dyDescent="0.2"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9:28" x14ac:dyDescent="0.2">
      <c r="I175" s="2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9:28" x14ac:dyDescent="0.2"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9:28" x14ac:dyDescent="0.2">
      <c r="I177" s="2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9:28" x14ac:dyDescent="0.2"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9:28" x14ac:dyDescent="0.2"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9:28" x14ac:dyDescent="0.2"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9:28" x14ac:dyDescent="0.2">
      <c r="I181" s="2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9:28" x14ac:dyDescent="0.2">
      <c r="I182" s="2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9:28" x14ac:dyDescent="0.2"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9:28" x14ac:dyDescent="0.2">
      <c r="I184" s="2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9:28" x14ac:dyDescent="0.2"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9:28" x14ac:dyDescent="0.2">
      <c r="I186" s="2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9:28" x14ac:dyDescent="0.2"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9:28" x14ac:dyDescent="0.2">
      <c r="I188" s="2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9:28" x14ac:dyDescent="0.2"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9:28" x14ac:dyDescent="0.2">
      <c r="I190" s="2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9:28" x14ac:dyDescent="0.2"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9:28" x14ac:dyDescent="0.2">
      <c r="I192" s="2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9:28" x14ac:dyDescent="0.2">
      <c r="I193" s="2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9:28" x14ac:dyDescent="0.2">
      <c r="I194" s="2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9:28" x14ac:dyDescent="0.2">
      <c r="I195" s="2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9:28" x14ac:dyDescent="0.2"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9:28" x14ac:dyDescent="0.2">
      <c r="I197" s="2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9:28" x14ac:dyDescent="0.2"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9:28" x14ac:dyDescent="0.2">
      <c r="I199" s="2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9:28" x14ac:dyDescent="0.2"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9:28" x14ac:dyDescent="0.2">
      <c r="I201" s="2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9:28" x14ac:dyDescent="0.2"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9:28" x14ac:dyDescent="0.2">
      <c r="I203" s="2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9:28" x14ac:dyDescent="0.2">
      <c r="I204" s="2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9:28" x14ac:dyDescent="0.2">
      <c r="I205" s="2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9:28" x14ac:dyDescent="0.2">
      <c r="I206" s="2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9:28" x14ac:dyDescent="0.2"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9:28" x14ac:dyDescent="0.2">
      <c r="I208" s="2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9:28" x14ac:dyDescent="0.2"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9:28" x14ac:dyDescent="0.2">
      <c r="I210" s="2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9:28" x14ac:dyDescent="0.2"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9:28" x14ac:dyDescent="0.2">
      <c r="I212" s="2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9:28" x14ac:dyDescent="0.2"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9:28" x14ac:dyDescent="0.2">
      <c r="I214" s="2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9:28" x14ac:dyDescent="0.2">
      <c r="I215" s="2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9:28" x14ac:dyDescent="0.2">
      <c r="I216" s="2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9:28" x14ac:dyDescent="0.2"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9:28" x14ac:dyDescent="0.2">
      <c r="I218" s="2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9:28" x14ac:dyDescent="0.2"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9:28" x14ac:dyDescent="0.2">
      <c r="I220" s="2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9:28" x14ac:dyDescent="0.2"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9:28" x14ac:dyDescent="0.2">
      <c r="I222" s="2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9:28" x14ac:dyDescent="0.2"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9:28" x14ac:dyDescent="0.2">
      <c r="I224" s="2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9:28" x14ac:dyDescent="0.2">
      <c r="I225" s="2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9:28" x14ac:dyDescent="0.2">
      <c r="I226" s="2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9:28" x14ac:dyDescent="0.2">
      <c r="I227" s="2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9:28" x14ac:dyDescent="0.2"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9:28" x14ac:dyDescent="0.2">
      <c r="I229" s="2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9:28" x14ac:dyDescent="0.2"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9:28" x14ac:dyDescent="0.2">
      <c r="I231" s="2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9:28" x14ac:dyDescent="0.2"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9:28" x14ac:dyDescent="0.2">
      <c r="I233" s="2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9:28" x14ac:dyDescent="0.2"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9:28" x14ac:dyDescent="0.2">
      <c r="I235" s="2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9:28" x14ac:dyDescent="0.2">
      <c r="I236" s="2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9:28" x14ac:dyDescent="0.2">
      <c r="I237" s="2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9:28" x14ac:dyDescent="0.2">
      <c r="I238" s="2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9:28" x14ac:dyDescent="0.2"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9:28" x14ac:dyDescent="0.2">
      <c r="I240" s="2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9:28" x14ac:dyDescent="0.2"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9:28" x14ac:dyDescent="0.2">
      <c r="I242" s="2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9:28" x14ac:dyDescent="0.2"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9:28" x14ac:dyDescent="0.2">
      <c r="I244" s="2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9:28" x14ac:dyDescent="0.2"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9:28" x14ac:dyDescent="0.2">
      <c r="I246" s="2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9:28" x14ac:dyDescent="0.2">
      <c r="I247" s="2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9:28" x14ac:dyDescent="0.2">
      <c r="I248" s="2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9:28" x14ac:dyDescent="0.2">
      <c r="I249" s="2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9:28" x14ac:dyDescent="0.2"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9:28" x14ac:dyDescent="0.2">
      <c r="I251" s="2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9:28" x14ac:dyDescent="0.2"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9:28" x14ac:dyDescent="0.2">
      <c r="I253" s="2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9:28" x14ac:dyDescent="0.2"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9:28" x14ac:dyDescent="0.2">
      <c r="I255" s="2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9:28" x14ac:dyDescent="0.2"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9:28" x14ac:dyDescent="0.2">
      <c r="I257" s="2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9:28" x14ac:dyDescent="0.2">
      <c r="I258" s="2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9:28" x14ac:dyDescent="0.2">
      <c r="I259" s="2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9:28" x14ac:dyDescent="0.2">
      <c r="I260" s="2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9:28" x14ac:dyDescent="0.2"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9:28" x14ac:dyDescent="0.2">
      <c r="I262" s="2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9:28" x14ac:dyDescent="0.2"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9:28" x14ac:dyDescent="0.2">
      <c r="I264" s="2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9:28" x14ac:dyDescent="0.2"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9:28" x14ac:dyDescent="0.2">
      <c r="I266" s="2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9:28" x14ac:dyDescent="0.2"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9:28" x14ac:dyDescent="0.2">
      <c r="I268" s="2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9:28" x14ac:dyDescent="0.2">
      <c r="I269" s="2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9:28" x14ac:dyDescent="0.2">
      <c r="I270" s="2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9:28" x14ac:dyDescent="0.2">
      <c r="I271" s="2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9:28" x14ac:dyDescent="0.2">
      <c r="I272" s="2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9:28" x14ac:dyDescent="0.2">
      <c r="I273" s="2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9:28" x14ac:dyDescent="0.2">
      <c r="I274" s="2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9:28" x14ac:dyDescent="0.2">
      <c r="I275" s="2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9:28" x14ac:dyDescent="0.2">
      <c r="I276" s="2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9:28" x14ac:dyDescent="0.2">
      <c r="I277" s="2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9:28" x14ac:dyDescent="0.2">
      <c r="I278" s="2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9:28" x14ac:dyDescent="0.2">
      <c r="I279" s="2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9:28" x14ac:dyDescent="0.2">
      <c r="I280" s="2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9:28" x14ac:dyDescent="0.2">
      <c r="I281" s="2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9:28" x14ac:dyDescent="0.2">
      <c r="I282" s="2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9:28" x14ac:dyDescent="0.2">
      <c r="I283" s="2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9:28" x14ac:dyDescent="0.2"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9:28" x14ac:dyDescent="0.2">
      <c r="I285" s="2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9:28" x14ac:dyDescent="0.2">
      <c r="I286" s="2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9:28" x14ac:dyDescent="0.2">
      <c r="I287" s="2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9:28" x14ac:dyDescent="0.2">
      <c r="I288" s="2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9:28" x14ac:dyDescent="0.2">
      <c r="I289" s="2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9:28" x14ac:dyDescent="0.2">
      <c r="I290" s="2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9:28" x14ac:dyDescent="0.2">
      <c r="I291" s="2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9:28" x14ac:dyDescent="0.2">
      <c r="I292" s="2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9:28" x14ac:dyDescent="0.2">
      <c r="I293" s="2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9:28" x14ac:dyDescent="0.2">
      <c r="I294" s="2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9:28" x14ac:dyDescent="0.2">
      <c r="I295" s="2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9:28" x14ac:dyDescent="0.2">
      <c r="I296" s="2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9:28" x14ac:dyDescent="0.2">
      <c r="I297" s="2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9:28" x14ac:dyDescent="0.2">
      <c r="I298" s="2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9:28" x14ac:dyDescent="0.2">
      <c r="I299" s="2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9:28" x14ac:dyDescent="0.2">
      <c r="I300" s="2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9:28" x14ac:dyDescent="0.2">
      <c r="I301" s="2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9:28" x14ac:dyDescent="0.2">
      <c r="I302" s="2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9:28" x14ac:dyDescent="0.2">
      <c r="I303" s="2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9:28" x14ac:dyDescent="0.2">
      <c r="I304" s="2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9:28" x14ac:dyDescent="0.2">
      <c r="I305" s="2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9:28" x14ac:dyDescent="0.2">
      <c r="I306" s="2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9:28" x14ac:dyDescent="0.2">
      <c r="I307" s="2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9:28" x14ac:dyDescent="0.2">
      <c r="I308" s="2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9:28" x14ac:dyDescent="0.2">
      <c r="I309" s="2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9:28" x14ac:dyDescent="0.2">
      <c r="I310" s="2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9:28" x14ac:dyDescent="0.2">
      <c r="I311" s="2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9:28" x14ac:dyDescent="0.2">
      <c r="I312" s="2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9:28" x14ac:dyDescent="0.2">
      <c r="I313" s="2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9:28" x14ac:dyDescent="0.2">
      <c r="I314" s="2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9:28" x14ac:dyDescent="0.2">
      <c r="I315" s="2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9:28" x14ac:dyDescent="0.2">
      <c r="I316" s="2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9:28" x14ac:dyDescent="0.2">
      <c r="I317" s="2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9:28" x14ac:dyDescent="0.2">
      <c r="I318" s="2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9:28" x14ac:dyDescent="0.2">
      <c r="I319" s="2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9:28" x14ac:dyDescent="0.2">
      <c r="I320" s="2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9:28" x14ac:dyDescent="0.2">
      <c r="I321" s="2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9:28" x14ac:dyDescent="0.2">
      <c r="I322" s="2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9:28" x14ac:dyDescent="0.2">
      <c r="I323" s="2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9:28" x14ac:dyDescent="0.2">
      <c r="I324" s="2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9:28" x14ac:dyDescent="0.2">
      <c r="I325" s="2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9:28" x14ac:dyDescent="0.2">
      <c r="I326" s="2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9:28" x14ac:dyDescent="0.2">
      <c r="I327" s="2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9:28" x14ac:dyDescent="0.2">
      <c r="I328" s="2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9:28" x14ac:dyDescent="0.2">
      <c r="I329" s="2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9:28" x14ac:dyDescent="0.2">
      <c r="I330" s="2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9:28" x14ac:dyDescent="0.2">
      <c r="I331" s="2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9:28" x14ac:dyDescent="0.2">
      <c r="I332" s="2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9:28" x14ac:dyDescent="0.2">
      <c r="I333" s="2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9:28" x14ac:dyDescent="0.2">
      <c r="I334" s="2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9:28" x14ac:dyDescent="0.2">
      <c r="I335" s="2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9:28" x14ac:dyDescent="0.2">
      <c r="I336" s="2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9:28" x14ac:dyDescent="0.2">
      <c r="I337" s="2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9:28" x14ac:dyDescent="0.2">
      <c r="I338" s="2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9:28" x14ac:dyDescent="0.2">
      <c r="I339" s="2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9:28" x14ac:dyDescent="0.2">
      <c r="I340" s="2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9:28" x14ac:dyDescent="0.2">
      <c r="I341" s="2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9:28" x14ac:dyDescent="0.2">
      <c r="I342" s="2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9:28" x14ac:dyDescent="0.2">
      <c r="I343" s="2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9:28" x14ac:dyDescent="0.2">
      <c r="I344" s="2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9:28" x14ac:dyDescent="0.2">
      <c r="I345" s="2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9:28" x14ac:dyDescent="0.2">
      <c r="I346" s="2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9:28" x14ac:dyDescent="0.2">
      <c r="I347" s="2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9:28" x14ac:dyDescent="0.2">
      <c r="I348" s="2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9:28" x14ac:dyDescent="0.2">
      <c r="I349" s="2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9:28" x14ac:dyDescent="0.2">
      <c r="I350" s="2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9:28" x14ac:dyDescent="0.2">
      <c r="I351" s="2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9:28" x14ac:dyDescent="0.2">
      <c r="I352" s="2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9:28" x14ac:dyDescent="0.2">
      <c r="I353" s="2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9:28" x14ac:dyDescent="0.2">
      <c r="I354" s="2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9:28" x14ac:dyDescent="0.2">
      <c r="I355" s="2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9:28" x14ac:dyDescent="0.2">
      <c r="I356" s="2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9:28" x14ac:dyDescent="0.2">
      <c r="I357" s="2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9:28" x14ac:dyDescent="0.2">
      <c r="I358" s="2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9:28" x14ac:dyDescent="0.2">
      <c r="I359" s="2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9:28" x14ac:dyDescent="0.2">
      <c r="I360" s="2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9:28" x14ac:dyDescent="0.2">
      <c r="I361" s="2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9:28" x14ac:dyDescent="0.2">
      <c r="I362" s="2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9:28" x14ac:dyDescent="0.2">
      <c r="I363" s="2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9:28" x14ac:dyDescent="0.2">
      <c r="I364" s="2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9:28" x14ac:dyDescent="0.2">
      <c r="I365" s="2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9:28" x14ac:dyDescent="0.2">
      <c r="I366" s="2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9:28" x14ac:dyDescent="0.2">
      <c r="I367" s="2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9:28" x14ac:dyDescent="0.2">
      <c r="I368" s="2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9:28" x14ac:dyDescent="0.2">
      <c r="I369" s="2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9:28" x14ac:dyDescent="0.2">
      <c r="I370" s="2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9:28" x14ac:dyDescent="0.2">
      <c r="I371" s="2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9:28" x14ac:dyDescent="0.2">
      <c r="I372" s="2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9:28" x14ac:dyDescent="0.2">
      <c r="I373" s="2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9:28" x14ac:dyDescent="0.2">
      <c r="I374" s="2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9:28" x14ac:dyDescent="0.2">
      <c r="I375" s="2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9:28" x14ac:dyDescent="0.2">
      <c r="I376" s="2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9:28" x14ac:dyDescent="0.2">
      <c r="I377" s="2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9:28" x14ac:dyDescent="0.2">
      <c r="I378" s="2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9:28" x14ac:dyDescent="0.2">
      <c r="I379" s="2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9:28" x14ac:dyDescent="0.2">
      <c r="I380" s="2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9:28" x14ac:dyDescent="0.2">
      <c r="I381" s="2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9:28" x14ac:dyDescent="0.2">
      <c r="I382" s="2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9:28" x14ac:dyDescent="0.2">
      <c r="I383" s="2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9:28" x14ac:dyDescent="0.2">
      <c r="I384" s="2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9:28" x14ac:dyDescent="0.2">
      <c r="I385" s="2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9:28" x14ac:dyDescent="0.2">
      <c r="I386" s="2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9:28" x14ac:dyDescent="0.2">
      <c r="I387" s="2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9:28" x14ac:dyDescent="0.2">
      <c r="I388" s="2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9:28" x14ac:dyDescent="0.2">
      <c r="I389" s="2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9:28" x14ac:dyDescent="0.2">
      <c r="I390" s="2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9:28" x14ac:dyDescent="0.2">
      <c r="I391" s="2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9:28" x14ac:dyDescent="0.2">
      <c r="I392" s="2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9:28" x14ac:dyDescent="0.2">
      <c r="I393" s="2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9:28" x14ac:dyDescent="0.2">
      <c r="I394" s="2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9:28" x14ac:dyDescent="0.2">
      <c r="I395" s="2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9:28" x14ac:dyDescent="0.2">
      <c r="I396" s="2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9:28" x14ac:dyDescent="0.2">
      <c r="I397" s="2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9:28" x14ac:dyDescent="0.2">
      <c r="I398" s="2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9:28" x14ac:dyDescent="0.2">
      <c r="I399" s="2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9:28" x14ac:dyDescent="0.2">
      <c r="I400" s="2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9:28" x14ac:dyDescent="0.2">
      <c r="I401" s="2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9:28" x14ac:dyDescent="0.2">
      <c r="I402" s="2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9:28" x14ac:dyDescent="0.2">
      <c r="I403" s="2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9:28" x14ac:dyDescent="0.2">
      <c r="I404" s="2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9:28" x14ac:dyDescent="0.2">
      <c r="I405" s="2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9:28" x14ac:dyDescent="0.2">
      <c r="I406" s="2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9:28" x14ac:dyDescent="0.2">
      <c r="I407" s="2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9:28" x14ac:dyDescent="0.2">
      <c r="I408" s="2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9:28" x14ac:dyDescent="0.2">
      <c r="I409" s="2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9:28" x14ac:dyDescent="0.2">
      <c r="I410" s="2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9:28" x14ac:dyDescent="0.2">
      <c r="I411" s="2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9:28" x14ac:dyDescent="0.2">
      <c r="I412" s="2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9:28" x14ac:dyDescent="0.2">
      <c r="I413" s="2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9:28" x14ac:dyDescent="0.2">
      <c r="I414" s="2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9:28" x14ac:dyDescent="0.2">
      <c r="I415" s="2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9:28" x14ac:dyDescent="0.2">
      <c r="I416" s="2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9:28" x14ac:dyDescent="0.2">
      <c r="I417" s="2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9:28" x14ac:dyDescent="0.2">
      <c r="I418" s="2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9:28" x14ac:dyDescent="0.2">
      <c r="I419" s="2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9:28" x14ac:dyDescent="0.2">
      <c r="I420" s="2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9:28" x14ac:dyDescent="0.2">
      <c r="I421" s="2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9:28" x14ac:dyDescent="0.2">
      <c r="I422" s="2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9:28" x14ac:dyDescent="0.2">
      <c r="I423" s="2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9:28" x14ac:dyDescent="0.2">
      <c r="I424" s="2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9:28" x14ac:dyDescent="0.2">
      <c r="I425" s="2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9:28" x14ac:dyDescent="0.2">
      <c r="I426" s="2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9:28" x14ac:dyDescent="0.2">
      <c r="I427" s="2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9:28" x14ac:dyDescent="0.2">
      <c r="I428" s="2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9:28" x14ac:dyDescent="0.2">
      <c r="I429" s="2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9:28" x14ac:dyDescent="0.2">
      <c r="I430" s="2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9:28" x14ac:dyDescent="0.2">
      <c r="I431" s="2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9:28" x14ac:dyDescent="0.2">
      <c r="I432" s="2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9:28" x14ac:dyDescent="0.2">
      <c r="I433" s="2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9:28" x14ac:dyDescent="0.2">
      <c r="I434" s="2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9:28" x14ac:dyDescent="0.2">
      <c r="I435" s="2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9:28" x14ac:dyDescent="0.2">
      <c r="I436" s="2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9:28" x14ac:dyDescent="0.2">
      <c r="I437" s="2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9:28" x14ac:dyDescent="0.2">
      <c r="I438" s="2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9:28" x14ac:dyDescent="0.2">
      <c r="I439" s="2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9:28" x14ac:dyDescent="0.2">
      <c r="I440" s="2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9:28" x14ac:dyDescent="0.2">
      <c r="I441" s="2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9:28" x14ac:dyDescent="0.2">
      <c r="I442" s="2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9:28" x14ac:dyDescent="0.2">
      <c r="I443" s="2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9:28" x14ac:dyDescent="0.2">
      <c r="I444" s="2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9:28" x14ac:dyDescent="0.2">
      <c r="I445" s="2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9:28" x14ac:dyDescent="0.2">
      <c r="I446" s="2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9:28" x14ac:dyDescent="0.2">
      <c r="I447" s="2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9:28" x14ac:dyDescent="0.2">
      <c r="I448" s="2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9:28" x14ac:dyDescent="0.2">
      <c r="I449" s="2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9:28" x14ac:dyDescent="0.2">
      <c r="I450" s="2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9:28" x14ac:dyDescent="0.2">
      <c r="I451" s="2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9:28" x14ac:dyDescent="0.2">
      <c r="I452" s="2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9:28" x14ac:dyDescent="0.2">
      <c r="I453" s="2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9:28" x14ac:dyDescent="0.2">
      <c r="I454" s="2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9:28" x14ac:dyDescent="0.2">
      <c r="I455" s="2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9:28" x14ac:dyDescent="0.2">
      <c r="I456" s="2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9:28" x14ac:dyDescent="0.2">
      <c r="I457" s="2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9:28" x14ac:dyDescent="0.2">
      <c r="I458" s="2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9:28" x14ac:dyDescent="0.2">
      <c r="I459" s="2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9:28" x14ac:dyDescent="0.2">
      <c r="I460" s="2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9:28" x14ac:dyDescent="0.2">
      <c r="I461" s="2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9:28" x14ac:dyDescent="0.2">
      <c r="I462" s="2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9:28" x14ac:dyDescent="0.2">
      <c r="I463" s="2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9:28" x14ac:dyDescent="0.2">
      <c r="I464" s="2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9:28" x14ac:dyDescent="0.2">
      <c r="I465" s="2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9:28" x14ac:dyDescent="0.2">
      <c r="I466" s="2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9:28" x14ac:dyDescent="0.2">
      <c r="I467" s="2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9:28" x14ac:dyDescent="0.2">
      <c r="I468" s="2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9:28" x14ac:dyDescent="0.2">
      <c r="I469" s="2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9:28" x14ac:dyDescent="0.2">
      <c r="I470" s="2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spans="9:28" x14ac:dyDescent="0.2">
      <c r="I471" s="27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spans="9:28" x14ac:dyDescent="0.2">
      <c r="I472" s="27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</sheetData>
  <mergeCells count="6">
    <mergeCell ref="A15:E15"/>
    <mergeCell ref="A16:E16"/>
    <mergeCell ref="A1:E1"/>
    <mergeCell ref="B2:C2"/>
    <mergeCell ref="A3:C3"/>
    <mergeCell ref="A4:C4"/>
  </mergeCells>
  <pageMargins left="0.75" right="0.75" top="1" bottom="1" header="0" footer="0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3"/>
  <sheetViews>
    <sheetView zoomScaleNormal="100" workbookViewId="0">
      <selection sqref="A1:E1"/>
    </sheetView>
  </sheetViews>
  <sheetFormatPr baseColWidth="10" defaultColWidth="11.42578125" defaultRowHeight="14.25" x14ac:dyDescent="0.2"/>
  <cols>
    <col min="1" max="1" width="7.7109375" style="163" customWidth="1"/>
    <col min="2" max="2" width="4" style="163" customWidth="1"/>
    <col min="3" max="3" width="28.7109375" style="163" customWidth="1"/>
    <col min="4" max="4" width="10.140625" style="163" customWidth="1"/>
    <col min="5" max="5" width="55.5703125" style="163" customWidth="1"/>
    <col min="6" max="6" width="13.140625" style="28" customWidth="1"/>
    <col min="7" max="8" width="11.5703125" style="29" customWidth="1"/>
    <col min="9" max="9" width="11.5703125" style="30" customWidth="1"/>
    <col min="10" max="28" width="11.5703125" style="28" customWidth="1"/>
    <col min="29" max="16384" width="11.42578125" style="13"/>
  </cols>
  <sheetData>
    <row r="1" spans="1:28" s="163" customFormat="1" ht="32.25" customHeight="1" x14ac:dyDescent="0.2">
      <c r="A1" s="225" t="s">
        <v>138</v>
      </c>
      <c r="B1" s="225"/>
      <c r="C1" s="225"/>
      <c r="D1" s="225"/>
      <c r="E1" s="225"/>
    </row>
    <row r="2" spans="1:28" s="163" customFormat="1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28" s="163" customFormat="1" ht="18" customHeight="1" x14ac:dyDescent="0.2">
      <c r="A3" s="233" t="s">
        <v>251</v>
      </c>
      <c r="B3" s="233"/>
      <c r="C3" s="233"/>
      <c r="D3" s="98">
        <v>235.94916900000072</v>
      </c>
      <c r="E3" s="99"/>
    </row>
    <row r="4" spans="1:28" s="163" customFormat="1" ht="19.5" customHeight="1" x14ac:dyDescent="0.2">
      <c r="A4" s="234" t="s">
        <v>10</v>
      </c>
      <c r="B4" s="234"/>
      <c r="C4" s="234"/>
      <c r="D4" s="139">
        <v>182</v>
      </c>
      <c r="E4" s="99"/>
    </row>
    <row r="5" spans="1:28" x14ac:dyDescent="0.2">
      <c r="A5" s="128">
        <v>1</v>
      </c>
      <c r="B5" s="128">
        <v>30</v>
      </c>
      <c r="C5" s="135" t="s">
        <v>34</v>
      </c>
      <c r="D5" s="140">
        <v>51.5</v>
      </c>
      <c r="E5" s="131" t="s">
        <v>114</v>
      </c>
      <c r="F5" s="177"/>
      <c r="G5" s="13"/>
      <c r="H5" s="81"/>
      <c r="I5" s="176"/>
      <c r="J5" s="1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ht="24" x14ac:dyDescent="0.2">
      <c r="A6" s="128">
        <v>2</v>
      </c>
      <c r="B6" s="128">
        <v>41</v>
      </c>
      <c r="C6" s="136" t="s">
        <v>36</v>
      </c>
      <c r="D6" s="140">
        <v>21.4</v>
      </c>
      <c r="E6" s="135" t="s">
        <v>91</v>
      </c>
      <c r="G6" s="13"/>
      <c r="H6" s="81"/>
      <c r="I6" s="176"/>
      <c r="J6" s="15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36" x14ac:dyDescent="0.2">
      <c r="A7" s="128">
        <v>3</v>
      </c>
      <c r="B7" s="128">
        <v>2</v>
      </c>
      <c r="C7" s="132" t="s">
        <v>9</v>
      </c>
      <c r="D7" s="140">
        <v>17.5</v>
      </c>
      <c r="E7" s="137" t="s">
        <v>168</v>
      </c>
      <c r="G7" s="13"/>
      <c r="H7" s="81"/>
      <c r="I7" s="176"/>
      <c r="J7" s="15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ht="48" x14ac:dyDescent="0.2">
      <c r="A8" s="128">
        <v>4</v>
      </c>
      <c r="B8" s="128">
        <v>84</v>
      </c>
      <c r="C8" s="132" t="s">
        <v>38</v>
      </c>
      <c r="D8" s="140">
        <v>16.7</v>
      </c>
      <c r="E8" s="135" t="s">
        <v>169</v>
      </c>
      <c r="F8" s="35"/>
      <c r="G8" s="13"/>
      <c r="H8" s="81"/>
      <c r="I8" s="176"/>
      <c r="J8" s="15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36" x14ac:dyDescent="0.2">
      <c r="A9" s="128">
        <v>5</v>
      </c>
      <c r="B9" s="128">
        <v>29</v>
      </c>
      <c r="C9" s="135" t="s">
        <v>33</v>
      </c>
      <c r="D9" s="140">
        <v>15.5</v>
      </c>
      <c r="E9" s="134" t="s">
        <v>170</v>
      </c>
      <c r="G9" s="13"/>
      <c r="H9" s="81"/>
      <c r="I9" s="176"/>
      <c r="J9" s="15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28" ht="60" x14ac:dyDescent="0.2">
      <c r="A10" s="128">
        <v>6</v>
      </c>
      <c r="B10" s="128">
        <v>85</v>
      </c>
      <c r="C10" s="135" t="s">
        <v>54</v>
      </c>
      <c r="D10" s="140">
        <v>15.2</v>
      </c>
      <c r="E10" s="135" t="s">
        <v>171</v>
      </c>
      <c r="F10" s="33"/>
      <c r="G10" s="13"/>
      <c r="H10" s="81"/>
      <c r="I10" s="176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24" x14ac:dyDescent="0.2">
      <c r="A11" s="128">
        <v>7</v>
      </c>
      <c r="B11" s="128">
        <v>21</v>
      </c>
      <c r="C11" s="136" t="s">
        <v>75</v>
      </c>
      <c r="D11" s="140">
        <v>15.1</v>
      </c>
      <c r="E11" s="137" t="s">
        <v>113</v>
      </c>
      <c r="F11" s="13"/>
      <c r="G11" s="13"/>
      <c r="H11" s="81"/>
      <c r="I11" s="176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36" x14ac:dyDescent="0.2">
      <c r="A12" s="128">
        <v>8</v>
      </c>
      <c r="B12" s="128">
        <v>49</v>
      </c>
      <c r="C12" s="135" t="s">
        <v>32</v>
      </c>
      <c r="D12" s="140">
        <v>11.1</v>
      </c>
      <c r="E12" s="137" t="s">
        <v>172</v>
      </c>
      <c r="F12" s="13"/>
      <c r="G12" s="13"/>
      <c r="H12" s="81"/>
      <c r="I12" s="176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ht="24" x14ac:dyDescent="0.2">
      <c r="A13" s="128">
        <v>9</v>
      </c>
      <c r="B13" s="128">
        <v>42</v>
      </c>
      <c r="C13" s="134" t="s">
        <v>69</v>
      </c>
      <c r="D13" s="140">
        <v>9.9</v>
      </c>
      <c r="E13" s="137" t="s">
        <v>90</v>
      </c>
      <c r="F13" s="13"/>
      <c r="G13" s="13"/>
      <c r="H13" s="81"/>
      <c r="I13" s="176"/>
      <c r="J13" s="15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24" x14ac:dyDescent="0.2">
      <c r="A14" s="138">
        <v>10</v>
      </c>
      <c r="B14" s="138">
        <v>37</v>
      </c>
      <c r="C14" s="143" t="s">
        <v>89</v>
      </c>
      <c r="D14" s="144">
        <v>8.1</v>
      </c>
      <c r="E14" s="145" t="s">
        <v>88</v>
      </c>
      <c r="F14" s="61"/>
      <c r="G14" s="13"/>
      <c r="H14" s="13"/>
      <c r="I14" s="81"/>
      <c r="J14" s="15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ht="22.5" customHeight="1" x14ac:dyDescent="0.2">
      <c r="A15" s="231" t="s">
        <v>165</v>
      </c>
      <c r="B15" s="231"/>
      <c r="C15" s="231"/>
      <c r="D15" s="231"/>
      <c r="E15" s="231"/>
      <c r="F15" s="61"/>
      <c r="G15" s="13"/>
      <c r="H15" s="13"/>
      <c r="I15" s="81"/>
      <c r="J15" s="77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</row>
    <row r="16" spans="1:28" ht="18" customHeight="1" x14ac:dyDescent="0.2">
      <c r="A16" s="229" t="s">
        <v>166</v>
      </c>
      <c r="B16" s="229"/>
      <c r="C16" s="229"/>
      <c r="D16" s="229"/>
      <c r="E16" s="229"/>
      <c r="F16" s="60"/>
      <c r="G16" s="52"/>
      <c r="H16" s="52"/>
      <c r="I16" s="49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1:28" ht="12.75" x14ac:dyDescent="0.2">
      <c r="A17" s="10"/>
      <c r="B17" s="9"/>
      <c r="C17" s="9"/>
      <c r="D17" s="9"/>
      <c r="E17" s="9"/>
      <c r="F17" s="58"/>
      <c r="G17" s="50"/>
      <c r="H17" s="50"/>
      <c r="I17" s="1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x14ac:dyDescent="0.2">
      <c r="F18" s="58"/>
      <c r="G18" s="50"/>
      <c r="H18" s="50"/>
      <c r="I18" s="18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spans="1:28" ht="12.75" x14ac:dyDescent="0.2">
      <c r="A19" s="4"/>
      <c r="B19" s="4"/>
      <c r="C19" s="2"/>
      <c r="D19" s="6"/>
      <c r="E19" s="1"/>
      <c r="F19" s="58"/>
      <c r="G19" s="50"/>
      <c r="H19" s="50"/>
      <c r="I19" s="18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ht="12.75" x14ac:dyDescent="0.2">
      <c r="A20" s="4"/>
      <c r="B20" s="4"/>
      <c r="C20" s="2"/>
      <c r="D20" s="6"/>
      <c r="E20" s="1"/>
      <c r="F20" s="59"/>
      <c r="G20" s="51"/>
      <c r="H20" s="51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1:28" ht="12.75" x14ac:dyDescent="0.2">
      <c r="A21" s="5"/>
      <c r="B21" s="4"/>
      <c r="C21" s="2"/>
      <c r="D21" s="6"/>
      <c r="E21" s="1"/>
      <c r="F21" s="58"/>
      <c r="G21" s="50"/>
      <c r="H21" s="50"/>
      <c r="I21" s="1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ht="12.75" x14ac:dyDescent="0.2">
      <c r="A22" s="3"/>
      <c r="B22" s="4"/>
      <c r="C22" s="2"/>
      <c r="D22" s="6"/>
      <c r="E22" s="1"/>
      <c r="F22" s="58"/>
      <c r="G22" s="50"/>
      <c r="H22" s="50"/>
      <c r="I22" s="1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x14ac:dyDescent="0.2">
      <c r="B23" s="4"/>
      <c r="C23" s="2"/>
      <c r="D23" s="6"/>
      <c r="E23" s="5"/>
      <c r="F23" s="58"/>
      <c r="G23" s="50"/>
      <c r="H23" s="50"/>
      <c r="I23" s="1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x14ac:dyDescent="0.2">
      <c r="B24" s="5"/>
      <c r="C24" s="5"/>
      <c r="D24" s="5"/>
      <c r="E24" s="3"/>
      <c r="F24" s="58"/>
      <c r="G24" s="50"/>
      <c r="H24" s="50"/>
      <c r="I24" s="1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x14ac:dyDescent="0.2">
      <c r="B25" s="3"/>
      <c r="C25" s="3"/>
      <c r="D25" s="3"/>
      <c r="F25" s="58"/>
      <c r="G25" s="50"/>
      <c r="H25" s="50"/>
      <c r="I25" s="1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x14ac:dyDescent="0.2">
      <c r="F26" s="58"/>
      <c r="G26" s="50"/>
      <c r="H26" s="50"/>
      <c r="I26" s="1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x14ac:dyDescent="0.2">
      <c r="F27" s="58"/>
      <c r="G27" s="50"/>
      <c r="H27" s="50"/>
      <c r="I27" s="1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x14ac:dyDescent="0.2">
      <c r="F28" s="58"/>
      <c r="G28" s="50"/>
      <c r="H28" s="50"/>
      <c r="I28" s="1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x14ac:dyDescent="0.2">
      <c r="F29" s="58"/>
      <c r="G29" s="50"/>
      <c r="H29" s="50"/>
      <c r="I29" s="1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x14ac:dyDescent="0.2">
      <c r="F30" s="58"/>
      <c r="G30" s="50"/>
      <c r="H30" s="50"/>
      <c r="I30" s="1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x14ac:dyDescent="0.2">
      <c r="F31" s="58"/>
      <c r="G31" s="50"/>
      <c r="H31" s="50"/>
      <c r="I31" s="1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x14ac:dyDescent="0.2">
      <c r="F32" s="58"/>
      <c r="G32" s="50"/>
      <c r="H32" s="50"/>
      <c r="I32" s="1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6:28" x14ac:dyDescent="0.2">
      <c r="F33" s="58"/>
      <c r="G33" s="50"/>
      <c r="H33" s="50"/>
      <c r="I33" s="1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6:28" x14ac:dyDescent="0.2">
      <c r="F34" s="58"/>
      <c r="G34" s="50"/>
      <c r="H34" s="50"/>
      <c r="I34" s="1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6:28" x14ac:dyDescent="0.2">
      <c r="F35" s="58"/>
      <c r="G35" s="50"/>
      <c r="H35" s="50"/>
      <c r="I35" s="1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6:28" x14ac:dyDescent="0.2">
      <c r="F36" s="58"/>
      <c r="G36" s="50"/>
      <c r="H36" s="50"/>
      <c r="I36" s="1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6:28" x14ac:dyDescent="0.2">
      <c r="F37" s="58"/>
      <c r="G37" s="50"/>
      <c r="H37" s="50"/>
      <c r="I37" s="1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6:28" x14ac:dyDescent="0.2">
      <c r="F38" s="58"/>
      <c r="G38" s="50"/>
      <c r="H38" s="50"/>
      <c r="I38" s="1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6:28" x14ac:dyDescent="0.2">
      <c r="F39" s="58"/>
      <c r="G39" s="50"/>
      <c r="H39" s="50"/>
      <c r="I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6:28" x14ac:dyDescent="0.2">
      <c r="F40" s="58"/>
      <c r="G40" s="50"/>
      <c r="H40" s="50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6:28" x14ac:dyDescent="0.2">
      <c r="F41" s="58"/>
      <c r="G41" s="50"/>
      <c r="H41" s="50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6:28" x14ac:dyDescent="0.2">
      <c r="F42" s="58"/>
      <c r="G42" s="50"/>
      <c r="H42" s="50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6:28" x14ac:dyDescent="0.2">
      <c r="F43" s="58"/>
      <c r="G43" s="50"/>
      <c r="H43" s="50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6:28" x14ac:dyDescent="0.2">
      <c r="F44" s="58"/>
      <c r="G44" s="50"/>
      <c r="H44" s="50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6:28" x14ac:dyDescent="0.2">
      <c r="F45" s="58"/>
      <c r="G45" s="50"/>
      <c r="H45" s="50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6:28" x14ac:dyDescent="0.2">
      <c r="F46" s="58"/>
      <c r="G46" s="50"/>
      <c r="H46" s="50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6:28" x14ac:dyDescent="0.2">
      <c r="F47" s="58"/>
      <c r="G47" s="50"/>
      <c r="H47" s="50"/>
      <c r="I47" s="1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6:28" x14ac:dyDescent="0.2">
      <c r="F48" s="58"/>
      <c r="G48" s="50"/>
      <c r="H48" s="50"/>
      <c r="I48" s="1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6:28" x14ac:dyDescent="0.2">
      <c r="F49" s="58"/>
      <c r="G49" s="50"/>
      <c r="H49" s="50"/>
      <c r="I49" s="1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6:28" x14ac:dyDescent="0.2">
      <c r="F50" s="58"/>
      <c r="G50" s="50"/>
      <c r="H50" s="50"/>
      <c r="I50" s="1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6:28" x14ac:dyDescent="0.2">
      <c r="F51" s="58"/>
      <c r="G51" s="50"/>
      <c r="H51" s="50"/>
      <c r="I51" s="1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6:28" x14ac:dyDescent="0.2">
      <c r="F52" s="58"/>
      <c r="G52" s="50"/>
      <c r="H52" s="50"/>
      <c r="I52" s="1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6:28" x14ac:dyDescent="0.2">
      <c r="F53" s="58"/>
      <c r="G53" s="50"/>
      <c r="H53" s="50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6:28" x14ac:dyDescent="0.2">
      <c r="F54" s="58"/>
      <c r="G54" s="50"/>
      <c r="H54" s="50"/>
      <c r="I54" s="1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6:28" x14ac:dyDescent="0.2">
      <c r="F55" s="58"/>
      <c r="G55" s="50"/>
      <c r="H55" s="50"/>
      <c r="I55" s="18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6:28" x14ac:dyDescent="0.2">
      <c r="F56" s="58"/>
      <c r="G56" s="50"/>
      <c r="H56" s="50"/>
      <c r="I56" s="1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6:28" x14ac:dyDescent="0.2">
      <c r="F57" s="58"/>
      <c r="G57" s="50"/>
      <c r="H57" s="50"/>
      <c r="I57" s="18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6:28" x14ac:dyDescent="0.2">
      <c r="F58" s="58"/>
      <c r="G58" s="50"/>
      <c r="H58" s="50"/>
      <c r="I58" s="18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6:28" x14ac:dyDescent="0.2">
      <c r="F59" s="58"/>
      <c r="G59" s="50"/>
      <c r="H59" s="50"/>
      <c r="I59" s="18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6:28" x14ac:dyDescent="0.2">
      <c r="F60" s="58"/>
      <c r="G60" s="50"/>
      <c r="H60" s="50"/>
      <c r="I60" s="1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6:28" x14ac:dyDescent="0.2">
      <c r="F61" s="58"/>
      <c r="G61" s="50"/>
      <c r="H61" s="50"/>
      <c r="I61" s="1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6:28" x14ac:dyDescent="0.2">
      <c r="F62" s="58"/>
      <c r="G62" s="50"/>
      <c r="H62" s="50"/>
      <c r="I62" s="1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6:28" x14ac:dyDescent="0.2">
      <c r="F63" s="58"/>
      <c r="G63" s="50"/>
      <c r="H63" s="50"/>
      <c r="I63" s="1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6:28" x14ac:dyDescent="0.2">
      <c r="F64" s="58"/>
      <c r="G64" s="50"/>
      <c r="H64" s="50"/>
      <c r="I64" s="1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6:28" x14ac:dyDescent="0.2">
      <c r="F65" s="58"/>
      <c r="G65" s="50"/>
      <c r="H65" s="50"/>
      <c r="I65" s="1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6:28" x14ac:dyDescent="0.2">
      <c r="F66" s="58"/>
      <c r="G66" s="50"/>
      <c r="H66" s="50"/>
      <c r="I66" s="1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6:28" x14ac:dyDescent="0.2">
      <c r="F67" s="58"/>
      <c r="G67" s="50"/>
      <c r="H67" s="50"/>
      <c r="I67" s="1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6:28" x14ac:dyDescent="0.2">
      <c r="F68" s="58"/>
      <c r="G68" s="50"/>
      <c r="H68" s="50"/>
      <c r="I68" s="1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6:28" x14ac:dyDescent="0.2">
      <c r="F69" s="58"/>
      <c r="G69" s="50"/>
      <c r="H69" s="50"/>
      <c r="I69" s="1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6:28" x14ac:dyDescent="0.2">
      <c r="F70" s="58"/>
      <c r="G70" s="50"/>
      <c r="H70" s="50"/>
      <c r="I70" s="1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6:28" x14ac:dyDescent="0.2">
      <c r="F71" s="58"/>
      <c r="G71" s="50"/>
      <c r="H71" s="50"/>
      <c r="I71" s="1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6:28" x14ac:dyDescent="0.2">
      <c r="F72" s="58"/>
      <c r="G72" s="50"/>
      <c r="H72" s="50"/>
      <c r="I72" s="1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6:28" x14ac:dyDescent="0.2">
      <c r="F73" s="58"/>
      <c r="G73" s="50"/>
      <c r="H73" s="50"/>
      <c r="I73" s="1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6:28" x14ac:dyDescent="0.2">
      <c r="F74" s="58"/>
      <c r="G74" s="50"/>
      <c r="H74" s="50"/>
      <c r="I74" s="1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6:28" x14ac:dyDescent="0.2">
      <c r="F75" s="58"/>
      <c r="G75" s="50"/>
      <c r="H75" s="50"/>
      <c r="I75" s="1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6:28" x14ac:dyDescent="0.2">
      <c r="F76" s="58"/>
      <c r="G76" s="50"/>
      <c r="H76" s="50"/>
      <c r="I76" s="1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6:28" x14ac:dyDescent="0.2">
      <c r="F77" s="58"/>
      <c r="G77" s="50"/>
      <c r="H77" s="50"/>
      <c r="I77" s="1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6:28" x14ac:dyDescent="0.2">
      <c r="F78" s="58"/>
      <c r="G78" s="50"/>
      <c r="H78" s="50"/>
      <c r="I78" s="1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6:28" x14ac:dyDescent="0.2">
      <c r="F79" s="58"/>
      <c r="G79" s="50"/>
      <c r="H79" s="50"/>
      <c r="I79" s="1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6:28" x14ac:dyDescent="0.2">
      <c r="F80" s="58"/>
      <c r="G80" s="50"/>
      <c r="H80" s="50"/>
      <c r="I80" s="1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6:28" x14ac:dyDescent="0.2">
      <c r="F81" s="58"/>
      <c r="G81" s="50"/>
      <c r="H81" s="50"/>
      <c r="I81" s="1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6:28" x14ac:dyDescent="0.2">
      <c r="F82" s="58"/>
      <c r="G82" s="50"/>
      <c r="H82" s="50"/>
      <c r="I82" s="1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6:28" x14ac:dyDescent="0.2">
      <c r="F83" s="58"/>
      <c r="G83" s="50"/>
      <c r="H83" s="50"/>
      <c r="I83" s="1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6:28" x14ac:dyDescent="0.2">
      <c r="F84" s="58"/>
      <c r="G84" s="50"/>
      <c r="H84" s="50"/>
      <c r="I84" s="18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6:28" x14ac:dyDescent="0.2">
      <c r="F85" s="58"/>
      <c r="G85" s="50"/>
      <c r="H85" s="50"/>
      <c r="I85" s="18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6:28" x14ac:dyDescent="0.2">
      <c r="F86" s="58"/>
      <c r="G86" s="50"/>
      <c r="H86" s="50"/>
      <c r="I86" s="18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6:28" x14ac:dyDescent="0.2">
      <c r="F87" s="58"/>
      <c r="G87" s="50"/>
      <c r="H87" s="50"/>
      <c r="I87" s="18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6:28" x14ac:dyDescent="0.2">
      <c r="F88" s="58"/>
      <c r="G88" s="50"/>
      <c r="H88" s="50"/>
      <c r="I88" s="18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6:28" x14ac:dyDescent="0.2">
      <c r="F89" s="58"/>
      <c r="G89" s="50"/>
      <c r="H89" s="50"/>
      <c r="I89" s="1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6:28" x14ac:dyDescent="0.2">
      <c r="F90" s="58"/>
      <c r="G90" s="50"/>
      <c r="H90" s="50"/>
      <c r="I90" s="18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6:28" x14ac:dyDescent="0.2">
      <c r="F91" s="58"/>
      <c r="G91" s="50"/>
      <c r="H91" s="50"/>
      <c r="I91" s="18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6:28" x14ac:dyDescent="0.2">
      <c r="F92" s="58"/>
      <c r="G92" s="50"/>
      <c r="H92" s="50"/>
      <c r="I92" s="18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</row>
    <row r="93" spans="6:28" x14ac:dyDescent="0.2">
      <c r="I93" s="2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6:28" x14ac:dyDescent="0.2"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6:28" x14ac:dyDescent="0.2">
      <c r="I95" s="2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6:28" x14ac:dyDescent="0.2">
      <c r="I96" s="2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9:28" x14ac:dyDescent="0.2">
      <c r="I97" s="2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9:28" x14ac:dyDescent="0.2">
      <c r="I98" s="2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9:28" x14ac:dyDescent="0.2"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9:28" x14ac:dyDescent="0.2">
      <c r="I100" s="2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9:28" x14ac:dyDescent="0.2"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9:28" x14ac:dyDescent="0.2">
      <c r="I102" s="2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9:28" x14ac:dyDescent="0.2"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9:28" x14ac:dyDescent="0.2">
      <c r="I104" s="2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9:28" x14ac:dyDescent="0.2"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9:28" x14ac:dyDescent="0.2">
      <c r="I106" s="2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9:28" x14ac:dyDescent="0.2">
      <c r="I107" s="2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9:28" x14ac:dyDescent="0.2">
      <c r="I108" s="2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9:28" x14ac:dyDescent="0.2"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9:28" x14ac:dyDescent="0.2">
      <c r="I110" s="2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9:28" x14ac:dyDescent="0.2"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9:28" x14ac:dyDescent="0.2">
      <c r="I112" s="2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9:28" x14ac:dyDescent="0.2"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9:28" x14ac:dyDescent="0.2"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9:28" x14ac:dyDescent="0.2"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9:28" x14ac:dyDescent="0.2">
      <c r="I116" s="2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9:28" x14ac:dyDescent="0.2">
      <c r="I117" s="2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9:28" x14ac:dyDescent="0.2">
      <c r="I118" s="2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9:28" x14ac:dyDescent="0.2">
      <c r="I119" s="2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9:28" x14ac:dyDescent="0.2"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9:28" x14ac:dyDescent="0.2">
      <c r="I121" s="2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9:28" x14ac:dyDescent="0.2"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9:28" x14ac:dyDescent="0.2">
      <c r="I123" s="2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9:28" x14ac:dyDescent="0.2"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9:28" x14ac:dyDescent="0.2">
      <c r="I125" s="2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9:28" x14ac:dyDescent="0.2"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9:28" x14ac:dyDescent="0.2">
      <c r="I127" s="2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9:28" x14ac:dyDescent="0.2">
      <c r="I128" s="2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9:28" x14ac:dyDescent="0.2">
      <c r="I129" s="2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9:28" x14ac:dyDescent="0.2"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9:28" x14ac:dyDescent="0.2"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9:28" x14ac:dyDescent="0.2">
      <c r="I132" s="2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9:28" x14ac:dyDescent="0.2"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9:28" x14ac:dyDescent="0.2">
      <c r="I134" s="2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9:28" x14ac:dyDescent="0.2"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9:28" x14ac:dyDescent="0.2">
      <c r="I136" s="2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9:28" x14ac:dyDescent="0.2"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9:28" x14ac:dyDescent="0.2">
      <c r="I138" s="2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9:28" x14ac:dyDescent="0.2">
      <c r="I139" s="2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9:28" x14ac:dyDescent="0.2">
      <c r="I140" s="2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9:28" x14ac:dyDescent="0.2">
      <c r="I141" s="2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9:28" x14ac:dyDescent="0.2"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9:28" x14ac:dyDescent="0.2">
      <c r="I143" s="2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9:28" x14ac:dyDescent="0.2"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9:28" x14ac:dyDescent="0.2">
      <c r="I145" s="2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9:28" x14ac:dyDescent="0.2"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9:28" x14ac:dyDescent="0.2">
      <c r="I147" s="2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9:28" x14ac:dyDescent="0.2"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9:28" x14ac:dyDescent="0.2">
      <c r="I149" s="2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9:28" x14ac:dyDescent="0.2">
      <c r="I150" s="2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9:28" x14ac:dyDescent="0.2">
      <c r="I151" s="2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9:28" x14ac:dyDescent="0.2">
      <c r="I152" s="2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9:28" x14ac:dyDescent="0.2"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9:28" x14ac:dyDescent="0.2">
      <c r="I154" s="2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9:28" x14ac:dyDescent="0.2"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9:28" x14ac:dyDescent="0.2">
      <c r="I156" s="2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9:28" x14ac:dyDescent="0.2"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9:28" x14ac:dyDescent="0.2">
      <c r="I158" s="2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9:28" x14ac:dyDescent="0.2"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9:28" x14ac:dyDescent="0.2">
      <c r="I160" s="2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9:28" x14ac:dyDescent="0.2">
      <c r="I161" s="2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9:28" x14ac:dyDescent="0.2">
      <c r="I162" s="2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9:28" x14ac:dyDescent="0.2"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9:28" x14ac:dyDescent="0.2">
      <c r="I164" s="2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9:28" x14ac:dyDescent="0.2"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9:28" x14ac:dyDescent="0.2">
      <c r="I166" s="2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9:28" x14ac:dyDescent="0.2"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9:28" x14ac:dyDescent="0.2">
      <c r="I168" s="2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9:28" x14ac:dyDescent="0.2"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9:28" x14ac:dyDescent="0.2">
      <c r="I170" s="2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9:28" x14ac:dyDescent="0.2">
      <c r="I171" s="2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9:28" x14ac:dyDescent="0.2">
      <c r="I172" s="2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9:28" x14ac:dyDescent="0.2">
      <c r="I173" s="2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9:28" x14ac:dyDescent="0.2"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9:28" x14ac:dyDescent="0.2">
      <c r="I175" s="2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9:28" x14ac:dyDescent="0.2"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9:28" x14ac:dyDescent="0.2">
      <c r="I177" s="2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9:28" x14ac:dyDescent="0.2"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9:28" x14ac:dyDescent="0.2"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9:28" x14ac:dyDescent="0.2"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9:28" x14ac:dyDescent="0.2">
      <c r="I181" s="2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9:28" x14ac:dyDescent="0.2">
      <c r="I182" s="2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9:28" x14ac:dyDescent="0.2"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9:28" x14ac:dyDescent="0.2">
      <c r="I184" s="2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9:28" x14ac:dyDescent="0.2"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9:28" x14ac:dyDescent="0.2">
      <c r="I186" s="2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9:28" x14ac:dyDescent="0.2"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9:28" x14ac:dyDescent="0.2">
      <c r="I188" s="2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9:28" x14ac:dyDescent="0.2"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9:28" x14ac:dyDescent="0.2">
      <c r="I190" s="2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9:28" x14ac:dyDescent="0.2"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9:28" x14ac:dyDescent="0.2">
      <c r="I192" s="2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9:28" x14ac:dyDescent="0.2">
      <c r="I193" s="2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9:28" x14ac:dyDescent="0.2">
      <c r="I194" s="2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9:28" x14ac:dyDescent="0.2">
      <c r="I195" s="2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9:28" x14ac:dyDescent="0.2"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9:28" x14ac:dyDescent="0.2">
      <c r="I197" s="2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9:28" x14ac:dyDescent="0.2"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9:28" x14ac:dyDescent="0.2">
      <c r="I199" s="2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9:28" x14ac:dyDescent="0.2"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9:28" x14ac:dyDescent="0.2">
      <c r="I201" s="2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9:28" x14ac:dyDescent="0.2"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9:28" x14ac:dyDescent="0.2">
      <c r="I203" s="2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9:28" x14ac:dyDescent="0.2">
      <c r="I204" s="2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9:28" x14ac:dyDescent="0.2">
      <c r="I205" s="2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9:28" x14ac:dyDescent="0.2">
      <c r="I206" s="2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9:28" x14ac:dyDescent="0.2"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9:28" x14ac:dyDescent="0.2">
      <c r="I208" s="2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9:28" x14ac:dyDescent="0.2"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9:28" x14ac:dyDescent="0.2">
      <c r="I210" s="2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9:28" x14ac:dyDescent="0.2"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9:28" x14ac:dyDescent="0.2">
      <c r="I212" s="2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9:28" x14ac:dyDescent="0.2"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9:28" x14ac:dyDescent="0.2">
      <c r="I214" s="2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9:28" x14ac:dyDescent="0.2">
      <c r="I215" s="2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9:28" x14ac:dyDescent="0.2">
      <c r="I216" s="2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9:28" x14ac:dyDescent="0.2"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9:28" x14ac:dyDescent="0.2">
      <c r="I218" s="2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9:28" x14ac:dyDescent="0.2"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9:28" x14ac:dyDescent="0.2">
      <c r="I220" s="2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9:28" x14ac:dyDescent="0.2"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9:28" x14ac:dyDescent="0.2">
      <c r="I222" s="2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9:28" x14ac:dyDescent="0.2"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9:28" x14ac:dyDescent="0.2">
      <c r="I224" s="2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9:28" x14ac:dyDescent="0.2">
      <c r="I225" s="2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9:28" x14ac:dyDescent="0.2">
      <c r="I226" s="2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9:28" x14ac:dyDescent="0.2">
      <c r="I227" s="2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9:28" x14ac:dyDescent="0.2"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9:28" x14ac:dyDescent="0.2">
      <c r="I229" s="2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9:28" x14ac:dyDescent="0.2"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9:28" x14ac:dyDescent="0.2">
      <c r="I231" s="2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9:28" x14ac:dyDescent="0.2"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9:28" x14ac:dyDescent="0.2">
      <c r="I233" s="2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9:28" x14ac:dyDescent="0.2"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9:28" x14ac:dyDescent="0.2">
      <c r="I235" s="2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9:28" x14ac:dyDescent="0.2">
      <c r="I236" s="2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9:28" x14ac:dyDescent="0.2">
      <c r="I237" s="2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9:28" x14ac:dyDescent="0.2">
      <c r="I238" s="2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9:28" x14ac:dyDescent="0.2"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9:28" x14ac:dyDescent="0.2">
      <c r="I240" s="2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9:28" x14ac:dyDescent="0.2"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9:28" x14ac:dyDescent="0.2">
      <c r="I242" s="2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9:28" x14ac:dyDescent="0.2"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9:28" x14ac:dyDescent="0.2">
      <c r="I244" s="2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9:28" x14ac:dyDescent="0.2"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9:28" x14ac:dyDescent="0.2">
      <c r="I246" s="2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9:28" x14ac:dyDescent="0.2">
      <c r="I247" s="2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9:28" x14ac:dyDescent="0.2">
      <c r="I248" s="2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9:28" x14ac:dyDescent="0.2">
      <c r="I249" s="2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9:28" x14ac:dyDescent="0.2"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9:28" x14ac:dyDescent="0.2">
      <c r="I251" s="2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9:28" x14ac:dyDescent="0.2"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9:28" x14ac:dyDescent="0.2">
      <c r="I253" s="2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9:28" x14ac:dyDescent="0.2"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9:28" x14ac:dyDescent="0.2">
      <c r="I255" s="2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9:28" x14ac:dyDescent="0.2"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9:28" x14ac:dyDescent="0.2">
      <c r="I257" s="2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9:28" x14ac:dyDescent="0.2">
      <c r="I258" s="2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9:28" x14ac:dyDescent="0.2">
      <c r="I259" s="2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9:28" x14ac:dyDescent="0.2">
      <c r="I260" s="2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9:28" x14ac:dyDescent="0.2"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9:28" x14ac:dyDescent="0.2">
      <c r="I262" s="2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9:28" x14ac:dyDescent="0.2"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9:28" x14ac:dyDescent="0.2">
      <c r="I264" s="2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9:28" x14ac:dyDescent="0.2"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9:28" x14ac:dyDescent="0.2">
      <c r="I266" s="2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9:28" x14ac:dyDescent="0.2"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9:28" x14ac:dyDescent="0.2">
      <c r="I268" s="2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9:28" x14ac:dyDescent="0.2">
      <c r="I269" s="2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9:28" x14ac:dyDescent="0.2">
      <c r="I270" s="2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9:28" x14ac:dyDescent="0.2">
      <c r="I271" s="2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9:28" x14ac:dyDescent="0.2">
      <c r="I272" s="2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9:28" x14ac:dyDescent="0.2">
      <c r="I273" s="2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9:28" x14ac:dyDescent="0.2">
      <c r="I274" s="2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9:28" x14ac:dyDescent="0.2">
      <c r="I275" s="2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9:28" x14ac:dyDescent="0.2">
      <c r="I276" s="2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9:28" x14ac:dyDescent="0.2">
      <c r="I277" s="2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9:28" x14ac:dyDescent="0.2">
      <c r="I278" s="2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9:28" x14ac:dyDescent="0.2">
      <c r="I279" s="2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9:28" x14ac:dyDescent="0.2">
      <c r="I280" s="2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9:28" x14ac:dyDescent="0.2">
      <c r="I281" s="2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9:28" x14ac:dyDescent="0.2">
      <c r="I282" s="2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9:28" x14ac:dyDescent="0.2">
      <c r="I283" s="2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9:28" x14ac:dyDescent="0.2"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9:28" x14ac:dyDescent="0.2">
      <c r="I285" s="2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9:28" x14ac:dyDescent="0.2">
      <c r="I286" s="2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9:28" x14ac:dyDescent="0.2">
      <c r="I287" s="2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9:28" x14ac:dyDescent="0.2">
      <c r="I288" s="2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9:28" x14ac:dyDescent="0.2">
      <c r="I289" s="2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9:28" x14ac:dyDescent="0.2">
      <c r="I290" s="2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9:28" x14ac:dyDescent="0.2">
      <c r="I291" s="2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9:28" x14ac:dyDescent="0.2">
      <c r="I292" s="2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9:28" x14ac:dyDescent="0.2">
      <c r="I293" s="2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9:28" x14ac:dyDescent="0.2">
      <c r="I294" s="2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9:28" x14ac:dyDescent="0.2">
      <c r="I295" s="2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9:28" x14ac:dyDescent="0.2">
      <c r="I296" s="2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9:28" x14ac:dyDescent="0.2">
      <c r="I297" s="2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9:28" x14ac:dyDescent="0.2">
      <c r="I298" s="2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9:28" x14ac:dyDescent="0.2">
      <c r="I299" s="2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9:28" x14ac:dyDescent="0.2">
      <c r="I300" s="2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9:28" x14ac:dyDescent="0.2">
      <c r="I301" s="2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9:28" x14ac:dyDescent="0.2">
      <c r="I302" s="2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9:28" x14ac:dyDescent="0.2">
      <c r="I303" s="2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9:28" x14ac:dyDescent="0.2">
      <c r="I304" s="2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9:28" x14ac:dyDescent="0.2">
      <c r="I305" s="2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9:28" x14ac:dyDescent="0.2">
      <c r="I306" s="2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9:28" x14ac:dyDescent="0.2">
      <c r="I307" s="2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9:28" x14ac:dyDescent="0.2">
      <c r="I308" s="2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9:28" x14ac:dyDescent="0.2">
      <c r="I309" s="2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9:28" x14ac:dyDescent="0.2">
      <c r="I310" s="2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9:28" x14ac:dyDescent="0.2">
      <c r="I311" s="2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9:28" x14ac:dyDescent="0.2">
      <c r="I312" s="2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9:28" x14ac:dyDescent="0.2">
      <c r="I313" s="2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9:28" x14ac:dyDescent="0.2">
      <c r="I314" s="2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9:28" x14ac:dyDescent="0.2">
      <c r="I315" s="2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9:28" x14ac:dyDescent="0.2">
      <c r="I316" s="2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9:28" x14ac:dyDescent="0.2">
      <c r="I317" s="2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9:28" x14ac:dyDescent="0.2">
      <c r="I318" s="2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9:28" x14ac:dyDescent="0.2">
      <c r="I319" s="2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9:28" x14ac:dyDescent="0.2">
      <c r="I320" s="2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9:28" x14ac:dyDescent="0.2">
      <c r="I321" s="2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9:28" x14ac:dyDescent="0.2">
      <c r="I322" s="2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9:28" x14ac:dyDescent="0.2">
      <c r="I323" s="2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9:28" x14ac:dyDescent="0.2">
      <c r="I324" s="2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9:28" x14ac:dyDescent="0.2">
      <c r="I325" s="2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9:28" x14ac:dyDescent="0.2">
      <c r="I326" s="2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9:28" x14ac:dyDescent="0.2">
      <c r="I327" s="2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9:28" x14ac:dyDescent="0.2">
      <c r="I328" s="2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9:28" x14ac:dyDescent="0.2">
      <c r="I329" s="2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9:28" x14ac:dyDescent="0.2">
      <c r="I330" s="2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9:28" x14ac:dyDescent="0.2">
      <c r="I331" s="2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9:28" x14ac:dyDescent="0.2">
      <c r="I332" s="2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9:28" x14ac:dyDescent="0.2">
      <c r="I333" s="2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9:28" x14ac:dyDescent="0.2">
      <c r="I334" s="2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9:28" x14ac:dyDescent="0.2">
      <c r="I335" s="2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9:28" x14ac:dyDescent="0.2">
      <c r="I336" s="2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9:28" x14ac:dyDescent="0.2">
      <c r="I337" s="2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9:28" x14ac:dyDescent="0.2">
      <c r="I338" s="2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9:28" x14ac:dyDescent="0.2">
      <c r="I339" s="2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9:28" x14ac:dyDescent="0.2">
      <c r="I340" s="2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9:28" x14ac:dyDescent="0.2">
      <c r="I341" s="2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9:28" x14ac:dyDescent="0.2">
      <c r="I342" s="2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9:28" x14ac:dyDescent="0.2">
      <c r="I343" s="2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9:28" x14ac:dyDescent="0.2">
      <c r="I344" s="2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9:28" x14ac:dyDescent="0.2">
      <c r="I345" s="2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9:28" x14ac:dyDescent="0.2">
      <c r="I346" s="2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9:28" x14ac:dyDescent="0.2">
      <c r="I347" s="2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9:28" x14ac:dyDescent="0.2">
      <c r="I348" s="2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9:28" x14ac:dyDescent="0.2">
      <c r="I349" s="2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9:28" x14ac:dyDescent="0.2">
      <c r="I350" s="2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9:28" x14ac:dyDescent="0.2">
      <c r="I351" s="2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9:28" x14ac:dyDescent="0.2">
      <c r="I352" s="2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9:28" x14ac:dyDescent="0.2">
      <c r="I353" s="2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9:28" x14ac:dyDescent="0.2">
      <c r="I354" s="2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9:28" x14ac:dyDescent="0.2">
      <c r="I355" s="2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9:28" x14ac:dyDescent="0.2">
      <c r="I356" s="2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9:28" x14ac:dyDescent="0.2">
      <c r="I357" s="2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9:28" x14ac:dyDescent="0.2">
      <c r="I358" s="2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9:28" x14ac:dyDescent="0.2">
      <c r="I359" s="2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9:28" x14ac:dyDescent="0.2">
      <c r="I360" s="2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9:28" x14ac:dyDescent="0.2">
      <c r="I361" s="2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9:28" x14ac:dyDescent="0.2">
      <c r="I362" s="2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9:28" x14ac:dyDescent="0.2">
      <c r="I363" s="2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9:28" x14ac:dyDescent="0.2">
      <c r="I364" s="2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9:28" x14ac:dyDescent="0.2">
      <c r="I365" s="2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9:28" x14ac:dyDescent="0.2">
      <c r="I366" s="2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9:28" x14ac:dyDescent="0.2">
      <c r="I367" s="2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9:28" x14ac:dyDescent="0.2">
      <c r="I368" s="2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9:28" x14ac:dyDescent="0.2">
      <c r="I369" s="2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9:28" x14ac:dyDescent="0.2">
      <c r="I370" s="2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9:28" x14ac:dyDescent="0.2">
      <c r="I371" s="2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9:28" x14ac:dyDescent="0.2">
      <c r="I372" s="2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9:28" x14ac:dyDescent="0.2">
      <c r="I373" s="2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9:28" x14ac:dyDescent="0.2">
      <c r="I374" s="2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9:28" x14ac:dyDescent="0.2">
      <c r="I375" s="2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9:28" x14ac:dyDescent="0.2">
      <c r="I376" s="2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9:28" x14ac:dyDescent="0.2">
      <c r="I377" s="2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9:28" x14ac:dyDescent="0.2">
      <c r="I378" s="2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9:28" x14ac:dyDescent="0.2">
      <c r="I379" s="2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9:28" x14ac:dyDescent="0.2">
      <c r="I380" s="2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9:28" x14ac:dyDescent="0.2">
      <c r="I381" s="2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9:28" x14ac:dyDescent="0.2">
      <c r="I382" s="2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9:28" x14ac:dyDescent="0.2">
      <c r="I383" s="2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9:28" x14ac:dyDescent="0.2">
      <c r="I384" s="2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9:28" x14ac:dyDescent="0.2">
      <c r="I385" s="2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9:28" x14ac:dyDescent="0.2">
      <c r="I386" s="2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9:28" x14ac:dyDescent="0.2">
      <c r="I387" s="2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9:28" x14ac:dyDescent="0.2">
      <c r="I388" s="2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9:28" x14ac:dyDescent="0.2">
      <c r="I389" s="2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9:28" x14ac:dyDescent="0.2">
      <c r="I390" s="2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9:28" x14ac:dyDescent="0.2">
      <c r="I391" s="2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9:28" x14ac:dyDescent="0.2">
      <c r="I392" s="2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9:28" x14ac:dyDescent="0.2">
      <c r="I393" s="2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9:28" x14ac:dyDescent="0.2">
      <c r="I394" s="2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9:28" x14ac:dyDescent="0.2">
      <c r="I395" s="2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9:28" x14ac:dyDescent="0.2">
      <c r="I396" s="2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9:28" x14ac:dyDescent="0.2">
      <c r="I397" s="2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9:28" x14ac:dyDescent="0.2">
      <c r="I398" s="2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9:28" x14ac:dyDescent="0.2">
      <c r="I399" s="2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9:28" x14ac:dyDescent="0.2">
      <c r="I400" s="2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9:28" x14ac:dyDescent="0.2">
      <c r="I401" s="2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9:28" x14ac:dyDescent="0.2">
      <c r="I402" s="2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9:28" x14ac:dyDescent="0.2">
      <c r="I403" s="2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9:28" x14ac:dyDescent="0.2">
      <c r="I404" s="2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9:28" x14ac:dyDescent="0.2">
      <c r="I405" s="2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9:28" x14ac:dyDescent="0.2">
      <c r="I406" s="2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9:28" x14ac:dyDescent="0.2">
      <c r="I407" s="2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9:28" x14ac:dyDescent="0.2">
      <c r="I408" s="2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9:28" x14ac:dyDescent="0.2">
      <c r="I409" s="2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9:28" x14ac:dyDescent="0.2">
      <c r="I410" s="2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9:28" x14ac:dyDescent="0.2">
      <c r="I411" s="2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9:28" x14ac:dyDescent="0.2">
      <c r="I412" s="2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9:28" x14ac:dyDescent="0.2">
      <c r="I413" s="2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9:28" x14ac:dyDescent="0.2">
      <c r="I414" s="2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9:28" x14ac:dyDescent="0.2">
      <c r="I415" s="2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9:28" x14ac:dyDescent="0.2">
      <c r="I416" s="2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9:28" x14ac:dyDescent="0.2">
      <c r="I417" s="2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9:28" x14ac:dyDescent="0.2">
      <c r="I418" s="2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9:28" x14ac:dyDescent="0.2">
      <c r="I419" s="2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9:28" x14ac:dyDescent="0.2">
      <c r="I420" s="2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9:28" x14ac:dyDescent="0.2">
      <c r="I421" s="2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9:28" x14ac:dyDescent="0.2">
      <c r="I422" s="2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9:28" x14ac:dyDescent="0.2">
      <c r="I423" s="2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9:28" x14ac:dyDescent="0.2">
      <c r="I424" s="2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9:28" x14ac:dyDescent="0.2">
      <c r="I425" s="2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9:28" x14ac:dyDescent="0.2">
      <c r="I426" s="2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9:28" x14ac:dyDescent="0.2">
      <c r="I427" s="2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9:28" x14ac:dyDescent="0.2">
      <c r="I428" s="2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9:28" x14ac:dyDescent="0.2">
      <c r="I429" s="2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9:28" x14ac:dyDescent="0.2">
      <c r="I430" s="2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9:28" x14ac:dyDescent="0.2">
      <c r="I431" s="2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9:28" x14ac:dyDescent="0.2">
      <c r="I432" s="2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9:28" x14ac:dyDescent="0.2">
      <c r="I433" s="2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9:28" x14ac:dyDescent="0.2">
      <c r="I434" s="2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9:28" x14ac:dyDescent="0.2">
      <c r="I435" s="2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9:28" x14ac:dyDescent="0.2">
      <c r="I436" s="2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9:28" x14ac:dyDescent="0.2">
      <c r="I437" s="2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9:28" x14ac:dyDescent="0.2">
      <c r="I438" s="2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9:28" x14ac:dyDescent="0.2">
      <c r="I439" s="2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9:28" x14ac:dyDescent="0.2">
      <c r="I440" s="2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9:28" x14ac:dyDescent="0.2">
      <c r="I441" s="2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9:28" x14ac:dyDescent="0.2">
      <c r="I442" s="2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9:28" x14ac:dyDescent="0.2">
      <c r="I443" s="2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9:28" x14ac:dyDescent="0.2">
      <c r="I444" s="2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9:28" x14ac:dyDescent="0.2">
      <c r="I445" s="2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9:28" x14ac:dyDescent="0.2">
      <c r="I446" s="2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9:28" x14ac:dyDescent="0.2">
      <c r="I447" s="2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9:28" x14ac:dyDescent="0.2">
      <c r="I448" s="2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9:28" x14ac:dyDescent="0.2">
      <c r="I449" s="2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9:28" x14ac:dyDescent="0.2">
      <c r="I450" s="2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9:28" x14ac:dyDescent="0.2">
      <c r="I451" s="2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9:28" x14ac:dyDescent="0.2">
      <c r="I452" s="2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9:28" x14ac:dyDescent="0.2">
      <c r="I453" s="2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9:28" x14ac:dyDescent="0.2">
      <c r="I454" s="2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9:28" x14ac:dyDescent="0.2">
      <c r="I455" s="2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9:28" x14ac:dyDescent="0.2">
      <c r="I456" s="2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9:28" x14ac:dyDescent="0.2">
      <c r="I457" s="2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9:28" x14ac:dyDescent="0.2">
      <c r="I458" s="2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9:28" x14ac:dyDescent="0.2">
      <c r="I459" s="2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9:28" x14ac:dyDescent="0.2">
      <c r="I460" s="2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9:28" x14ac:dyDescent="0.2">
      <c r="I461" s="2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9:28" x14ac:dyDescent="0.2">
      <c r="I462" s="2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9:28" x14ac:dyDescent="0.2">
      <c r="I463" s="2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9:28" x14ac:dyDescent="0.2">
      <c r="I464" s="2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9:28" x14ac:dyDescent="0.2">
      <c r="I465" s="2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9:28" x14ac:dyDescent="0.2">
      <c r="I466" s="2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9:28" x14ac:dyDescent="0.2">
      <c r="I467" s="2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9:28" x14ac:dyDescent="0.2">
      <c r="I468" s="2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9:28" x14ac:dyDescent="0.2">
      <c r="I469" s="2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9:28" x14ac:dyDescent="0.2">
      <c r="I470" s="2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spans="9:28" x14ac:dyDescent="0.2">
      <c r="I471" s="27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spans="9:28" x14ac:dyDescent="0.2">
      <c r="I472" s="27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  <row r="473" spans="9:28" x14ac:dyDescent="0.2">
      <c r="I473" s="27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</row>
  </sheetData>
  <mergeCells count="6">
    <mergeCell ref="A15:E15"/>
    <mergeCell ref="A16:E16"/>
    <mergeCell ref="A1:E1"/>
    <mergeCell ref="B2:C2"/>
    <mergeCell ref="A3:C3"/>
    <mergeCell ref="A4:C4"/>
  </mergeCells>
  <pageMargins left="0.75" right="0.75" top="1" bottom="1" header="0" footer="0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sqref="A1:B1"/>
    </sheetView>
  </sheetViews>
  <sheetFormatPr baseColWidth="10" defaultColWidth="11" defaultRowHeight="15" x14ac:dyDescent="0.25"/>
  <cols>
    <col min="1" max="1" width="41.42578125" bestFit="1" customWidth="1"/>
    <col min="2" max="2" width="44.42578125" customWidth="1"/>
  </cols>
  <sheetData>
    <row r="1" spans="1:2" ht="19.5" thickBot="1" x14ac:dyDescent="0.3">
      <c r="A1" s="236" t="s">
        <v>162</v>
      </c>
      <c r="B1" s="237"/>
    </row>
    <row r="2" spans="1:2" ht="15.75" thickBot="1" x14ac:dyDescent="0.3">
      <c r="A2" s="146" t="s">
        <v>116</v>
      </c>
      <c r="B2" s="147" t="s">
        <v>128</v>
      </c>
    </row>
    <row r="3" spans="1:2" x14ac:dyDescent="0.25">
      <c r="A3" s="148" t="s">
        <v>117</v>
      </c>
      <c r="B3" s="155" t="s">
        <v>129</v>
      </c>
    </row>
    <row r="4" spans="1:2" x14ac:dyDescent="0.25">
      <c r="A4" s="149" t="s">
        <v>118</v>
      </c>
      <c r="B4" s="156" t="s">
        <v>130</v>
      </c>
    </row>
    <row r="5" spans="1:2" x14ac:dyDescent="0.25">
      <c r="A5" s="149" t="s">
        <v>119</v>
      </c>
      <c r="B5" s="156" t="s">
        <v>131</v>
      </c>
    </row>
    <row r="6" spans="1:2" ht="25.5" x14ac:dyDescent="0.25">
      <c r="A6" s="150" t="s">
        <v>120</v>
      </c>
      <c r="B6" s="157" t="s">
        <v>340</v>
      </c>
    </row>
    <row r="7" spans="1:2" ht="64.5" thickBot="1" x14ac:dyDescent="0.3">
      <c r="A7" s="150" t="s">
        <v>121</v>
      </c>
      <c r="B7" s="157" t="s">
        <v>160</v>
      </c>
    </row>
    <row r="8" spans="1:2" x14ac:dyDescent="0.25">
      <c r="A8" s="151" t="s">
        <v>134</v>
      </c>
      <c r="B8" s="159" t="s">
        <v>136</v>
      </c>
    </row>
    <row r="9" spans="1:2" ht="63.75" x14ac:dyDescent="0.25">
      <c r="A9" s="152" t="s">
        <v>122</v>
      </c>
      <c r="B9" s="158" t="s">
        <v>158</v>
      </c>
    </row>
    <row r="10" spans="1:2" x14ac:dyDescent="0.25">
      <c r="A10" s="152" t="s">
        <v>123</v>
      </c>
      <c r="B10" s="158" t="s">
        <v>2</v>
      </c>
    </row>
    <row r="11" spans="1:2" ht="15.75" thickBot="1" x14ac:dyDescent="0.3">
      <c r="A11" s="153" t="s">
        <v>163</v>
      </c>
      <c r="B11" s="160" t="s">
        <v>161</v>
      </c>
    </row>
    <row r="12" spans="1:2" x14ac:dyDescent="0.25">
      <c r="A12" s="151" t="s">
        <v>135</v>
      </c>
      <c r="B12" s="158" t="s">
        <v>155</v>
      </c>
    </row>
    <row r="13" spans="1:2" ht="89.25" x14ac:dyDescent="0.25">
      <c r="A13" s="152" t="s">
        <v>122</v>
      </c>
      <c r="B13" s="158" t="s">
        <v>159</v>
      </c>
    </row>
    <row r="14" spans="1:2" x14ac:dyDescent="0.25">
      <c r="A14" s="152" t="s">
        <v>123</v>
      </c>
      <c r="B14" s="158" t="s">
        <v>137</v>
      </c>
    </row>
    <row r="15" spans="1:2" ht="26.25" thickBot="1" x14ac:dyDescent="0.3">
      <c r="A15" s="153" t="s">
        <v>163</v>
      </c>
      <c r="B15" s="160" t="s">
        <v>156</v>
      </c>
    </row>
    <row r="16" spans="1:2" ht="30" x14ac:dyDescent="0.25">
      <c r="A16" s="148" t="s">
        <v>124</v>
      </c>
      <c r="B16" s="155" t="s">
        <v>133</v>
      </c>
    </row>
    <row r="17" spans="1:2" ht="30" x14ac:dyDescent="0.25">
      <c r="A17" s="148" t="s">
        <v>125</v>
      </c>
      <c r="B17" s="155" t="s">
        <v>161</v>
      </c>
    </row>
    <row r="18" spans="1:2" x14ac:dyDescent="0.25">
      <c r="A18" s="149" t="s">
        <v>126</v>
      </c>
      <c r="B18" s="156" t="s">
        <v>132</v>
      </c>
    </row>
    <row r="19" spans="1:2" ht="39" thickBot="1" x14ac:dyDescent="0.3">
      <c r="A19" s="154" t="s">
        <v>127</v>
      </c>
      <c r="B19" s="161" t="s">
        <v>334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1"/>
    </sheetView>
  </sheetViews>
  <sheetFormatPr baseColWidth="10" defaultRowHeight="15" x14ac:dyDescent="0.25"/>
  <cols>
    <col min="1" max="1" width="7.42578125" style="163" customWidth="1"/>
    <col min="2" max="2" width="4" style="163" customWidth="1"/>
    <col min="3" max="3" width="30.28515625" style="163" customWidth="1"/>
    <col min="4" max="4" width="10.140625" style="163" customWidth="1"/>
    <col min="5" max="5" width="46.7109375" style="163" customWidth="1"/>
  </cols>
  <sheetData>
    <row r="1" spans="1:5" s="163" customFormat="1" ht="32.25" customHeight="1" x14ac:dyDescent="0.2">
      <c r="A1" s="225" t="s">
        <v>323</v>
      </c>
      <c r="B1" s="225"/>
      <c r="C1" s="225"/>
      <c r="D1" s="225"/>
      <c r="E1" s="225"/>
    </row>
    <row r="2" spans="1:5" s="163" customFormat="1" ht="38.25" customHeight="1" x14ac:dyDescent="0.2">
      <c r="A2" s="8" t="s">
        <v>0</v>
      </c>
      <c r="B2" s="226" t="s">
        <v>1</v>
      </c>
      <c r="C2" s="226"/>
      <c r="D2" s="8" t="s">
        <v>2</v>
      </c>
      <c r="E2" s="8" t="s">
        <v>115</v>
      </c>
    </row>
    <row r="3" spans="1:5" s="163" customFormat="1" ht="18" customHeight="1" x14ac:dyDescent="0.2">
      <c r="A3" s="227" t="s">
        <v>251</v>
      </c>
      <c r="B3" s="227"/>
      <c r="C3" s="227"/>
      <c r="D3" s="98">
        <v>316.30254973999939</v>
      </c>
      <c r="E3" s="99"/>
    </row>
    <row r="4" spans="1:5" s="163" customFormat="1" ht="19.5" customHeight="1" x14ac:dyDescent="0.2">
      <c r="A4" s="228" t="s">
        <v>10</v>
      </c>
      <c r="B4" s="228"/>
      <c r="C4" s="228"/>
      <c r="D4" s="100">
        <v>296.89384282999998</v>
      </c>
      <c r="E4" s="99"/>
    </row>
    <row r="5" spans="1:5" s="163" customFormat="1" ht="36" x14ac:dyDescent="0.2">
      <c r="A5" s="109">
        <v>1</v>
      </c>
      <c r="B5" s="102">
        <v>29</v>
      </c>
      <c r="C5" s="103" t="s">
        <v>3</v>
      </c>
      <c r="D5" s="104">
        <v>152.48696649999999</v>
      </c>
      <c r="E5" s="105" t="s">
        <v>324</v>
      </c>
    </row>
    <row r="6" spans="1:5" s="163" customFormat="1" ht="24" x14ac:dyDescent="0.2">
      <c r="A6" s="109">
        <v>2</v>
      </c>
      <c r="B6" s="102">
        <v>30</v>
      </c>
      <c r="C6" s="103" t="s">
        <v>4</v>
      </c>
      <c r="D6" s="104">
        <v>57.242602629999965</v>
      </c>
      <c r="E6" s="105" t="s">
        <v>321</v>
      </c>
    </row>
    <row r="7" spans="1:5" s="163" customFormat="1" ht="36" x14ac:dyDescent="0.2">
      <c r="A7" s="109">
        <v>3</v>
      </c>
      <c r="B7" s="102">
        <v>33</v>
      </c>
      <c r="C7" s="103" t="s">
        <v>7</v>
      </c>
      <c r="D7" s="104">
        <v>29.815267610000003</v>
      </c>
      <c r="E7" s="107" t="s">
        <v>325</v>
      </c>
    </row>
    <row r="8" spans="1:5" s="163" customFormat="1" ht="24" x14ac:dyDescent="0.2">
      <c r="A8" s="109">
        <v>4</v>
      </c>
      <c r="B8" s="102">
        <v>41</v>
      </c>
      <c r="C8" s="103" t="s">
        <v>26</v>
      </c>
      <c r="D8" s="104">
        <v>17.232485349999997</v>
      </c>
      <c r="E8" s="106" t="s">
        <v>326</v>
      </c>
    </row>
    <row r="9" spans="1:5" s="163" customFormat="1" ht="24" x14ac:dyDescent="0.2">
      <c r="A9" s="109">
        <v>5</v>
      </c>
      <c r="B9" s="102">
        <v>38</v>
      </c>
      <c r="C9" s="103" t="s">
        <v>11</v>
      </c>
      <c r="D9" s="104">
        <v>10.977195460000001</v>
      </c>
      <c r="E9" s="110" t="s">
        <v>327</v>
      </c>
    </row>
    <row r="10" spans="1:5" s="163" customFormat="1" ht="51.75" customHeight="1" x14ac:dyDescent="0.2">
      <c r="A10" s="109">
        <v>6</v>
      </c>
      <c r="B10" s="102">
        <v>85</v>
      </c>
      <c r="C10" s="103" t="s">
        <v>39</v>
      </c>
      <c r="D10" s="178">
        <v>8.4052189999999989</v>
      </c>
      <c r="E10" s="110" t="s">
        <v>328</v>
      </c>
    </row>
    <row r="11" spans="1:5" s="163" customFormat="1" ht="36" x14ac:dyDescent="0.2">
      <c r="A11" s="109">
        <v>7</v>
      </c>
      <c r="B11" s="102">
        <v>84</v>
      </c>
      <c r="C11" s="162" t="s">
        <v>8</v>
      </c>
      <c r="D11" s="104">
        <v>7.7226422200000009</v>
      </c>
      <c r="E11" s="110" t="s">
        <v>329</v>
      </c>
    </row>
    <row r="12" spans="1:5" s="163" customFormat="1" ht="24" x14ac:dyDescent="0.2">
      <c r="A12" s="109">
        <v>8</v>
      </c>
      <c r="B12" s="102">
        <v>48</v>
      </c>
      <c r="C12" s="162" t="s">
        <v>15</v>
      </c>
      <c r="D12" s="104">
        <v>6.0362528099999997</v>
      </c>
      <c r="E12" s="108" t="s">
        <v>330</v>
      </c>
    </row>
    <row r="13" spans="1:5" s="163" customFormat="1" ht="14.25" x14ac:dyDescent="0.2">
      <c r="A13" s="109">
        <v>9</v>
      </c>
      <c r="B13" s="102" t="s">
        <v>249</v>
      </c>
      <c r="C13" s="103" t="s">
        <v>9</v>
      </c>
      <c r="D13" s="104">
        <v>3.7268417399999993</v>
      </c>
      <c r="E13" s="110" t="s">
        <v>23</v>
      </c>
    </row>
    <row r="14" spans="1:5" s="163" customFormat="1" ht="24" x14ac:dyDescent="0.2">
      <c r="A14" s="109">
        <v>10</v>
      </c>
      <c r="B14" s="102">
        <v>21</v>
      </c>
      <c r="C14" s="162" t="s">
        <v>6</v>
      </c>
      <c r="D14" s="104">
        <v>3.2483695099999998</v>
      </c>
      <c r="E14" s="108" t="s">
        <v>331</v>
      </c>
    </row>
    <row r="15" spans="1:5" s="163" customFormat="1" ht="14.25" x14ac:dyDescent="0.2">
      <c r="A15" s="230" t="s">
        <v>236</v>
      </c>
      <c r="B15" s="230"/>
      <c r="C15" s="230"/>
      <c r="D15" s="230"/>
      <c r="E15" s="230"/>
    </row>
    <row r="16" spans="1:5" s="163" customFormat="1" ht="15" customHeight="1" x14ac:dyDescent="0.2">
      <c r="A16" s="231" t="s">
        <v>102</v>
      </c>
      <c r="B16" s="231"/>
      <c r="C16" s="231"/>
      <c r="D16" s="231"/>
      <c r="E16" s="231"/>
    </row>
    <row r="17" spans="1:5" s="163" customFormat="1" ht="18" customHeight="1" x14ac:dyDescent="0.2">
      <c r="A17" s="229" t="s">
        <v>279</v>
      </c>
      <c r="B17" s="229"/>
      <c r="C17" s="229"/>
      <c r="D17" s="229"/>
      <c r="E17" s="229"/>
    </row>
    <row r="19" spans="1:5" x14ac:dyDescent="0.25">
      <c r="A19" s="4"/>
      <c r="B19" s="4"/>
      <c r="C19" s="2"/>
      <c r="D19" s="6"/>
      <c r="E19" s="1"/>
    </row>
    <row r="20" spans="1:5" x14ac:dyDescent="0.25">
      <c r="A20" s="5"/>
      <c r="B20" s="4"/>
      <c r="C20" s="2"/>
      <c r="D20" s="6"/>
      <c r="E20" s="1"/>
    </row>
    <row r="21" spans="1:5" x14ac:dyDescent="0.25">
      <c r="A21" s="3"/>
      <c r="B21" s="4"/>
      <c r="C21" s="2"/>
      <c r="D21" s="6"/>
      <c r="E21" s="1"/>
    </row>
    <row r="22" spans="1:5" x14ac:dyDescent="0.25">
      <c r="B22" s="4"/>
      <c r="C22" s="2"/>
      <c r="D22" s="6"/>
      <c r="E22" s="5"/>
    </row>
    <row r="23" spans="1:5" x14ac:dyDescent="0.25">
      <c r="B23" s="5"/>
      <c r="C23" s="5"/>
      <c r="D23" s="5"/>
      <c r="E23" s="3"/>
    </row>
    <row r="24" spans="1:5" x14ac:dyDescent="0.25">
      <c r="B24" s="3"/>
      <c r="C24" s="3"/>
      <c r="D24" s="3"/>
    </row>
  </sheetData>
  <mergeCells count="7">
    <mergeCell ref="A17:E17"/>
    <mergeCell ref="A1:E1"/>
    <mergeCell ref="B2:C2"/>
    <mergeCell ref="A3:C3"/>
    <mergeCell ref="A4:C4"/>
    <mergeCell ref="A15:E15"/>
    <mergeCell ref="A16:E16"/>
  </mergeCells>
  <pageMargins left="0.7" right="0.7" top="0.75" bottom="0.75" header="0.3" footer="0.3"/>
  <pageSetup paperSize="9" orientation="portrait" r:id="rId1"/>
  <ignoredErrors>
    <ignoredError sqref="B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E1"/>
    </sheetView>
  </sheetViews>
  <sheetFormatPr baseColWidth="10" defaultRowHeight="15" x14ac:dyDescent="0.25"/>
  <cols>
    <col min="1" max="1" width="7.42578125" style="163" customWidth="1"/>
    <col min="2" max="2" width="4" style="163" customWidth="1"/>
    <col min="3" max="3" width="28.7109375" style="163" customWidth="1"/>
    <col min="4" max="4" width="10.140625" style="163" customWidth="1"/>
    <col min="5" max="5" width="46.7109375" style="163" customWidth="1"/>
  </cols>
  <sheetData>
    <row r="1" spans="1:6" s="163" customFormat="1" ht="32.25" customHeight="1" x14ac:dyDescent="0.2">
      <c r="A1" s="225" t="s">
        <v>311</v>
      </c>
      <c r="B1" s="225"/>
      <c r="C1" s="225"/>
      <c r="D1" s="225"/>
      <c r="E1" s="225"/>
    </row>
    <row r="2" spans="1:6" s="163" customFormat="1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6" s="163" customFormat="1" ht="18" customHeight="1" x14ac:dyDescent="0.2">
      <c r="A3" s="233" t="s">
        <v>251</v>
      </c>
      <c r="B3" s="233"/>
      <c r="C3" s="233"/>
      <c r="D3" s="98">
        <v>311.16290431999943</v>
      </c>
      <c r="E3" s="197"/>
    </row>
    <row r="4" spans="1:6" s="163" customFormat="1" ht="19.5" customHeight="1" x14ac:dyDescent="0.2">
      <c r="A4" s="234" t="s">
        <v>10</v>
      </c>
      <c r="B4" s="234"/>
      <c r="C4" s="234"/>
      <c r="D4" s="100">
        <v>288.57828494000006</v>
      </c>
      <c r="E4" s="197"/>
    </row>
    <row r="5" spans="1:6" s="163" customFormat="1" ht="36" x14ac:dyDescent="0.2">
      <c r="A5" s="109">
        <v>1</v>
      </c>
      <c r="B5" s="102">
        <v>29</v>
      </c>
      <c r="C5" s="103" t="s">
        <v>3</v>
      </c>
      <c r="D5" s="104">
        <v>146.98146428000001</v>
      </c>
      <c r="E5" s="105" t="s">
        <v>312</v>
      </c>
      <c r="F5" s="208"/>
    </row>
    <row r="6" spans="1:6" s="163" customFormat="1" ht="24" x14ac:dyDescent="0.2">
      <c r="A6" s="109">
        <v>2</v>
      </c>
      <c r="B6" s="102">
        <v>30</v>
      </c>
      <c r="C6" s="103" t="s">
        <v>4</v>
      </c>
      <c r="D6" s="104">
        <v>58.963531490000022</v>
      </c>
      <c r="E6" s="105" t="s">
        <v>313</v>
      </c>
      <c r="F6" s="208"/>
    </row>
    <row r="7" spans="1:6" s="163" customFormat="1" ht="36" x14ac:dyDescent="0.2">
      <c r="A7" s="109">
        <v>3</v>
      </c>
      <c r="B7" s="102">
        <v>33</v>
      </c>
      <c r="C7" s="103" t="s">
        <v>7</v>
      </c>
      <c r="D7" s="104">
        <v>25.358121109999988</v>
      </c>
      <c r="E7" s="107" t="s">
        <v>322</v>
      </c>
    </row>
    <row r="8" spans="1:6" s="163" customFormat="1" ht="24" x14ac:dyDescent="0.2">
      <c r="A8" s="109">
        <v>4</v>
      </c>
      <c r="B8" s="102">
        <v>41</v>
      </c>
      <c r="C8" s="103" t="s">
        <v>26</v>
      </c>
      <c r="D8" s="104">
        <v>19.108784120000006</v>
      </c>
      <c r="E8" s="106" t="s">
        <v>314</v>
      </c>
    </row>
    <row r="9" spans="1:6" s="163" customFormat="1" ht="60" x14ac:dyDescent="0.2">
      <c r="A9" s="109">
        <v>5</v>
      </c>
      <c r="B9" s="102">
        <v>85</v>
      </c>
      <c r="C9" s="103" t="s">
        <v>39</v>
      </c>
      <c r="D9" s="104">
        <v>8.1154484300000025</v>
      </c>
      <c r="E9" s="110" t="s">
        <v>315</v>
      </c>
    </row>
    <row r="10" spans="1:6" s="163" customFormat="1" ht="24" x14ac:dyDescent="0.2">
      <c r="A10" s="109">
        <v>6</v>
      </c>
      <c r="B10" s="102">
        <v>38</v>
      </c>
      <c r="C10" s="103" t="s">
        <v>11</v>
      </c>
      <c r="D10" s="178">
        <v>7.9450349300000003</v>
      </c>
      <c r="E10" s="110" t="s">
        <v>316</v>
      </c>
    </row>
    <row r="11" spans="1:6" s="163" customFormat="1" ht="36" x14ac:dyDescent="0.2">
      <c r="A11" s="109">
        <v>7</v>
      </c>
      <c r="B11" s="102">
        <v>48</v>
      </c>
      <c r="C11" s="162" t="s">
        <v>15</v>
      </c>
      <c r="D11" s="104">
        <v>7.2591508699999991</v>
      </c>
      <c r="E11" s="108" t="s">
        <v>317</v>
      </c>
    </row>
    <row r="12" spans="1:6" s="163" customFormat="1" ht="36" x14ac:dyDescent="0.2">
      <c r="A12" s="109">
        <v>8</v>
      </c>
      <c r="B12" s="102">
        <v>84</v>
      </c>
      <c r="C12" s="162" t="s">
        <v>8</v>
      </c>
      <c r="D12" s="104">
        <v>6.0346688000000013</v>
      </c>
      <c r="E12" s="108" t="s">
        <v>318</v>
      </c>
    </row>
    <row r="13" spans="1:6" s="163" customFormat="1" ht="24" x14ac:dyDescent="0.2">
      <c r="A13" s="109">
        <v>9</v>
      </c>
      <c r="B13" s="102">
        <v>21</v>
      </c>
      <c r="C13" s="103" t="s">
        <v>6</v>
      </c>
      <c r="D13" s="104">
        <v>4.8144502200000003</v>
      </c>
      <c r="E13" s="108" t="s">
        <v>319</v>
      </c>
    </row>
    <row r="14" spans="1:6" s="163" customFormat="1" ht="24" x14ac:dyDescent="0.2">
      <c r="A14" s="109">
        <v>10</v>
      </c>
      <c r="B14" s="102" t="s">
        <v>249</v>
      </c>
      <c r="C14" s="162" t="s">
        <v>9</v>
      </c>
      <c r="D14" s="104">
        <v>3.9976306899999998</v>
      </c>
      <c r="E14" s="110" t="s">
        <v>320</v>
      </c>
    </row>
    <row r="15" spans="1:6" s="163" customFormat="1" ht="14.25" x14ac:dyDescent="0.2">
      <c r="A15" s="230" t="s">
        <v>236</v>
      </c>
      <c r="B15" s="230"/>
      <c r="C15" s="230"/>
      <c r="D15" s="230"/>
      <c r="E15" s="230"/>
    </row>
    <row r="16" spans="1:6" s="163" customFormat="1" ht="18" customHeight="1" x14ac:dyDescent="0.2">
      <c r="A16" s="229" t="s">
        <v>279</v>
      </c>
      <c r="B16" s="229"/>
      <c r="C16" s="229"/>
      <c r="D16" s="229"/>
      <c r="E16" s="229"/>
    </row>
    <row r="18" spans="1:5" x14ac:dyDescent="0.25">
      <c r="A18" s="4"/>
      <c r="B18" s="4"/>
      <c r="C18" s="2"/>
      <c r="D18" s="6"/>
      <c r="E18" s="1"/>
    </row>
    <row r="19" spans="1:5" x14ac:dyDescent="0.25">
      <c r="A19" s="4"/>
      <c r="B19" s="4"/>
      <c r="C19" s="2"/>
      <c r="D19" s="6"/>
      <c r="E19" s="1"/>
    </row>
    <row r="20" spans="1:5" x14ac:dyDescent="0.25">
      <c r="A20" s="5"/>
      <c r="B20" s="4"/>
      <c r="C20" s="2"/>
      <c r="D20" s="6"/>
      <c r="E20" s="1"/>
    </row>
    <row r="21" spans="1:5" x14ac:dyDescent="0.25">
      <c r="A21" s="3"/>
      <c r="B21" s="4"/>
      <c r="C21" s="2"/>
      <c r="D21" s="6"/>
      <c r="E21" s="1"/>
    </row>
    <row r="22" spans="1:5" x14ac:dyDescent="0.25">
      <c r="B22" s="4"/>
      <c r="C22" s="2"/>
      <c r="D22" s="6"/>
      <c r="E22" s="5"/>
    </row>
    <row r="23" spans="1:5" x14ac:dyDescent="0.25">
      <c r="B23" s="5"/>
      <c r="C23" s="5"/>
      <c r="D23" s="5"/>
      <c r="E23" s="3"/>
    </row>
    <row r="24" spans="1:5" x14ac:dyDescent="0.25">
      <c r="B24" s="3"/>
      <c r="C24" s="3"/>
      <c r="D24" s="3"/>
    </row>
  </sheetData>
  <mergeCells count="6">
    <mergeCell ref="A16:E16"/>
    <mergeCell ref="A1:E1"/>
    <mergeCell ref="B2:C2"/>
    <mergeCell ref="A3:C3"/>
    <mergeCell ref="A4:C4"/>
    <mergeCell ref="A15:E15"/>
  </mergeCells>
  <pageMargins left="0.7" right="0.7" top="0.75" bottom="0.75" header="0.3" footer="0.3"/>
  <pageSetup paperSize="9" orientation="portrait" horizontalDpi="0" verticalDpi="0" r:id="rId1"/>
  <ignoredErrors>
    <ignoredError sqref="B1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1"/>
    </sheetView>
  </sheetViews>
  <sheetFormatPr baseColWidth="10" defaultRowHeight="15" x14ac:dyDescent="0.25"/>
  <cols>
    <col min="1" max="1" width="7.42578125" style="163" customWidth="1"/>
    <col min="2" max="2" width="4" style="163" customWidth="1"/>
    <col min="3" max="3" width="28.7109375" style="163" customWidth="1"/>
    <col min="4" max="4" width="10.140625" style="163" customWidth="1"/>
    <col min="5" max="5" width="46.7109375" style="163" customWidth="1"/>
  </cols>
  <sheetData>
    <row r="1" spans="1:5" s="163" customFormat="1" ht="32.25" customHeight="1" x14ac:dyDescent="0.2">
      <c r="A1" s="225" t="s">
        <v>302</v>
      </c>
      <c r="B1" s="225"/>
      <c r="C1" s="225"/>
      <c r="D1" s="225"/>
      <c r="E1" s="225"/>
    </row>
    <row r="2" spans="1:5" s="163" customFormat="1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5" s="163" customFormat="1" ht="18" customHeight="1" x14ac:dyDescent="0.2">
      <c r="A3" s="233" t="s">
        <v>251</v>
      </c>
      <c r="B3" s="233"/>
      <c r="C3" s="233"/>
      <c r="D3" s="98">
        <v>305.15458660000013</v>
      </c>
      <c r="E3" s="197"/>
    </row>
    <row r="4" spans="1:5" s="163" customFormat="1" ht="19.5" customHeight="1" x14ac:dyDescent="0.2">
      <c r="A4" s="234" t="s">
        <v>10</v>
      </c>
      <c r="B4" s="234"/>
      <c r="C4" s="234"/>
      <c r="D4" s="100">
        <v>283.71304873999998</v>
      </c>
      <c r="E4" s="197"/>
    </row>
    <row r="5" spans="1:5" s="163" customFormat="1" ht="36" x14ac:dyDescent="0.2">
      <c r="A5" s="101">
        <v>1</v>
      </c>
      <c r="B5" s="102">
        <v>29</v>
      </c>
      <c r="C5" s="103" t="s">
        <v>3</v>
      </c>
      <c r="D5" s="104">
        <v>160.56189162999999</v>
      </c>
      <c r="E5" s="105" t="s">
        <v>303</v>
      </c>
    </row>
    <row r="6" spans="1:5" s="163" customFormat="1" ht="24" x14ac:dyDescent="0.2">
      <c r="A6" s="101">
        <v>2</v>
      </c>
      <c r="B6" s="102">
        <v>30</v>
      </c>
      <c r="C6" s="103" t="s">
        <v>4</v>
      </c>
      <c r="D6" s="104">
        <v>49.237361519999993</v>
      </c>
      <c r="E6" s="105" t="s">
        <v>13</v>
      </c>
    </row>
    <row r="7" spans="1:5" s="163" customFormat="1" ht="36" x14ac:dyDescent="0.2">
      <c r="A7" s="101">
        <v>3</v>
      </c>
      <c r="B7" s="102">
        <v>33</v>
      </c>
      <c r="C7" s="103" t="s">
        <v>7</v>
      </c>
      <c r="D7" s="104">
        <v>19.730508430000004</v>
      </c>
      <c r="E7" s="107" t="s">
        <v>304</v>
      </c>
    </row>
    <row r="8" spans="1:5" s="163" customFormat="1" ht="36" x14ac:dyDescent="0.2">
      <c r="A8" s="101">
        <v>4</v>
      </c>
      <c r="B8" s="102">
        <v>41</v>
      </c>
      <c r="C8" s="103" t="s">
        <v>26</v>
      </c>
      <c r="D8" s="104">
        <v>17.548253570000004</v>
      </c>
      <c r="E8" s="106" t="s">
        <v>305</v>
      </c>
    </row>
    <row r="9" spans="1:5" s="163" customFormat="1" ht="60" x14ac:dyDescent="0.2">
      <c r="A9" s="101">
        <v>5</v>
      </c>
      <c r="B9" s="102">
        <v>85</v>
      </c>
      <c r="C9" s="103" t="s">
        <v>39</v>
      </c>
      <c r="D9" s="104">
        <v>8.082704279999998</v>
      </c>
      <c r="E9" s="110" t="s">
        <v>306</v>
      </c>
    </row>
    <row r="10" spans="1:5" s="163" customFormat="1" ht="24" x14ac:dyDescent="0.2">
      <c r="A10" s="101">
        <v>6</v>
      </c>
      <c r="B10" s="102">
        <v>21</v>
      </c>
      <c r="C10" s="103" t="s">
        <v>6</v>
      </c>
      <c r="D10" s="178">
        <v>6.2050414399999996</v>
      </c>
      <c r="E10" s="108" t="s">
        <v>307</v>
      </c>
    </row>
    <row r="11" spans="1:5" s="163" customFormat="1" ht="36" x14ac:dyDescent="0.2">
      <c r="A11" s="101">
        <v>7</v>
      </c>
      <c r="B11" s="102">
        <v>84</v>
      </c>
      <c r="C11" s="162" t="s">
        <v>8</v>
      </c>
      <c r="D11" s="104">
        <v>6.1816111899999955</v>
      </c>
      <c r="E11" s="108" t="s">
        <v>308</v>
      </c>
    </row>
    <row r="12" spans="1:5" s="163" customFormat="1" ht="36" x14ac:dyDescent="0.2">
      <c r="A12" s="101">
        <v>8</v>
      </c>
      <c r="B12" s="102">
        <v>48</v>
      </c>
      <c r="C12" s="162" t="s">
        <v>15</v>
      </c>
      <c r="D12" s="104">
        <v>5.95290959</v>
      </c>
      <c r="E12" s="108" t="s">
        <v>309</v>
      </c>
    </row>
    <row r="13" spans="1:5" s="163" customFormat="1" ht="24" x14ac:dyDescent="0.2">
      <c r="A13" s="101">
        <v>9</v>
      </c>
      <c r="B13" s="102">
        <v>38</v>
      </c>
      <c r="C13" s="103" t="s">
        <v>11</v>
      </c>
      <c r="D13" s="178">
        <v>5.16417153</v>
      </c>
      <c r="E13" s="110" t="s">
        <v>310</v>
      </c>
    </row>
    <row r="14" spans="1:5" s="163" customFormat="1" ht="14.25" x14ac:dyDescent="0.2">
      <c r="A14" s="101">
        <v>10</v>
      </c>
      <c r="B14" s="102" t="s">
        <v>249</v>
      </c>
      <c r="C14" s="103" t="s">
        <v>9</v>
      </c>
      <c r="D14" s="178">
        <v>5.0485955599999999</v>
      </c>
      <c r="E14" s="110" t="s">
        <v>23</v>
      </c>
    </row>
    <row r="15" spans="1:5" s="163" customFormat="1" ht="14.25" x14ac:dyDescent="0.2">
      <c r="A15" s="230" t="s">
        <v>236</v>
      </c>
      <c r="B15" s="230"/>
      <c r="C15" s="230"/>
      <c r="D15" s="230"/>
      <c r="E15" s="230"/>
    </row>
    <row r="16" spans="1:5" s="163" customFormat="1" ht="18" customHeight="1" x14ac:dyDescent="0.2">
      <c r="A16" s="229" t="s">
        <v>279</v>
      </c>
      <c r="B16" s="229"/>
      <c r="C16" s="229"/>
      <c r="D16" s="229"/>
      <c r="E16" s="229"/>
    </row>
    <row r="18" spans="1:5" x14ac:dyDescent="0.25">
      <c r="A18" s="4"/>
      <c r="B18" s="4"/>
      <c r="C18" s="2"/>
      <c r="D18" s="6"/>
      <c r="E18" s="1"/>
    </row>
    <row r="19" spans="1:5" x14ac:dyDescent="0.25">
      <c r="A19" s="4"/>
      <c r="B19" s="4"/>
      <c r="C19" s="2"/>
      <c r="D19" s="6"/>
      <c r="E19" s="1"/>
    </row>
    <row r="20" spans="1:5" x14ac:dyDescent="0.25">
      <c r="A20" s="5"/>
      <c r="B20" s="4"/>
      <c r="C20" s="2"/>
      <c r="D20" s="6"/>
      <c r="E20" s="1"/>
    </row>
    <row r="21" spans="1:5" x14ac:dyDescent="0.25">
      <c r="A21" s="3"/>
      <c r="B21" s="4"/>
      <c r="C21" s="2"/>
      <c r="D21" s="6"/>
      <c r="E21" s="1"/>
    </row>
    <row r="22" spans="1:5" x14ac:dyDescent="0.25">
      <c r="B22" s="4"/>
      <c r="C22" s="2"/>
      <c r="D22" s="6"/>
      <c r="E22" s="5"/>
    </row>
    <row r="23" spans="1:5" x14ac:dyDescent="0.25">
      <c r="B23" s="5"/>
      <c r="C23" s="5"/>
      <c r="D23" s="5"/>
      <c r="E23" s="3"/>
    </row>
    <row r="24" spans="1:5" x14ac:dyDescent="0.25">
      <c r="B24" s="3"/>
      <c r="C24" s="3"/>
      <c r="D24" s="3"/>
    </row>
  </sheetData>
  <mergeCells count="6">
    <mergeCell ref="A16:E16"/>
    <mergeCell ref="A1:E1"/>
    <mergeCell ref="B2:C2"/>
    <mergeCell ref="A3:C3"/>
    <mergeCell ref="A4:C4"/>
    <mergeCell ref="A15:E15"/>
  </mergeCells>
  <pageMargins left="0.7" right="0.7" top="0.75" bottom="0.75" header="0.3" footer="0.3"/>
  <pageSetup paperSize="9" orientation="portrait" r:id="rId1"/>
  <ignoredErrors>
    <ignoredError sqref="B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sqref="A1:E1"/>
    </sheetView>
  </sheetViews>
  <sheetFormatPr baseColWidth="10" defaultColWidth="11.42578125" defaultRowHeight="15" x14ac:dyDescent="0.25"/>
  <cols>
    <col min="1" max="1" width="7.42578125" style="163" customWidth="1"/>
    <col min="2" max="2" width="4" style="163" customWidth="1"/>
    <col min="3" max="3" width="28.7109375" style="163" customWidth="1"/>
    <col min="4" max="4" width="10.140625" style="163" customWidth="1"/>
    <col min="5" max="5" width="46.7109375" style="163" customWidth="1"/>
  </cols>
  <sheetData>
    <row r="1" spans="1:7" s="163" customFormat="1" ht="32.25" customHeight="1" x14ac:dyDescent="0.2">
      <c r="A1" s="225" t="s">
        <v>291</v>
      </c>
      <c r="B1" s="225"/>
      <c r="C1" s="225"/>
      <c r="D1" s="225"/>
      <c r="E1" s="225"/>
    </row>
    <row r="2" spans="1:7" s="163" customFormat="1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7" s="163" customFormat="1" ht="18" customHeight="1" x14ac:dyDescent="0.2">
      <c r="A3" s="233" t="s">
        <v>251</v>
      </c>
      <c r="B3" s="233"/>
      <c r="C3" s="233"/>
      <c r="D3" s="98">
        <v>280.85432328999985</v>
      </c>
      <c r="E3" s="197"/>
    </row>
    <row r="4" spans="1:7" s="163" customFormat="1" ht="19.5" customHeight="1" x14ac:dyDescent="0.2">
      <c r="A4" s="234" t="s">
        <v>10</v>
      </c>
      <c r="B4" s="234"/>
      <c r="C4" s="234"/>
      <c r="D4" s="100">
        <v>255.47454124999993</v>
      </c>
      <c r="E4" s="197"/>
      <c r="G4" s="207"/>
    </row>
    <row r="5" spans="1:7" s="163" customFormat="1" ht="36" x14ac:dyDescent="0.2">
      <c r="A5" s="101">
        <v>1</v>
      </c>
      <c r="B5" s="102">
        <v>29</v>
      </c>
      <c r="C5" s="103" t="s">
        <v>3</v>
      </c>
      <c r="D5" s="104">
        <v>134.52703131999999</v>
      </c>
      <c r="E5" s="105" t="s">
        <v>293</v>
      </c>
      <c r="G5" s="101"/>
    </row>
    <row r="6" spans="1:7" s="163" customFormat="1" ht="24" x14ac:dyDescent="0.2">
      <c r="A6" s="101">
        <v>2</v>
      </c>
      <c r="B6" s="102">
        <v>30</v>
      </c>
      <c r="C6" s="103" t="s">
        <v>4</v>
      </c>
      <c r="D6" s="104">
        <v>45.991880939999973</v>
      </c>
      <c r="E6" s="105" t="s">
        <v>294</v>
      </c>
      <c r="G6" s="101"/>
    </row>
    <row r="7" spans="1:7" s="163" customFormat="1" ht="36" x14ac:dyDescent="0.2">
      <c r="A7" s="101">
        <v>3</v>
      </c>
      <c r="B7" s="102">
        <v>41</v>
      </c>
      <c r="C7" s="103" t="s">
        <v>26</v>
      </c>
      <c r="D7" s="104">
        <v>18.659265050000002</v>
      </c>
      <c r="E7" s="106" t="s">
        <v>299</v>
      </c>
      <c r="G7" s="101"/>
    </row>
    <row r="8" spans="1:7" s="163" customFormat="1" ht="36" x14ac:dyDescent="0.2">
      <c r="A8" s="101">
        <v>4</v>
      </c>
      <c r="B8" s="102">
        <v>33</v>
      </c>
      <c r="C8" s="103" t="s">
        <v>7</v>
      </c>
      <c r="D8" s="104">
        <v>17.817131200000002</v>
      </c>
      <c r="E8" s="107" t="s">
        <v>295</v>
      </c>
      <c r="G8" s="101"/>
    </row>
    <row r="9" spans="1:7" s="163" customFormat="1" ht="14.25" x14ac:dyDescent="0.2">
      <c r="A9" s="101">
        <v>5</v>
      </c>
      <c r="B9" s="196" t="s">
        <v>249</v>
      </c>
      <c r="C9" s="103" t="s">
        <v>9</v>
      </c>
      <c r="D9" s="104">
        <v>9.7817247099999989</v>
      </c>
      <c r="E9" s="108" t="s">
        <v>23</v>
      </c>
      <c r="G9" s="101"/>
    </row>
    <row r="10" spans="1:7" s="163" customFormat="1" ht="60" x14ac:dyDescent="0.2">
      <c r="A10" s="101">
        <v>6</v>
      </c>
      <c r="B10" s="102">
        <v>85</v>
      </c>
      <c r="C10" s="103" t="s">
        <v>39</v>
      </c>
      <c r="D10" s="104">
        <v>7.3880093999999987</v>
      </c>
      <c r="E10" s="110" t="s">
        <v>300</v>
      </c>
      <c r="G10" s="101"/>
    </row>
    <row r="11" spans="1:7" s="163" customFormat="1" ht="14.25" x14ac:dyDescent="0.2">
      <c r="A11" s="101">
        <v>7</v>
      </c>
      <c r="B11" s="102">
        <v>11</v>
      </c>
      <c r="C11" s="162" t="s">
        <v>243</v>
      </c>
      <c r="D11" s="104">
        <v>6.1963148499999976</v>
      </c>
      <c r="E11" s="110" t="s">
        <v>273</v>
      </c>
      <c r="G11" s="101"/>
    </row>
    <row r="12" spans="1:7" s="163" customFormat="1" ht="36" x14ac:dyDescent="0.2">
      <c r="A12" s="101">
        <v>8</v>
      </c>
      <c r="B12" s="102">
        <v>84</v>
      </c>
      <c r="C12" s="162" t="s">
        <v>8</v>
      </c>
      <c r="D12" s="104">
        <v>5.913910969999999</v>
      </c>
      <c r="E12" s="108" t="s">
        <v>301</v>
      </c>
      <c r="G12" s="101"/>
    </row>
    <row r="13" spans="1:7" s="163" customFormat="1" ht="24" x14ac:dyDescent="0.2">
      <c r="A13" s="101">
        <v>9</v>
      </c>
      <c r="B13" s="102">
        <v>38</v>
      </c>
      <c r="C13" s="103" t="s">
        <v>11</v>
      </c>
      <c r="D13" s="178">
        <v>5.1669517700000007</v>
      </c>
      <c r="E13" s="110" t="s">
        <v>296</v>
      </c>
      <c r="G13" s="101"/>
    </row>
    <row r="14" spans="1:7" s="163" customFormat="1" ht="24" x14ac:dyDescent="0.2">
      <c r="A14" s="101">
        <v>10</v>
      </c>
      <c r="B14" s="102">
        <v>21</v>
      </c>
      <c r="C14" s="103" t="s">
        <v>6</v>
      </c>
      <c r="D14" s="178">
        <v>4.0323210400000002</v>
      </c>
      <c r="E14" s="108" t="s">
        <v>297</v>
      </c>
      <c r="G14" s="101"/>
    </row>
    <row r="15" spans="1:7" s="163" customFormat="1" ht="14.25" x14ac:dyDescent="0.2">
      <c r="A15" s="230" t="s">
        <v>236</v>
      </c>
      <c r="B15" s="230"/>
      <c r="C15" s="230"/>
      <c r="D15" s="230"/>
      <c r="E15" s="230"/>
    </row>
    <row r="16" spans="1:7" s="163" customFormat="1" ht="18" customHeight="1" x14ac:dyDescent="0.2">
      <c r="A16" s="229" t="s">
        <v>279</v>
      </c>
      <c r="B16" s="229"/>
      <c r="C16" s="229"/>
      <c r="D16" s="229"/>
      <c r="E16" s="229"/>
    </row>
    <row r="18" spans="1:5" x14ac:dyDescent="0.25">
      <c r="A18" s="4"/>
      <c r="B18" s="4"/>
      <c r="C18" s="2"/>
      <c r="D18" s="6"/>
      <c r="E18" s="1"/>
    </row>
    <row r="19" spans="1:5" x14ac:dyDescent="0.25">
      <c r="A19" s="4"/>
      <c r="B19" s="4"/>
      <c r="C19" s="2"/>
      <c r="D19" s="6"/>
      <c r="E19" s="1"/>
    </row>
    <row r="20" spans="1:5" x14ac:dyDescent="0.25">
      <c r="A20" s="5"/>
      <c r="B20" s="4"/>
      <c r="C20" s="2"/>
      <c r="D20" s="6"/>
      <c r="E20" s="1"/>
    </row>
    <row r="21" spans="1:5" x14ac:dyDescent="0.25">
      <c r="A21" s="3"/>
      <c r="B21" s="4"/>
      <c r="C21" s="2"/>
      <c r="D21" s="6"/>
      <c r="E21" s="1"/>
    </row>
    <row r="22" spans="1:5" x14ac:dyDescent="0.25">
      <c r="B22" s="4"/>
      <c r="C22" s="2"/>
      <c r="D22" s="6"/>
      <c r="E22" s="5"/>
    </row>
    <row r="23" spans="1:5" x14ac:dyDescent="0.25">
      <c r="B23" s="5"/>
      <c r="C23" s="5"/>
      <c r="D23" s="5"/>
      <c r="E23" s="3"/>
    </row>
    <row r="24" spans="1:5" x14ac:dyDescent="0.25">
      <c r="B24" s="3"/>
      <c r="C24" s="3"/>
      <c r="D24" s="3"/>
    </row>
  </sheetData>
  <mergeCells count="6">
    <mergeCell ref="A16:E16"/>
    <mergeCell ref="A1:E1"/>
    <mergeCell ref="B2:C2"/>
    <mergeCell ref="A3:C3"/>
    <mergeCell ref="A4:C4"/>
    <mergeCell ref="A15:E15"/>
  </mergeCells>
  <pageMargins left="0.7" right="0.7" top="0.75" bottom="0.75" header="0.3" footer="0.3"/>
  <pageSetup orientation="portrait" r:id="rId1"/>
  <ignoredErrors>
    <ignoredError sqref="B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E1"/>
    </sheetView>
  </sheetViews>
  <sheetFormatPr baseColWidth="10" defaultColWidth="11.42578125" defaultRowHeight="15" x14ac:dyDescent="0.25"/>
  <cols>
    <col min="1" max="1" width="7.42578125" style="163" customWidth="1"/>
    <col min="2" max="2" width="4" style="163" customWidth="1"/>
    <col min="3" max="3" width="28.7109375" style="163" customWidth="1"/>
    <col min="4" max="4" width="10.140625" style="163" customWidth="1"/>
    <col min="5" max="5" width="46.7109375" style="163" customWidth="1"/>
    <col min="6" max="11" width="11.42578125" style="205"/>
  </cols>
  <sheetData>
    <row r="1" spans="1:11" s="163" customFormat="1" ht="32.25" customHeight="1" x14ac:dyDescent="0.2">
      <c r="A1" s="225" t="s">
        <v>280</v>
      </c>
      <c r="B1" s="225"/>
      <c r="C1" s="225"/>
      <c r="D1" s="225"/>
      <c r="E1" s="225"/>
      <c r="F1" s="205"/>
      <c r="G1" s="205"/>
      <c r="H1" s="205"/>
      <c r="I1" s="205"/>
      <c r="J1" s="205"/>
      <c r="K1" s="205"/>
    </row>
    <row r="2" spans="1:11" s="163" customFormat="1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  <c r="F2" s="205"/>
      <c r="G2" s="205"/>
      <c r="H2" s="205"/>
      <c r="I2" s="205"/>
      <c r="J2" s="205"/>
      <c r="K2" s="205"/>
    </row>
    <row r="3" spans="1:11" s="163" customFormat="1" ht="18" customHeight="1" x14ac:dyDescent="0.2">
      <c r="A3" s="233" t="s">
        <v>251</v>
      </c>
      <c r="B3" s="233"/>
      <c r="C3" s="233"/>
      <c r="D3" s="98">
        <v>328.24543450999988</v>
      </c>
      <c r="E3" s="197"/>
      <c r="F3" s="205"/>
      <c r="G3" s="205"/>
      <c r="H3" s="205"/>
      <c r="I3" s="205"/>
      <c r="J3" s="205"/>
      <c r="K3" s="205"/>
    </row>
    <row r="4" spans="1:11" s="163" customFormat="1" ht="19.5" customHeight="1" x14ac:dyDescent="0.2">
      <c r="A4" s="234" t="s">
        <v>10</v>
      </c>
      <c r="B4" s="234"/>
      <c r="C4" s="234"/>
      <c r="D4" s="100">
        <v>293.5387537200001</v>
      </c>
      <c r="E4" s="197"/>
      <c r="F4" s="205"/>
      <c r="G4" s="205"/>
      <c r="H4" s="205"/>
      <c r="I4" s="205"/>
      <c r="J4" s="205"/>
      <c r="K4" s="205"/>
    </row>
    <row r="5" spans="1:11" s="163" customFormat="1" ht="36" x14ac:dyDescent="0.2">
      <c r="A5" s="101">
        <v>1</v>
      </c>
      <c r="B5" s="102">
        <v>29</v>
      </c>
      <c r="C5" s="103" t="s">
        <v>3</v>
      </c>
      <c r="D5" s="104">
        <v>135.92969109000001</v>
      </c>
      <c r="E5" s="105" t="s">
        <v>283</v>
      </c>
      <c r="F5" s="205"/>
      <c r="G5" s="205"/>
      <c r="H5" s="206"/>
      <c r="I5" s="205"/>
      <c r="J5" s="205"/>
      <c r="K5" s="205"/>
    </row>
    <row r="6" spans="1:11" s="163" customFormat="1" ht="24" x14ac:dyDescent="0.2">
      <c r="A6" s="101">
        <v>2</v>
      </c>
      <c r="B6" s="102">
        <v>30</v>
      </c>
      <c r="C6" s="103" t="s">
        <v>4</v>
      </c>
      <c r="D6" s="104">
        <v>54.552100220000071</v>
      </c>
      <c r="E6" s="105" t="s">
        <v>292</v>
      </c>
      <c r="F6" s="205"/>
      <c r="G6" s="205"/>
      <c r="H6" s="206"/>
      <c r="I6" s="205"/>
      <c r="J6" s="205"/>
      <c r="K6" s="205"/>
    </row>
    <row r="7" spans="1:11" s="163" customFormat="1" ht="36" x14ac:dyDescent="0.2">
      <c r="A7" s="101">
        <v>3</v>
      </c>
      <c r="B7" s="102">
        <v>41</v>
      </c>
      <c r="C7" s="103" t="s">
        <v>26</v>
      </c>
      <c r="D7" s="104">
        <v>41.267687260000002</v>
      </c>
      <c r="E7" s="106" t="s">
        <v>284</v>
      </c>
      <c r="F7" s="205"/>
      <c r="G7" s="205"/>
      <c r="H7" s="205"/>
      <c r="I7" s="205"/>
      <c r="J7" s="205"/>
      <c r="K7" s="205"/>
    </row>
    <row r="8" spans="1:11" s="163" customFormat="1" ht="36" x14ac:dyDescent="0.2">
      <c r="A8" s="101">
        <v>4</v>
      </c>
      <c r="B8" s="102">
        <v>33</v>
      </c>
      <c r="C8" s="103" t="s">
        <v>7</v>
      </c>
      <c r="D8" s="104">
        <v>18.469683480000011</v>
      </c>
      <c r="E8" s="107" t="s">
        <v>285</v>
      </c>
      <c r="F8" s="205"/>
      <c r="G8" s="205"/>
      <c r="H8" s="205"/>
      <c r="I8" s="205"/>
      <c r="J8" s="205"/>
      <c r="K8" s="205"/>
    </row>
    <row r="9" spans="1:11" s="163" customFormat="1" ht="14.25" x14ac:dyDescent="0.2">
      <c r="A9" s="101">
        <v>5</v>
      </c>
      <c r="B9" s="196">
        <v>2</v>
      </c>
      <c r="C9" s="103" t="s">
        <v>9</v>
      </c>
      <c r="D9" s="104">
        <v>9.4971834200000007</v>
      </c>
      <c r="E9" s="108" t="s">
        <v>23</v>
      </c>
      <c r="F9" s="205"/>
      <c r="G9" s="205"/>
      <c r="H9" s="205"/>
      <c r="I9" s="205"/>
      <c r="J9" s="205"/>
      <c r="K9" s="205"/>
    </row>
    <row r="10" spans="1:11" s="163" customFormat="1" ht="60" x14ac:dyDescent="0.2">
      <c r="A10" s="101">
        <v>6</v>
      </c>
      <c r="B10" s="102">
        <v>85</v>
      </c>
      <c r="C10" s="103" t="s">
        <v>39</v>
      </c>
      <c r="D10" s="104">
        <v>7.8071902800000039</v>
      </c>
      <c r="E10" s="110" t="s">
        <v>298</v>
      </c>
      <c r="F10" s="205"/>
      <c r="G10" s="205"/>
      <c r="H10" s="205"/>
      <c r="I10" s="205"/>
      <c r="J10" s="205"/>
      <c r="K10" s="205"/>
    </row>
    <row r="11" spans="1:11" s="163" customFormat="1" ht="36" x14ac:dyDescent="0.2">
      <c r="A11" s="101">
        <v>7</v>
      </c>
      <c r="B11" s="102">
        <v>84</v>
      </c>
      <c r="C11" s="162" t="s">
        <v>8</v>
      </c>
      <c r="D11" s="104">
        <v>7.3744996900000004</v>
      </c>
      <c r="E11" s="108" t="s">
        <v>286</v>
      </c>
      <c r="F11" s="205"/>
      <c r="G11" s="205"/>
      <c r="H11" s="205"/>
      <c r="I11" s="205"/>
      <c r="J11" s="205"/>
      <c r="K11" s="205"/>
    </row>
    <row r="12" spans="1:11" s="163" customFormat="1" ht="14.25" x14ac:dyDescent="0.2">
      <c r="A12" s="101">
        <v>8</v>
      </c>
      <c r="B12" s="102">
        <v>11</v>
      </c>
      <c r="C12" s="162" t="s">
        <v>243</v>
      </c>
      <c r="D12" s="104">
        <v>6.34841912</v>
      </c>
      <c r="E12" s="110" t="s">
        <v>287</v>
      </c>
      <c r="F12" s="205"/>
      <c r="G12" s="205"/>
      <c r="H12" s="205"/>
      <c r="I12" s="205"/>
      <c r="J12" s="205"/>
      <c r="K12" s="205"/>
    </row>
    <row r="13" spans="1:11" s="163" customFormat="1" ht="24" x14ac:dyDescent="0.2">
      <c r="A13" s="101">
        <v>9</v>
      </c>
      <c r="B13" s="102">
        <v>21</v>
      </c>
      <c r="C13" s="103" t="s">
        <v>6</v>
      </c>
      <c r="D13" s="178">
        <v>6.2961446900000002</v>
      </c>
      <c r="E13" s="108" t="s">
        <v>288</v>
      </c>
      <c r="F13" s="205"/>
      <c r="G13" s="205"/>
      <c r="H13" s="205"/>
      <c r="I13" s="205"/>
      <c r="J13" s="205"/>
      <c r="K13" s="205"/>
    </row>
    <row r="14" spans="1:11" s="163" customFormat="1" ht="48" x14ac:dyDescent="0.2">
      <c r="A14" s="101">
        <v>10</v>
      </c>
      <c r="B14" s="102">
        <v>38</v>
      </c>
      <c r="C14" s="103" t="s">
        <v>11</v>
      </c>
      <c r="D14" s="178">
        <v>5.9961544700000005</v>
      </c>
      <c r="E14" s="110" t="s">
        <v>289</v>
      </c>
      <c r="F14" s="205"/>
      <c r="G14" s="205"/>
      <c r="H14" s="205"/>
      <c r="I14" s="205"/>
      <c r="J14" s="205"/>
      <c r="K14" s="205"/>
    </row>
    <row r="15" spans="1:11" s="163" customFormat="1" ht="14.25" x14ac:dyDescent="0.2">
      <c r="A15" s="230" t="s">
        <v>332</v>
      </c>
      <c r="B15" s="230"/>
      <c r="C15" s="230"/>
      <c r="D15" s="230"/>
      <c r="E15" s="230"/>
      <c r="F15" s="205"/>
      <c r="G15" s="205"/>
      <c r="H15" s="205"/>
      <c r="I15" s="205"/>
      <c r="J15" s="205"/>
      <c r="K15" s="205"/>
    </row>
    <row r="16" spans="1:11" s="163" customFormat="1" ht="18" customHeight="1" x14ac:dyDescent="0.2">
      <c r="A16" s="229" t="s">
        <v>279</v>
      </c>
      <c r="B16" s="229"/>
      <c r="C16" s="229"/>
      <c r="D16" s="229"/>
      <c r="E16" s="229"/>
      <c r="F16" s="205"/>
      <c r="G16" s="205"/>
      <c r="H16" s="205"/>
      <c r="I16" s="205"/>
      <c r="J16" s="205"/>
      <c r="K16" s="205"/>
    </row>
    <row r="18" spans="1:5" x14ac:dyDescent="0.25">
      <c r="A18" s="4"/>
      <c r="B18" s="4"/>
      <c r="C18" s="2"/>
      <c r="D18" s="6"/>
      <c r="E18" s="1"/>
    </row>
    <row r="19" spans="1:5" x14ac:dyDescent="0.25">
      <c r="A19" s="4"/>
      <c r="B19" s="4"/>
      <c r="C19" s="2"/>
      <c r="D19" s="6"/>
      <c r="E19" s="1"/>
    </row>
    <row r="20" spans="1:5" x14ac:dyDescent="0.25">
      <c r="A20" s="5"/>
      <c r="B20" s="4"/>
      <c r="C20" s="2"/>
      <c r="D20" s="6"/>
      <c r="E20" s="1"/>
    </row>
    <row r="21" spans="1:5" x14ac:dyDescent="0.25">
      <c r="A21" s="3"/>
      <c r="B21" s="4"/>
      <c r="C21" s="2"/>
      <c r="D21" s="6"/>
      <c r="E21" s="1"/>
    </row>
    <row r="22" spans="1:5" x14ac:dyDescent="0.25">
      <c r="B22" s="4"/>
      <c r="C22" s="2"/>
      <c r="D22" s="6"/>
      <c r="E22" s="5"/>
    </row>
    <row r="23" spans="1:5" x14ac:dyDescent="0.25">
      <c r="B23" s="5"/>
      <c r="C23" s="5"/>
      <c r="D23" s="5"/>
      <c r="E23" s="3"/>
    </row>
    <row r="24" spans="1:5" x14ac:dyDescent="0.25">
      <c r="B24" s="3"/>
      <c r="C24" s="3"/>
      <c r="D24" s="3"/>
    </row>
  </sheetData>
  <mergeCells count="6">
    <mergeCell ref="A16:E16"/>
    <mergeCell ref="A1:E1"/>
    <mergeCell ref="B2:C2"/>
    <mergeCell ref="A3:C3"/>
    <mergeCell ref="A4:C4"/>
    <mergeCell ref="A15:E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sqref="A1:E1"/>
    </sheetView>
  </sheetViews>
  <sheetFormatPr baseColWidth="10" defaultRowHeight="15" x14ac:dyDescent="0.25"/>
  <cols>
    <col min="1" max="1" width="7.42578125" style="163" customWidth="1"/>
    <col min="2" max="2" width="4" style="163" customWidth="1"/>
    <col min="3" max="3" width="28.7109375" style="163" customWidth="1"/>
    <col min="4" max="4" width="10.140625" style="163" customWidth="1"/>
    <col min="5" max="5" width="46.7109375" style="163" customWidth="1"/>
    <col min="257" max="257" width="7.42578125" customWidth="1"/>
    <col min="258" max="258" width="4" customWidth="1"/>
    <col min="259" max="259" width="28.7109375" customWidth="1"/>
    <col min="260" max="260" width="10.140625" customWidth="1"/>
    <col min="261" max="261" width="46.7109375" customWidth="1"/>
    <col min="513" max="513" width="7.42578125" customWidth="1"/>
    <col min="514" max="514" width="4" customWidth="1"/>
    <col min="515" max="515" width="28.7109375" customWidth="1"/>
    <col min="516" max="516" width="10.140625" customWidth="1"/>
    <col min="517" max="517" width="46.7109375" customWidth="1"/>
    <col min="769" max="769" width="7.42578125" customWidth="1"/>
    <col min="770" max="770" width="4" customWidth="1"/>
    <col min="771" max="771" width="28.7109375" customWidth="1"/>
    <col min="772" max="772" width="10.140625" customWidth="1"/>
    <col min="773" max="773" width="46.7109375" customWidth="1"/>
    <col min="1025" max="1025" width="7.42578125" customWidth="1"/>
    <col min="1026" max="1026" width="4" customWidth="1"/>
    <col min="1027" max="1027" width="28.7109375" customWidth="1"/>
    <col min="1028" max="1028" width="10.140625" customWidth="1"/>
    <col min="1029" max="1029" width="46.7109375" customWidth="1"/>
    <col min="1281" max="1281" width="7.42578125" customWidth="1"/>
    <col min="1282" max="1282" width="4" customWidth="1"/>
    <col min="1283" max="1283" width="28.7109375" customWidth="1"/>
    <col min="1284" max="1284" width="10.140625" customWidth="1"/>
    <col min="1285" max="1285" width="46.7109375" customWidth="1"/>
    <col min="1537" max="1537" width="7.42578125" customWidth="1"/>
    <col min="1538" max="1538" width="4" customWidth="1"/>
    <col min="1539" max="1539" width="28.7109375" customWidth="1"/>
    <col min="1540" max="1540" width="10.140625" customWidth="1"/>
    <col min="1541" max="1541" width="46.7109375" customWidth="1"/>
    <col min="1793" max="1793" width="7.42578125" customWidth="1"/>
    <col min="1794" max="1794" width="4" customWidth="1"/>
    <col min="1795" max="1795" width="28.7109375" customWidth="1"/>
    <col min="1796" max="1796" width="10.140625" customWidth="1"/>
    <col min="1797" max="1797" width="46.7109375" customWidth="1"/>
    <col min="2049" max="2049" width="7.42578125" customWidth="1"/>
    <col min="2050" max="2050" width="4" customWidth="1"/>
    <col min="2051" max="2051" width="28.7109375" customWidth="1"/>
    <col min="2052" max="2052" width="10.140625" customWidth="1"/>
    <col min="2053" max="2053" width="46.7109375" customWidth="1"/>
    <col min="2305" max="2305" width="7.42578125" customWidth="1"/>
    <col min="2306" max="2306" width="4" customWidth="1"/>
    <col min="2307" max="2307" width="28.7109375" customWidth="1"/>
    <col min="2308" max="2308" width="10.140625" customWidth="1"/>
    <col min="2309" max="2309" width="46.7109375" customWidth="1"/>
    <col min="2561" max="2561" width="7.42578125" customWidth="1"/>
    <col min="2562" max="2562" width="4" customWidth="1"/>
    <col min="2563" max="2563" width="28.7109375" customWidth="1"/>
    <col min="2564" max="2564" width="10.140625" customWidth="1"/>
    <col min="2565" max="2565" width="46.7109375" customWidth="1"/>
    <col min="2817" max="2817" width="7.42578125" customWidth="1"/>
    <col min="2818" max="2818" width="4" customWidth="1"/>
    <col min="2819" max="2819" width="28.7109375" customWidth="1"/>
    <col min="2820" max="2820" width="10.140625" customWidth="1"/>
    <col min="2821" max="2821" width="46.7109375" customWidth="1"/>
    <col min="3073" max="3073" width="7.42578125" customWidth="1"/>
    <col min="3074" max="3074" width="4" customWidth="1"/>
    <col min="3075" max="3075" width="28.7109375" customWidth="1"/>
    <col min="3076" max="3076" width="10.140625" customWidth="1"/>
    <col min="3077" max="3077" width="46.7109375" customWidth="1"/>
    <col min="3329" max="3329" width="7.42578125" customWidth="1"/>
    <col min="3330" max="3330" width="4" customWidth="1"/>
    <col min="3331" max="3331" width="28.7109375" customWidth="1"/>
    <col min="3332" max="3332" width="10.140625" customWidth="1"/>
    <col min="3333" max="3333" width="46.7109375" customWidth="1"/>
    <col min="3585" max="3585" width="7.42578125" customWidth="1"/>
    <col min="3586" max="3586" width="4" customWidth="1"/>
    <col min="3587" max="3587" width="28.7109375" customWidth="1"/>
    <col min="3588" max="3588" width="10.140625" customWidth="1"/>
    <col min="3589" max="3589" width="46.7109375" customWidth="1"/>
    <col min="3841" max="3841" width="7.42578125" customWidth="1"/>
    <col min="3842" max="3842" width="4" customWidth="1"/>
    <col min="3843" max="3843" width="28.7109375" customWidth="1"/>
    <col min="3844" max="3844" width="10.140625" customWidth="1"/>
    <col min="3845" max="3845" width="46.7109375" customWidth="1"/>
    <col min="4097" max="4097" width="7.42578125" customWidth="1"/>
    <col min="4098" max="4098" width="4" customWidth="1"/>
    <col min="4099" max="4099" width="28.7109375" customWidth="1"/>
    <col min="4100" max="4100" width="10.140625" customWidth="1"/>
    <col min="4101" max="4101" width="46.7109375" customWidth="1"/>
    <col min="4353" max="4353" width="7.42578125" customWidth="1"/>
    <col min="4354" max="4354" width="4" customWidth="1"/>
    <col min="4355" max="4355" width="28.7109375" customWidth="1"/>
    <col min="4356" max="4356" width="10.140625" customWidth="1"/>
    <col min="4357" max="4357" width="46.7109375" customWidth="1"/>
    <col min="4609" max="4609" width="7.42578125" customWidth="1"/>
    <col min="4610" max="4610" width="4" customWidth="1"/>
    <col min="4611" max="4611" width="28.7109375" customWidth="1"/>
    <col min="4612" max="4612" width="10.140625" customWidth="1"/>
    <col min="4613" max="4613" width="46.7109375" customWidth="1"/>
    <col min="4865" max="4865" width="7.42578125" customWidth="1"/>
    <col min="4866" max="4866" width="4" customWidth="1"/>
    <col min="4867" max="4867" width="28.7109375" customWidth="1"/>
    <col min="4868" max="4868" width="10.140625" customWidth="1"/>
    <col min="4869" max="4869" width="46.7109375" customWidth="1"/>
    <col min="5121" max="5121" width="7.42578125" customWidth="1"/>
    <col min="5122" max="5122" width="4" customWidth="1"/>
    <col min="5123" max="5123" width="28.7109375" customWidth="1"/>
    <col min="5124" max="5124" width="10.140625" customWidth="1"/>
    <col min="5125" max="5125" width="46.7109375" customWidth="1"/>
    <col min="5377" max="5377" width="7.42578125" customWidth="1"/>
    <col min="5378" max="5378" width="4" customWidth="1"/>
    <col min="5379" max="5379" width="28.7109375" customWidth="1"/>
    <col min="5380" max="5380" width="10.140625" customWidth="1"/>
    <col min="5381" max="5381" width="46.7109375" customWidth="1"/>
    <col min="5633" max="5633" width="7.42578125" customWidth="1"/>
    <col min="5634" max="5634" width="4" customWidth="1"/>
    <col min="5635" max="5635" width="28.7109375" customWidth="1"/>
    <col min="5636" max="5636" width="10.140625" customWidth="1"/>
    <col min="5637" max="5637" width="46.7109375" customWidth="1"/>
    <col min="5889" max="5889" width="7.42578125" customWidth="1"/>
    <col min="5890" max="5890" width="4" customWidth="1"/>
    <col min="5891" max="5891" width="28.7109375" customWidth="1"/>
    <col min="5892" max="5892" width="10.140625" customWidth="1"/>
    <col min="5893" max="5893" width="46.7109375" customWidth="1"/>
    <col min="6145" max="6145" width="7.42578125" customWidth="1"/>
    <col min="6146" max="6146" width="4" customWidth="1"/>
    <col min="6147" max="6147" width="28.7109375" customWidth="1"/>
    <col min="6148" max="6148" width="10.140625" customWidth="1"/>
    <col min="6149" max="6149" width="46.7109375" customWidth="1"/>
    <col min="6401" max="6401" width="7.42578125" customWidth="1"/>
    <col min="6402" max="6402" width="4" customWidth="1"/>
    <col min="6403" max="6403" width="28.7109375" customWidth="1"/>
    <col min="6404" max="6404" width="10.140625" customWidth="1"/>
    <col min="6405" max="6405" width="46.7109375" customWidth="1"/>
    <col min="6657" max="6657" width="7.42578125" customWidth="1"/>
    <col min="6658" max="6658" width="4" customWidth="1"/>
    <col min="6659" max="6659" width="28.7109375" customWidth="1"/>
    <col min="6660" max="6660" width="10.140625" customWidth="1"/>
    <col min="6661" max="6661" width="46.7109375" customWidth="1"/>
    <col min="6913" max="6913" width="7.42578125" customWidth="1"/>
    <col min="6914" max="6914" width="4" customWidth="1"/>
    <col min="6915" max="6915" width="28.7109375" customWidth="1"/>
    <col min="6916" max="6916" width="10.140625" customWidth="1"/>
    <col min="6917" max="6917" width="46.7109375" customWidth="1"/>
    <col min="7169" max="7169" width="7.42578125" customWidth="1"/>
    <col min="7170" max="7170" width="4" customWidth="1"/>
    <col min="7171" max="7171" width="28.7109375" customWidth="1"/>
    <col min="7172" max="7172" width="10.140625" customWidth="1"/>
    <col min="7173" max="7173" width="46.7109375" customWidth="1"/>
    <col min="7425" max="7425" width="7.42578125" customWidth="1"/>
    <col min="7426" max="7426" width="4" customWidth="1"/>
    <col min="7427" max="7427" width="28.7109375" customWidth="1"/>
    <col min="7428" max="7428" width="10.140625" customWidth="1"/>
    <col min="7429" max="7429" width="46.7109375" customWidth="1"/>
    <col min="7681" max="7681" width="7.42578125" customWidth="1"/>
    <col min="7682" max="7682" width="4" customWidth="1"/>
    <col min="7683" max="7683" width="28.7109375" customWidth="1"/>
    <col min="7684" max="7684" width="10.140625" customWidth="1"/>
    <col min="7685" max="7685" width="46.7109375" customWidth="1"/>
    <col min="7937" max="7937" width="7.42578125" customWidth="1"/>
    <col min="7938" max="7938" width="4" customWidth="1"/>
    <col min="7939" max="7939" width="28.7109375" customWidth="1"/>
    <col min="7940" max="7940" width="10.140625" customWidth="1"/>
    <col min="7941" max="7941" width="46.7109375" customWidth="1"/>
    <col min="8193" max="8193" width="7.42578125" customWidth="1"/>
    <col min="8194" max="8194" width="4" customWidth="1"/>
    <col min="8195" max="8195" width="28.7109375" customWidth="1"/>
    <col min="8196" max="8196" width="10.140625" customWidth="1"/>
    <col min="8197" max="8197" width="46.7109375" customWidth="1"/>
    <col min="8449" max="8449" width="7.42578125" customWidth="1"/>
    <col min="8450" max="8450" width="4" customWidth="1"/>
    <col min="8451" max="8451" width="28.7109375" customWidth="1"/>
    <col min="8452" max="8452" width="10.140625" customWidth="1"/>
    <col min="8453" max="8453" width="46.7109375" customWidth="1"/>
    <col min="8705" max="8705" width="7.42578125" customWidth="1"/>
    <col min="8706" max="8706" width="4" customWidth="1"/>
    <col min="8707" max="8707" width="28.7109375" customWidth="1"/>
    <col min="8708" max="8708" width="10.140625" customWidth="1"/>
    <col min="8709" max="8709" width="46.7109375" customWidth="1"/>
    <col min="8961" max="8961" width="7.42578125" customWidth="1"/>
    <col min="8962" max="8962" width="4" customWidth="1"/>
    <col min="8963" max="8963" width="28.7109375" customWidth="1"/>
    <col min="8964" max="8964" width="10.140625" customWidth="1"/>
    <col min="8965" max="8965" width="46.7109375" customWidth="1"/>
    <col min="9217" max="9217" width="7.42578125" customWidth="1"/>
    <col min="9218" max="9218" width="4" customWidth="1"/>
    <col min="9219" max="9219" width="28.7109375" customWidth="1"/>
    <col min="9220" max="9220" width="10.140625" customWidth="1"/>
    <col min="9221" max="9221" width="46.7109375" customWidth="1"/>
    <col min="9473" max="9473" width="7.42578125" customWidth="1"/>
    <col min="9474" max="9474" width="4" customWidth="1"/>
    <col min="9475" max="9475" width="28.7109375" customWidth="1"/>
    <col min="9476" max="9476" width="10.140625" customWidth="1"/>
    <col min="9477" max="9477" width="46.7109375" customWidth="1"/>
    <col min="9729" max="9729" width="7.42578125" customWidth="1"/>
    <col min="9730" max="9730" width="4" customWidth="1"/>
    <col min="9731" max="9731" width="28.7109375" customWidth="1"/>
    <col min="9732" max="9732" width="10.140625" customWidth="1"/>
    <col min="9733" max="9733" width="46.7109375" customWidth="1"/>
    <col min="9985" max="9985" width="7.42578125" customWidth="1"/>
    <col min="9986" max="9986" width="4" customWidth="1"/>
    <col min="9987" max="9987" width="28.7109375" customWidth="1"/>
    <col min="9988" max="9988" width="10.140625" customWidth="1"/>
    <col min="9989" max="9989" width="46.7109375" customWidth="1"/>
    <col min="10241" max="10241" width="7.42578125" customWidth="1"/>
    <col min="10242" max="10242" width="4" customWidth="1"/>
    <col min="10243" max="10243" width="28.7109375" customWidth="1"/>
    <col min="10244" max="10244" width="10.140625" customWidth="1"/>
    <col min="10245" max="10245" width="46.7109375" customWidth="1"/>
    <col min="10497" max="10497" width="7.42578125" customWidth="1"/>
    <col min="10498" max="10498" width="4" customWidth="1"/>
    <col min="10499" max="10499" width="28.7109375" customWidth="1"/>
    <col min="10500" max="10500" width="10.140625" customWidth="1"/>
    <col min="10501" max="10501" width="46.7109375" customWidth="1"/>
    <col min="10753" max="10753" width="7.42578125" customWidth="1"/>
    <col min="10754" max="10754" width="4" customWidth="1"/>
    <col min="10755" max="10755" width="28.7109375" customWidth="1"/>
    <col min="10756" max="10756" width="10.140625" customWidth="1"/>
    <col min="10757" max="10757" width="46.7109375" customWidth="1"/>
    <col min="11009" max="11009" width="7.42578125" customWidth="1"/>
    <col min="11010" max="11010" width="4" customWidth="1"/>
    <col min="11011" max="11011" width="28.7109375" customWidth="1"/>
    <col min="11012" max="11012" width="10.140625" customWidth="1"/>
    <col min="11013" max="11013" width="46.7109375" customWidth="1"/>
    <col min="11265" max="11265" width="7.42578125" customWidth="1"/>
    <col min="11266" max="11266" width="4" customWidth="1"/>
    <col min="11267" max="11267" width="28.7109375" customWidth="1"/>
    <col min="11268" max="11268" width="10.140625" customWidth="1"/>
    <col min="11269" max="11269" width="46.7109375" customWidth="1"/>
    <col min="11521" max="11521" width="7.42578125" customWidth="1"/>
    <col min="11522" max="11522" width="4" customWidth="1"/>
    <col min="11523" max="11523" width="28.7109375" customWidth="1"/>
    <col min="11524" max="11524" width="10.140625" customWidth="1"/>
    <col min="11525" max="11525" width="46.7109375" customWidth="1"/>
    <col min="11777" max="11777" width="7.42578125" customWidth="1"/>
    <col min="11778" max="11778" width="4" customWidth="1"/>
    <col min="11779" max="11779" width="28.7109375" customWidth="1"/>
    <col min="11780" max="11780" width="10.140625" customWidth="1"/>
    <col min="11781" max="11781" width="46.7109375" customWidth="1"/>
    <col min="12033" max="12033" width="7.42578125" customWidth="1"/>
    <col min="12034" max="12034" width="4" customWidth="1"/>
    <col min="12035" max="12035" width="28.7109375" customWidth="1"/>
    <col min="12036" max="12036" width="10.140625" customWidth="1"/>
    <col min="12037" max="12037" width="46.7109375" customWidth="1"/>
    <col min="12289" max="12289" width="7.42578125" customWidth="1"/>
    <col min="12290" max="12290" width="4" customWidth="1"/>
    <col min="12291" max="12291" width="28.7109375" customWidth="1"/>
    <col min="12292" max="12292" width="10.140625" customWidth="1"/>
    <col min="12293" max="12293" width="46.7109375" customWidth="1"/>
    <col min="12545" max="12545" width="7.42578125" customWidth="1"/>
    <col min="12546" max="12546" width="4" customWidth="1"/>
    <col min="12547" max="12547" width="28.7109375" customWidth="1"/>
    <col min="12548" max="12548" width="10.140625" customWidth="1"/>
    <col min="12549" max="12549" width="46.7109375" customWidth="1"/>
    <col min="12801" max="12801" width="7.42578125" customWidth="1"/>
    <col min="12802" max="12802" width="4" customWidth="1"/>
    <col min="12803" max="12803" width="28.7109375" customWidth="1"/>
    <col min="12804" max="12804" width="10.140625" customWidth="1"/>
    <col min="12805" max="12805" width="46.7109375" customWidth="1"/>
    <col min="13057" max="13057" width="7.42578125" customWidth="1"/>
    <col min="13058" max="13058" width="4" customWidth="1"/>
    <col min="13059" max="13059" width="28.7109375" customWidth="1"/>
    <col min="13060" max="13060" width="10.140625" customWidth="1"/>
    <col min="13061" max="13061" width="46.7109375" customWidth="1"/>
    <col min="13313" max="13313" width="7.42578125" customWidth="1"/>
    <col min="13314" max="13314" width="4" customWidth="1"/>
    <col min="13315" max="13315" width="28.7109375" customWidth="1"/>
    <col min="13316" max="13316" width="10.140625" customWidth="1"/>
    <col min="13317" max="13317" width="46.7109375" customWidth="1"/>
    <col min="13569" max="13569" width="7.42578125" customWidth="1"/>
    <col min="13570" max="13570" width="4" customWidth="1"/>
    <col min="13571" max="13571" width="28.7109375" customWidth="1"/>
    <col min="13572" max="13572" width="10.140625" customWidth="1"/>
    <col min="13573" max="13573" width="46.7109375" customWidth="1"/>
    <col min="13825" max="13825" width="7.42578125" customWidth="1"/>
    <col min="13826" max="13826" width="4" customWidth="1"/>
    <col min="13827" max="13827" width="28.7109375" customWidth="1"/>
    <col min="13828" max="13828" width="10.140625" customWidth="1"/>
    <col min="13829" max="13829" width="46.7109375" customWidth="1"/>
    <col min="14081" max="14081" width="7.42578125" customWidth="1"/>
    <col min="14082" max="14082" width="4" customWidth="1"/>
    <col min="14083" max="14083" width="28.7109375" customWidth="1"/>
    <col min="14084" max="14084" width="10.140625" customWidth="1"/>
    <col min="14085" max="14085" width="46.7109375" customWidth="1"/>
    <col min="14337" max="14337" width="7.42578125" customWidth="1"/>
    <col min="14338" max="14338" width="4" customWidth="1"/>
    <col min="14339" max="14339" width="28.7109375" customWidth="1"/>
    <col min="14340" max="14340" width="10.140625" customWidth="1"/>
    <col min="14341" max="14341" width="46.7109375" customWidth="1"/>
    <col min="14593" max="14593" width="7.42578125" customWidth="1"/>
    <col min="14594" max="14594" width="4" customWidth="1"/>
    <col min="14595" max="14595" width="28.7109375" customWidth="1"/>
    <col min="14596" max="14596" width="10.140625" customWidth="1"/>
    <col min="14597" max="14597" width="46.7109375" customWidth="1"/>
    <col min="14849" max="14849" width="7.42578125" customWidth="1"/>
    <col min="14850" max="14850" width="4" customWidth="1"/>
    <col min="14851" max="14851" width="28.7109375" customWidth="1"/>
    <col min="14852" max="14852" width="10.140625" customWidth="1"/>
    <col min="14853" max="14853" width="46.7109375" customWidth="1"/>
    <col min="15105" max="15105" width="7.42578125" customWidth="1"/>
    <col min="15106" max="15106" width="4" customWidth="1"/>
    <col min="15107" max="15107" width="28.7109375" customWidth="1"/>
    <col min="15108" max="15108" width="10.140625" customWidth="1"/>
    <col min="15109" max="15109" width="46.7109375" customWidth="1"/>
    <col min="15361" max="15361" width="7.42578125" customWidth="1"/>
    <col min="15362" max="15362" width="4" customWidth="1"/>
    <col min="15363" max="15363" width="28.7109375" customWidth="1"/>
    <col min="15364" max="15364" width="10.140625" customWidth="1"/>
    <col min="15365" max="15365" width="46.7109375" customWidth="1"/>
    <col min="15617" max="15617" width="7.42578125" customWidth="1"/>
    <col min="15618" max="15618" width="4" customWidth="1"/>
    <col min="15619" max="15619" width="28.7109375" customWidth="1"/>
    <col min="15620" max="15620" width="10.140625" customWidth="1"/>
    <col min="15621" max="15621" width="46.7109375" customWidth="1"/>
    <col min="15873" max="15873" width="7.42578125" customWidth="1"/>
    <col min="15874" max="15874" width="4" customWidth="1"/>
    <col min="15875" max="15875" width="28.7109375" customWidth="1"/>
    <col min="15876" max="15876" width="10.140625" customWidth="1"/>
    <col min="15877" max="15877" width="46.7109375" customWidth="1"/>
    <col min="16129" max="16129" width="7.42578125" customWidth="1"/>
    <col min="16130" max="16130" width="4" customWidth="1"/>
    <col min="16131" max="16131" width="28.7109375" customWidth="1"/>
    <col min="16132" max="16132" width="10.140625" customWidth="1"/>
    <col min="16133" max="16133" width="46.7109375" customWidth="1"/>
  </cols>
  <sheetData>
    <row r="1" spans="1:5" s="163" customFormat="1" ht="32.25" customHeight="1" x14ac:dyDescent="0.2">
      <c r="A1" s="225" t="s">
        <v>274</v>
      </c>
      <c r="B1" s="225"/>
      <c r="C1" s="225"/>
      <c r="D1" s="225"/>
      <c r="E1" s="225"/>
    </row>
    <row r="2" spans="1:5" s="163" customFormat="1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5" s="163" customFormat="1" ht="18" customHeight="1" x14ac:dyDescent="0.2">
      <c r="A3" s="233" t="s">
        <v>251</v>
      </c>
      <c r="B3" s="233"/>
      <c r="C3" s="233"/>
      <c r="D3" s="98">
        <v>323.99288814999949</v>
      </c>
      <c r="E3" s="197"/>
    </row>
    <row r="4" spans="1:5" s="163" customFormat="1" ht="19.5" customHeight="1" x14ac:dyDescent="0.2">
      <c r="A4" s="234" t="s">
        <v>10</v>
      </c>
      <c r="B4" s="234"/>
      <c r="C4" s="234"/>
      <c r="D4" s="100">
        <v>290.45268141999998</v>
      </c>
      <c r="E4" s="197"/>
    </row>
    <row r="5" spans="1:5" s="163" customFormat="1" ht="36" x14ac:dyDescent="0.2">
      <c r="A5" s="101">
        <v>1</v>
      </c>
      <c r="B5" s="102" t="s">
        <v>252</v>
      </c>
      <c r="C5" s="103" t="s">
        <v>3</v>
      </c>
      <c r="D5" s="104">
        <v>114.73865532000001</v>
      </c>
      <c r="E5" s="105" t="s">
        <v>268</v>
      </c>
    </row>
    <row r="6" spans="1:5" s="163" customFormat="1" ht="24" x14ac:dyDescent="0.2">
      <c r="A6" s="101">
        <v>2</v>
      </c>
      <c r="B6" s="102" t="s">
        <v>253</v>
      </c>
      <c r="C6" s="103" t="s">
        <v>4</v>
      </c>
      <c r="D6" s="104">
        <v>55.877850970000011</v>
      </c>
      <c r="E6" s="105" t="s">
        <v>269</v>
      </c>
    </row>
    <row r="7" spans="1:5" s="163" customFormat="1" ht="36" x14ac:dyDescent="0.2">
      <c r="A7" s="101">
        <v>3</v>
      </c>
      <c r="B7" s="102" t="s">
        <v>254</v>
      </c>
      <c r="C7" s="103" t="s">
        <v>26</v>
      </c>
      <c r="D7" s="104">
        <v>43.463084080000002</v>
      </c>
      <c r="E7" s="106" t="s">
        <v>281</v>
      </c>
    </row>
    <row r="8" spans="1:5" s="163" customFormat="1" ht="36" x14ac:dyDescent="0.2">
      <c r="A8" s="101">
        <v>4</v>
      </c>
      <c r="B8" s="102" t="s">
        <v>255</v>
      </c>
      <c r="C8" s="103" t="s">
        <v>7</v>
      </c>
      <c r="D8" s="104">
        <v>23.307995310000003</v>
      </c>
      <c r="E8" s="107" t="s">
        <v>270</v>
      </c>
    </row>
    <row r="9" spans="1:5" s="163" customFormat="1" ht="14.25" x14ac:dyDescent="0.2">
      <c r="A9" s="101">
        <v>5</v>
      </c>
      <c r="B9" s="196" t="s">
        <v>249</v>
      </c>
      <c r="C9" s="103" t="s">
        <v>9</v>
      </c>
      <c r="D9" s="104">
        <v>13.611237669999998</v>
      </c>
      <c r="E9" s="108" t="s">
        <v>23</v>
      </c>
    </row>
    <row r="10" spans="1:5" s="163" customFormat="1" ht="24" x14ac:dyDescent="0.2">
      <c r="A10" s="101">
        <v>6</v>
      </c>
      <c r="B10" s="102" t="s">
        <v>256</v>
      </c>
      <c r="C10" s="103" t="s">
        <v>6</v>
      </c>
      <c r="D10" s="104">
        <v>11.494786039999999</v>
      </c>
      <c r="E10" s="108" t="s">
        <v>271</v>
      </c>
    </row>
    <row r="11" spans="1:5" s="163" customFormat="1" ht="36" x14ac:dyDescent="0.2">
      <c r="A11" s="101">
        <v>7</v>
      </c>
      <c r="B11" s="102">
        <v>84</v>
      </c>
      <c r="C11" s="162" t="s">
        <v>8</v>
      </c>
      <c r="D11" s="104">
        <v>8.7199796699999972</v>
      </c>
      <c r="E11" s="108" t="s">
        <v>282</v>
      </c>
    </row>
    <row r="12" spans="1:5" s="163" customFormat="1" ht="48" x14ac:dyDescent="0.2">
      <c r="A12" s="101">
        <v>8</v>
      </c>
      <c r="B12" s="102">
        <v>38</v>
      </c>
      <c r="C12" s="162" t="s">
        <v>11</v>
      </c>
      <c r="D12" s="104">
        <v>7.7656596000000011</v>
      </c>
      <c r="E12" s="110" t="s">
        <v>272</v>
      </c>
    </row>
    <row r="13" spans="1:5" s="163" customFormat="1" ht="14.25" x14ac:dyDescent="0.2">
      <c r="A13" s="101">
        <v>9</v>
      </c>
      <c r="B13" s="102" t="s">
        <v>257</v>
      </c>
      <c r="C13" s="103" t="s">
        <v>243</v>
      </c>
      <c r="D13" s="178">
        <v>6.2152207000000006</v>
      </c>
      <c r="E13" s="110" t="s">
        <v>273</v>
      </c>
    </row>
    <row r="14" spans="1:5" s="163" customFormat="1" ht="60" x14ac:dyDescent="0.2">
      <c r="A14" s="101">
        <v>10</v>
      </c>
      <c r="B14" s="102" t="s">
        <v>258</v>
      </c>
      <c r="C14" s="103" t="s">
        <v>39</v>
      </c>
      <c r="D14" s="178">
        <v>5.2582120599999991</v>
      </c>
      <c r="E14" s="110" t="s">
        <v>275</v>
      </c>
    </row>
    <row r="15" spans="1:5" s="163" customFormat="1" ht="18" customHeight="1" x14ac:dyDescent="0.2">
      <c r="A15" s="230" t="s">
        <v>278</v>
      </c>
      <c r="B15" s="230"/>
      <c r="C15" s="230"/>
      <c r="D15" s="230"/>
      <c r="E15" s="230"/>
    </row>
    <row r="17" spans="1:5" x14ac:dyDescent="0.25">
      <c r="A17" s="4"/>
      <c r="B17" s="4"/>
      <c r="C17" s="2"/>
      <c r="D17" s="6"/>
      <c r="E17" s="1"/>
    </row>
    <row r="18" spans="1:5" x14ac:dyDescent="0.25">
      <c r="A18" s="4"/>
      <c r="B18" s="4"/>
      <c r="C18" s="2"/>
      <c r="D18" s="6"/>
      <c r="E18" s="1"/>
    </row>
    <row r="19" spans="1:5" x14ac:dyDescent="0.25">
      <c r="A19" s="5"/>
      <c r="B19" s="4"/>
      <c r="C19" s="2"/>
      <c r="D19" s="6"/>
      <c r="E19" s="1"/>
    </row>
    <row r="20" spans="1:5" x14ac:dyDescent="0.25">
      <c r="A20" s="3"/>
      <c r="B20" s="4"/>
      <c r="C20" s="2"/>
      <c r="D20" s="6"/>
      <c r="E20" s="1"/>
    </row>
    <row r="21" spans="1:5" x14ac:dyDescent="0.25">
      <c r="B21" s="4"/>
      <c r="C21" s="2"/>
      <c r="D21" s="6"/>
      <c r="E21" s="5"/>
    </row>
    <row r="22" spans="1:5" x14ac:dyDescent="0.25">
      <c r="B22" s="5"/>
      <c r="C22" s="5"/>
      <c r="D22" s="5"/>
      <c r="E22" s="3"/>
    </row>
    <row r="23" spans="1:5" x14ac:dyDescent="0.25">
      <c r="B23" s="3"/>
      <c r="C23" s="3"/>
      <c r="D23" s="3"/>
    </row>
  </sheetData>
  <mergeCells count="5">
    <mergeCell ref="A15:E15"/>
    <mergeCell ref="A1:E1"/>
    <mergeCell ref="B2:C2"/>
    <mergeCell ref="A3:C3"/>
    <mergeCell ref="A4:C4"/>
  </mergeCells>
  <pageMargins left="0.7" right="0.7" top="0.75" bottom="0.75" header="0.3" footer="0.3"/>
  <pageSetup paperSize="9" orientation="portrait" r:id="rId1"/>
  <ignoredErrors>
    <ignoredError sqref="B5:B1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zoomScaleNormal="100" workbookViewId="0">
      <selection sqref="A1:E1"/>
    </sheetView>
  </sheetViews>
  <sheetFormatPr baseColWidth="10" defaultRowHeight="14.25" x14ac:dyDescent="0.2"/>
  <cols>
    <col min="1" max="1" width="7.42578125" style="163" customWidth="1"/>
    <col min="2" max="2" width="4" style="163" customWidth="1"/>
    <col min="3" max="3" width="28.7109375" style="163" customWidth="1"/>
    <col min="4" max="4" width="10.140625" style="163" customWidth="1"/>
    <col min="5" max="5" width="46.7109375" style="163" customWidth="1"/>
    <col min="6" max="256" width="11.42578125" style="163"/>
    <col min="257" max="257" width="7.42578125" style="163" customWidth="1"/>
    <col min="258" max="258" width="4" style="163" customWidth="1"/>
    <col min="259" max="259" width="28.7109375" style="163" customWidth="1"/>
    <col min="260" max="260" width="10.140625" style="163" customWidth="1"/>
    <col min="261" max="261" width="46.7109375" style="163" customWidth="1"/>
    <col min="262" max="512" width="11.42578125" style="163"/>
    <col min="513" max="513" width="7.42578125" style="163" customWidth="1"/>
    <col min="514" max="514" width="4" style="163" customWidth="1"/>
    <col min="515" max="515" width="28.7109375" style="163" customWidth="1"/>
    <col min="516" max="516" width="10.140625" style="163" customWidth="1"/>
    <col min="517" max="517" width="46.7109375" style="163" customWidth="1"/>
    <col min="518" max="768" width="11.42578125" style="163"/>
    <col min="769" max="769" width="7.42578125" style="163" customWidth="1"/>
    <col min="770" max="770" width="4" style="163" customWidth="1"/>
    <col min="771" max="771" width="28.7109375" style="163" customWidth="1"/>
    <col min="772" max="772" width="10.140625" style="163" customWidth="1"/>
    <col min="773" max="773" width="46.7109375" style="163" customWidth="1"/>
    <col min="774" max="1024" width="11.42578125" style="163"/>
    <col min="1025" max="1025" width="7.42578125" style="163" customWidth="1"/>
    <col min="1026" max="1026" width="4" style="163" customWidth="1"/>
    <col min="1027" max="1027" width="28.7109375" style="163" customWidth="1"/>
    <col min="1028" max="1028" width="10.140625" style="163" customWidth="1"/>
    <col min="1029" max="1029" width="46.7109375" style="163" customWidth="1"/>
    <col min="1030" max="1280" width="11.42578125" style="163"/>
    <col min="1281" max="1281" width="7.42578125" style="163" customWidth="1"/>
    <col min="1282" max="1282" width="4" style="163" customWidth="1"/>
    <col min="1283" max="1283" width="28.7109375" style="163" customWidth="1"/>
    <col min="1284" max="1284" width="10.140625" style="163" customWidth="1"/>
    <col min="1285" max="1285" width="46.7109375" style="163" customWidth="1"/>
    <col min="1286" max="1536" width="11.42578125" style="163"/>
    <col min="1537" max="1537" width="7.42578125" style="163" customWidth="1"/>
    <col min="1538" max="1538" width="4" style="163" customWidth="1"/>
    <col min="1539" max="1539" width="28.7109375" style="163" customWidth="1"/>
    <col min="1540" max="1540" width="10.140625" style="163" customWidth="1"/>
    <col min="1541" max="1541" width="46.7109375" style="163" customWidth="1"/>
    <col min="1542" max="1792" width="11.42578125" style="163"/>
    <col min="1793" max="1793" width="7.42578125" style="163" customWidth="1"/>
    <col min="1794" max="1794" width="4" style="163" customWidth="1"/>
    <col min="1795" max="1795" width="28.7109375" style="163" customWidth="1"/>
    <col min="1796" max="1796" width="10.140625" style="163" customWidth="1"/>
    <col min="1797" max="1797" width="46.7109375" style="163" customWidth="1"/>
    <col min="1798" max="2048" width="11.42578125" style="163"/>
    <col min="2049" max="2049" width="7.42578125" style="163" customWidth="1"/>
    <col min="2050" max="2050" width="4" style="163" customWidth="1"/>
    <col min="2051" max="2051" width="28.7109375" style="163" customWidth="1"/>
    <col min="2052" max="2052" width="10.140625" style="163" customWidth="1"/>
    <col min="2053" max="2053" width="46.7109375" style="163" customWidth="1"/>
    <col min="2054" max="2304" width="11.42578125" style="163"/>
    <col min="2305" max="2305" width="7.42578125" style="163" customWidth="1"/>
    <col min="2306" max="2306" width="4" style="163" customWidth="1"/>
    <col min="2307" max="2307" width="28.7109375" style="163" customWidth="1"/>
    <col min="2308" max="2308" width="10.140625" style="163" customWidth="1"/>
    <col min="2309" max="2309" width="46.7109375" style="163" customWidth="1"/>
    <col min="2310" max="2560" width="11.42578125" style="163"/>
    <col min="2561" max="2561" width="7.42578125" style="163" customWidth="1"/>
    <col min="2562" max="2562" width="4" style="163" customWidth="1"/>
    <col min="2563" max="2563" width="28.7109375" style="163" customWidth="1"/>
    <col min="2564" max="2564" width="10.140625" style="163" customWidth="1"/>
    <col min="2565" max="2565" width="46.7109375" style="163" customWidth="1"/>
    <col min="2566" max="2816" width="11.42578125" style="163"/>
    <col min="2817" max="2817" width="7.42578125" style="163" customWidth="1"/>
    <col min="2818" max="2818" width="4" style="163" customWidth="1"/>
    <col min="2819" max="2819" width="28.7109375" style="163" customWidth="1"/>
    <col min="2820" max="2820" width="10.140625" style="163" customWidth="1"/>
    <col min="2821" max="2821" width="46.7109375" style="163" customWidth="1"/>
    <col min="2822" max="3072" width="11.42578125" style="163"/>
    <col min="3073" max="3073" width="7.42578125" style="163" customWidth="1"/>
    <col min="3074" max="3074" width="4" style="163" customWidth="1"/>
    <col min="3075" max="3075" width="28.7109375" style="163" customWidth="1"/>
    <col min="3076" max="3076" width="10.140625" style="163" customWidth="1"/>
    <col min="3077" max="3077" width="46.7109375" style="163" customWidth="1"/>
    <col min="3078" max="3328" width="11.42578125" style="163"/>
    <col min="3329" max="3329" width="7.42578125" style="163" customWidth="1"/>
    <col min="3330" max="3330" width="4" style="163" customWidth="1"/>
    <col min="3331" max="3331" width="28.7109375" style="163" customWidth="1"/>
    <col min="3332" max="3332" width="10.140625" style="163" customWidth="1"/>
    <col min="3333" max="3333" width="46.7109375" style="163" customWidth="1"/>
    <col min="3334" max="3584" width="11.42578125" style="163"/>
    <col min="3585" max="3585" width="7.42578125" style="163" customWidth="1"/>
    <col min="3586" max="3586" width="4" style="163" customWidth="1"/>
    <col min="3587" max="3587" width="28.7109375" style="163" customWidth="1"/>
    <col min="3588" max="3588" width="10.140625" style="163" customWidth="1"/>
    <col min="3589" max="3589" width="46.7109375" style="163" customWidth="1"/>
    <col min="3590" max="3840" width="11.42578125" style="163"/>
    <col min="3841" max="3841" width="7.42578125" style="163" customWidth="1"/>
    <col min="3842" max="3842" width="4" style="163" customWidth="1"/>
    <col min="3843" max="3843" width="28.7109375" style="163" customWidth="1"/>
    <col min="3844" max="3844" width="10.140625" style="163" customWidth="1"/>
    <col min="3845" max="3845" width="46.7109375" style="163" customWidth="1"/>
    <col min="3846" max="4096" width="11.42578125" style="163"/>
    <col min="4097" max="4097" width="7.42578125" style="163" customWidth="1"/>
    <col min="4098" max="4098" width="4" style="163" customWidth="1"/>
    <col min="4099" max="4099" width="28.7109375" style="163" customWidth="1"/>
    <col min="4100" max="4100" width="10.140625" style="163" customWidth="1"/>
    <col min="4101" max="4101" width="46.7109375" style="163" customWidth="1"/>
    <col min="4102" max="4352" width="11.42578125" style="163"/>
    <col min="4353" max="4353" width="7.42578125" style="163" customWidth="1"/>
    <col min="4354" max="4354" width="4" style="163" customWidth="1"/>
    <col min="4355" max="4355" width="28.7109375" style="163" customWidth="1"/>
    <col min="4356" max="4356" width="10.140625" style="163" customWidth="1"/>
    <col min="4357" max="4357" width="46.7109375" style="163" customWidth="1"/>
    <col min="4358" max="4608" width="11.42578125" style="163"/>
    <col min="4609" max="4609" width="7.42578125" style="163" customWidth="1"/>
    <col min="4610" max="4610" width="4" style="163" customWidth="1"/>
    <col min="4611" max="4611" width="28.7109375" style="163" customWidth="1"/>
    <col min="4612" max="4612" width="10.140625" style="163" customWidth="1"/>
    <col min="4613" max="4613" width="46.7109375" style="163" customWidth="1"/>
    <col min="4614" max="4864" width="11.42578125" style="163"/>
    <col min="4865" max="4865" width="7.42578125" style="163" customWidth="1"/>
    <col min="4866" max="4866" width="4" style="163" customWidth="1"/>
    <col min="4867" max="4867" width="28.7109375" style="163" customWidth="1"/>
    <col min="4868" max="4868" width="10.140625" style="163" customWidth="1"/>
    <col min="4869" max="4869" width="46.7109375" style="163" customWidth="1"/>
    <col min="4870" max="5120" width="11.42578125" style="163"/>
    <col min="5121" max="5121" width="7.42578125" style="163" customWidth="1"/>
    <col min="5122" max="5122" width="4" style="163" customWidth="1"/>
    <col min="5123" max="5123" width="28.7109375" style="163" customWidth="1"/>
    <col min="5124" max="5124" width="10.140625" style="163" customWidth="1"/>
    <col min="5125" max="5125" width="46.7109375" style="163" customWidth="1"/>
    <col min="5126" max="5376" width="11.42578125" style="163"/>
    <col min="5377" max="5377" width="7.42578125" style="163" customWidth="1"/>
    <col min="5378" max="5378" width="4" style="163" customWidth="1"/>
    <col min="5379" max="5379" width="28.7109375" style="163" customWidth="1"/>
    <col min="5380" max="5380" width="10.140625" style="163" customWidth="1"/>
    <col min="5381" max="5381" width="46.7109375" style="163" customWidth="1"/>
    <col min="5382" max="5632" width="11.42578125" style="163"/>
    <col min="5633" max="5633" width="7.42578125" style="163" customWidth="1"/>
    <col min="5634" max="5634" width="4" style="163" customWidth="1"/>
    <col min="5635" max="5635" width="28.7109375" style="163" customWidth="1"/>
    <col min="5636" max="5636" width="10.140625" style="163" customWidth="1"/>
    <col min="5637" max="5637" width="46.7109375" style="163" customWidth="1"/>
    <col min="5638" max="5888" width="11.42578125" style="163"/>
    <col min="5889" max="5889" width="7.42578125" style="163" customWidth="1"/>
    <col min="5890" max="5890" width="4" style="163" customWidth="1"/>
    <col min="5891" max="5891" width="28.7109375" style="163" customWidth="1"/>
    <col min="5892" max="5892" width="10.140625" style="163" customWidth="1"/>
    <col min="5893" max="5893" width="46.7109375" style="163" customWidth="1"/>
    <col min="5894" max="6144" width="11.42578125" style="163"/>
    <col min="6145" max="6145" width="7.42578125" style="163" customWidth="1"/>
    <col min="6146" max="6146" width="4" style="163" customWidth="1"/>
    <col min="6147" max="6147" width="28.7109375" style="163" customWidth="1"/>
    <col min="6148" max="6148" width="10.140625" style="163" customWidth="1"/>
    <col min="6149" max="6149" width="46.7109375" style="163" customWidth="1"/>
    <col min="6150" max="6400" width="11.42578125" style="163"/>
    <col min="6401" max="6401" width="7.42578125" style="163" customWidth="1"/>
    <col min="6402" max="6402" width="4" style="163" customWidth="1"/>
    <col min="6403" max="6403" width="28.7109375" style="163" customWidth="1"/>
    <col min="6404" max="6404" width="10.140625" style="163" customWidth="1"/>
    <col min="6405" max="6405" width="46.7109375" style="163" customWidth="1"/>
    <col min="6406" max="6656" width="11.42578125" style="163"/>
    <col min="6657" max="6657" width="7.42578125" style="163" customWidth="1"/>
    <col min="6658" max="6658" width="4" style="163" customWidth="1"/>
    <col min="6659" max="6659" width="28.7109375" style="163" customWidth="1"/>
    <col min="6660" max="6660" width="10.140625" style="163" customWidth="1"/>
    <col min="6661" max="6661" width="46.7109375" style="163" customWidth="1"/>
    <col min="6662" max="6912" width="11.42578125" style="163"/>
    <col min="6913" max="6913" width="7.42578125" style="163" customWidth="1"/>
    <col min="6914" max="6914" width="4" style="163" customWidth="1"/>
    <col min="6915" max="6915" width="28.7109375" style="163" customWidth="1"/>
    <col min="6916" max="6916" width="10.140625" style="163" customWidth="1"/>
    <col min="6917" max="6917" width="46.7109375" style="163" customWidth="1"/>
    <col min="6918" max="7168" width="11.42578125" style="163"/>
    <col min="7169" max="7169" width="7.42578125" style="163" customWidth="1"/>
    <col min="7170" max="7170" width="4" style="163" customWidth="1"/>
    <col min="7171" max="7171" width="28.7109375" style="163" customWidth="1"/>
    <col min="7172" max="7172" width="10.140625" style="163" customWidth="1"/>
    <col min="7173" max="7173" width="46.7109375" style="163" customWidth="1"/>
    <col min="7174" max="7424" width="11.42578125" style="163"/>
    <col min="7425" max="7425" width="7.42578125" style="163" customWidth="1"/>
    <col min="7426" max="7426" width="4" style="163" customWidth="1"/>
    <col min="7427" max="7427" width="28.7109375" style="163" customWidth="1"/>
    <col min="7428" max="7428" width="10.140625" style="163" customWidth="1"/>
    <col min="7429" max="7429" width="46.7109375" style="163" customWidth="1"/>
    <col min="7430" max="7680" width="11.42578125" style="163"/>
    <col min="7681" max="7681" width="7.42578125" style="163" customWidth="1"/>
    <col min="7682" max="7682" width="4" style="163" customWidth="1"/>
    <col min="7683" max="7683" width="28.7109375" style="163" customWidth="1"/>
    <col min="7684" max="7684" width="10.140625" style="163" customWidth="1"/>
    <col min="7685" max="7685" width="46.7109375" style="163" customWidth="1"/>
    <col min="7686" max="7936" width="11.42578125" style="163"/>
    <col min="7937" max="7937" width="7.42578125" style="163" customWidth="1"/>
    <col min="7938" max="7938" width="4" style="163" customWidth="1"/>
    <col min="7939" max="7939" width="28.7109375" style="163" customWidth="1"/>
    <col min="7940" max="7940" width="10.140625" style="163" customWidth="1"/>
    <col min="7941" max="7941" width="46.7109375" style="163" customWidth="1"/>
    <col min="7942" max="8192" width="11.42578125" style="163"/>
    <col min="8193" max="8193" width="7.42578125" style="163" customWidth="1"/>
    <col min="8194" max="8194" width="4" style="163" customWidth="1"/>
    <col min="8195" max="8195" width="28.7109375" style="163" customWidth="1"/>
    <col min="8196" max="8196" width="10.140625" style="163" customWidth="1"/>
    <col min="8197" max="8197" width="46.7109375" style="163" customWidth="1"/>
    <col min="8198" max="8448" width="11.42578125" style="163"/>
    <col min="8449" max="8449" width="7.42578125" style="163" customWidth="1"/>
    <col min="8450" max="8450" width="4" style="163" customWidth="1"/>
    <col min="8451" max="8451" width="28.7109375" style="163" customWidth="1"/>
    <col min="8452" max="8452" width="10.140625" style="163" customWidth="1"/>
    <col min="8453" max="8453" width="46.7109375" style="163" customWidth="1"/>
    <col min="8454" max="8704" width="11.42578125" style="163"/>
    <col min="8705" max="8705" width="7.42578125" style="163" customWidth="1"/>
    <col min="8706" max="8706" width="4" style="163" customWidth="1"/>
    <col min="8707" max="8707" width="28.7109375" style="163" customWidth="1"/>
    <col min="8708" max="8708" width="10.140625" style="163" customWidth="1"/>
    <col min="8709" max="8709" width="46.7109375" style="163" customWidth="1"/>
    <col min="8710" max="8960" width="11.42578125" style="163"/>
    <col min="8961" max="8961" width="7.42578125" style="163" customWidth="1"/>
    <col min="8962" max="8962" width="4" style="163" customWidth="1"/>
    <col min="8963" max="8963" width="28.7109375" style="163" customWidth="1"/>
    <col min="8964" max="8964" width="10.140625" style="163" customWidth="1"/>
    <col min="8965" max="8965" width="46.7109375" style="163" customWidth="1"/>
    <col min="8966" max="9216" width="11.42578125" style="163"/>
    <col min="9217" max="9217" width="7.42578125" style="163" customWidth="1"/>
    <col min="9218" max="9218" width="4" style="163" customWidth="1"/>
    <col min="9219" max="9219" width="28.7109375" style="163" customWidth="1"/>
    <col min="9220" max="9220" width="10.140625" style="163" customWidth="1"/>
    <col min="9221" max="9221" width="46.7109375" style="163" customWidth="1"/>
    <col min="9222" max="9472" width="11.42578125" style="163"/>
    <col min="9473" max="9473" width="7.42578125" style="163" customWidth="1"/>
    <col min="9474" max="9474" width="4" style="163" customWidth="1"/>
    <col min="9475" max="9475" width="28.7109375" style="163" customWidth="1"/>
    <col min="9476" max="9476" width="10.140625" style="163" customWidth="1"/>
    <col min="9477" max="9477" width="46.7109375" style="163" customWidth="1"/>
    <col min="9478" max="9728" width="11.42578125" style="163"/>
    <col min="9729" max="9729" width="7.42578125" style="163" customWidth="1"/>
    <col min="9730" max="9730" width="4" style="163" customWidth="1"/>
    <col min="9731" max="9731" width="28.7109375" style="163" customWidth="1"/>
    <col min="9732" max="9732" width="10.140625" style="163" customWidth="1"/>
    <col min="9733" max="9733" width="46.7109375" style="163" customWidth="1"/>
    <col min="9734" max="9984" width="11.42578125" style="163"/>
    <col min="9985" max="9985" width="7.42578125" style="163" customWidth="1"/>
    <col min="9986" max="9986" width="4" style="163" customWidth="1"/>
    <col min="9987" max="9987" width="28.7109375" style="163" customWidth="1"/>
    <col min="9988" max="9988" width="10.140625" style="163" customWidth="1"/>
    <col min="9989" max="9989" width="46.7109375" style="163" customWidth="1"/>
    <col min="9990" max="10240" width="11.42578125" style="163"/>
    <col min="10241" max="10241" width="7.42578125" style="163" customWidth="1"/>
    <col min="10242" max="10242" width="4" style="163" customWidth="1"/>
    <col min="10243" max="10243" width="28.7109375" style="163" customWidth="1"/>
    <col min="10244" max="10244" width="10.140625" style="163" customWidth="1"/>
    <col min="10245" max="10245" width="46.7109375" style="163" customWidth="1"/>
    <col min="10246" max="10496" width="11.42578125" style="163"/>
    <col min="10497" max="10497" width="7.42578125" style="163" customWidth="1"/>
    <col min="10498" max="10498" width="4" style="163" customWidth="1"/>
    <col min="10499" max="10499" width="28.7109375" style="163" customWidth="1"/>
    <col min="10500" max="10500" width="10.140625" style="163" customWidth="1"/>
    <col min="10501" max="10501" width="46.7109375" style="163" customWidth="1"/>
    <col min="10502" max="10752" width="11.42578125" style="163"/>
    <col min="10753" max="10753" width="7.42578125" style="163" customWidth="1"/>
    <col min="10754" max="10754" width="4" style="163" customWidth="1"/>
    <col min="10755" max="10755" width="28.7109375" style="163" customWidth="1"/>
    <col min="10756" max="10756" width="10.140625" style="163" customWidth="1"/>
    <col min="10757" max="10757" width="46.7109375" style="163" customWidth="1"/>
    <col min="10758" max="11008" width="11.42578125" style="163"/>
    <col min="11009" max="11009" width="7.42578125" style="163" customWidth="1"/>
    <col min="11010" max="11010" width="4" style="163" customWidth="1"/>
    <col min="11011" max="11011" width="28.7109375" style="163" customWidth="1"/>
    <col min="11012" max="11012" width="10.140625" style="163" customWidth="1"/>
    <col min="11013" max="11013" width="46.7109375" style="163" customWidth="1"/>
    <col min="11014" max="11264" width="11.42578125" style="163"/>
    <col min="11265" max="11265" width="7.42578125" style="163" customWidth="1"/>
    <col min="11266" max="11266" width="4" style="163" customWidth="1"/>
    <col min="11267" max="11267" width="28.7109375" style="163" customWidth="1"/>
    <col min="11268" max="11268" width="10.140625" style="163" customWidth="1"/>
    <col min="11269" max="11269" width="46.7109375" style="163" customWidth="1"/>
    <col min="11270" max="11520" width="11.42578125" style="163"/>
    <col min="11521" max="11521" width="7.42578125" style="163" customWidth="1"/>
    <col min="11522" max="11522" width="4" style="163" customWidth="1"/>
    <col min="11523" max="11523" width="28.7109375" style="163" customWidth="1"/>
    <col min="11524" max="11524" width="10.140625" style="163" customWidth="1"/>
    <col min="11525" max="11525" width="46.7109375" style="163" customWidth="1"/>
    <col min="11526" max="11776" width="11.42578125" style="163"/>
    <col min="11777" max="11777" width="7.42578125" style="163" customWidth="1"/>
    <col min="11778" max="11778" width="4" style="163" customWidth="1"/>
    <col min="11779" max="11779" width="28.7109375" style="163" customWidth="1"/>
    <col min="11780" max="11780" width="10.140625" style="163" customWidth="1"/>
    <col min="11781" max="11781" width="46.7109375" style="163" customWidth="1"/>
    <col min="11782" max="12032" width="11.42578125" style="163"/>
    <col min="12033" max="12033" width="7.42578125" style="163" customWidth="1"/>
    <col min="12034" max="12034" width="4" style="163" customWidth="1"/>
    <col min="12035" max="12035" width="28.7109375" style="163" customWidth="1"/>
    <col min="12036" max="12036" width="10.140625" style="163" customWidth="1"/>
    <col min="12037" max="12037" width="46.7109375" style="163" customWidth="1"/>
    <col min="12038" max="12288" width="11.42578125" style="163"/>
    <col min="12289" max="12289" width="7.42578125" style="163" customWidth="1"/>
    <col min="12290" max="12290" width="4" style="163" customWidth="1"/>
    <col min="12291" max="12291" width="28.7109375" style="163" customWidth="1"/>
    <col min="12292" max="12292" width="10.140625" style="163" customWidth="1"/>
    <col min="12293" max="12293" width="46.7109375" style="163" customWidth="1"/>
    <col min="12294" max="12544" width="11.42578125" style="163"/>
    <col min="12545" max="12545" width="7.42578125" style="163" customWidth="1"/>
    <col min="12546" max="12546" width="4" style="163" customWidth="1"/>
    <col min="12547" max="12547" width="28.7109375" style="163" customWidth="1"/>
    <col min="12548" max="12548" width="10.140625" style="163" customWidth="1"/>
    <col min="12549" max="12549" width="46.7109375" style="163" customWidth="1"/>
    <col min="12550" max="12800" width="11.42578125" style="163"/>
    <col min="12801" max="12801" width="7.42578125" style="163" customWidth="1"/>
    <col min="12802" max="12802" width="4" style="163" customWidth="1"/>
    <col min="12803" max="12803" width="28.7109375" style="163" customWidth="1"/>
    <col min="12804" max="12804" width="10.140625" style="163" customWidth="1"/>
    <col min="12805" max="12805" width="46.7109375" style="163" customWidth="1"/>
    <col min="12806" max="13056" width="11.42578125" style="163"/>
    <col min="13057" max="13057" width="7.42578125" style="163" customWidth="1"/>
    <col min="13058" max="13058" width="4" style="163" customWidth="1"/>
    <col min="13059" max="13059" width="28.7109375" style="163" customWidth="1"/>
    <col min="13060" max="13060" width="10.140625" style="163" customWidth="1"/>
    <col min="13061" max="13061" width="46.7109375" style="163" customWidth="1"/>
    <col min="13062" max="13312" width="11.42578125" style="163"/>
    <col min="13313" max="13313" width="7.42578125" style="163" customWidth="1"/>
    <col min="13314" max="13314" width="4" style="163" customWidth="1"/>
    <col min="13315" max="13315" width="28.7109375" style="163" customWidth="1"/>
    <col min="13316" max="13316" width="10.140625" style="163" customWidth="1"/>
    <col min="13317" max="13317" width="46.7109375" style="163" customWidth="1"/>
    <col min="13318" max="13568" width="11.42578125" style="163"/>
    <col min="13569" max="13569" width="7.42578125" style="163" customWidth="1"/>
    <col min="13570" max="13570" width="4" style="163" customWidth="1"/>
    <col min="13571" max="13571" width="28.7109375" style="163" customWidth="1"/>
    <col min="13572" max="13572" width="10.140625" style="163" customWidth="1"/>
    <col min="13573" max="13573" width="46.7109375" style="163" customWidth="1"/>
    <col min="13574" max="13824" width="11.42578125" style="163"/>
    <col min="13825" max="13825" width="7.42578125" style="163" customWidth="1"/>
    <col min="13826" max="13826" width="4" style="163" customWidth="1"/>
    <col min="13827" max="13827" width="28.7109375" style="163" customWidth="1"/>
    <col min="13828" max="13828" width="10.140625" style="163" customWidth="1"/>
    <col min="13829" max="13829" width="46.7109375" style="163" customWidth="1"/>
    <col min="13830" max="14080" width="11.42578125" style="163"/>
    <col min="14081" max="14081" width="7.42578125" style="163" customWidth="1"/>
    <col min="14082" max="14082" width="4" style="163" customWidth="1"/>
    <col min="14083" max="14083" width="28.7109375" style="163" customWidth="1"/>
    <col min="14084" max="14084" width="10.140625" style="163" customWidth="1"/>
    <col min="14085" max="14085" width="46.7109375" style="163" customWidth="1"/>
    <col min="14086" max="14336" width="11.42578125" style="163"/>
    <col min="14337" max="14337" width="7.42578125" style="163" customWidth="1"/>
    <col min="14338" max="14338" width="4" style="163" customWidth="1"/>
    <col min="14339" max="14339" width="28.7109375" style="163" customWidth="1"/>
    <col min="14340" max="14340" width="10.140625" style="163" customWidth="1"/>
    <col min="14341" max="14341" width="46.7109375" style="163" customWidth="1"/>
    <col min="14342" max="14592" width="11.42578125" style="163"/>
    <col min="14593" max="14593" width="7.42578125" style="163" customWidth="1"/>
    <col min="14594" max="14594" width="4" style="163" customWidth="1"/>
    <col min="14595" max="14595" width="28.7109375" style="163" customWidth="1"/>
    <col min="14596" max="14596" width="10.140625" style="163" customWidth="1"/>
    <col min="14597" max="14597" width="46.7109375" style="163" customWidth="1"/>
    <col min="14598" max="14848" width="11.42578125" style="163"/>
    <col min="14849" max="14849" width="7.42578125" style="163" customWidth="1"/>
    <col min="14850" max="14850" width="4" style="163" customWidth="1"/>
    <col min="14851" max="14851" width="28.7109375" style="163" customWidth="1"/>
    <col min="14852" max="14852" width="10.140625" style="163" customWidth="1"/>
    <col min="14853" max="14853" width="46.7109375" style="163" customWidth="1"/>
    <col min="14854" max="15104" width="11.42578125" style="163"/>
    <col min="15105" max="15105" width="7.42578125" style="163" customWidth="1"/>
    <col min="15106" max="15106" width="4" style="163" customWidth="1"/>
    <col min="15107" max="15107" width="28.7109375" style="163" customWidth="1"/>
    <col min="15108" max="15108" width="10.140625" style="163" customWidth="1"/>
    <col min="15109" max="15109" width="46.7109375" style="163" customWidth="1"/>
    <col min="15110" max="15360" width="11.42578125" style="163"/>
    <col min="15361" max="15361" width="7.42578125" style="163" customWidth="1"/>
    <col min="15362" max="15362" width="4" style="163" customWidth="1"/>
    <col min="15363" max="15363" width="28.7109375" style="163" customWidth="1"/>
    <col min="15364" max="15364" width="10.140625" style="163" customWidth="1"/>
    <col min="15365" max="15365" width="46.7109375" style="163" customWidth="1"/>
    <col min="15366" max="15616" width="11.42578125" style="163"/>
    <col min="15617" max="15617" width="7.42578125" style="163" customWidth="1"/>
    <col min="15618" max="15618" width="4" style="163" customWidth="1"/>
    <col min="15619" max="15619" width="28.7109375" style="163" customWidth="1"/>
    <col min="15620" max="15620" width="10.140625" style="163" customWidth="1"/>
    <col min="15621" max="15621" width="46.7109375" style="163" customWidth="1"/>
    <col min="15622" max="15872" width="11.42578125" style="163"/>
    <col min="15873" max="15873" width="7.42578125" style="163" customWidth="1"/>
    <col min="15874" max="15874" width="4" style="163" customWidth="1"/>
    <col min="15875" max="15875" width="28.7109375" style="163" customWidth="1"/>
    <col min="15876" max="15876" width="10.140625" style="163" customWidth="1"/>
    <col min="15877" max="15877" width="46.7109375" style="163" customWidth="1"/>
    <col min="15878" max="16128" width="11.42578125" style="163"/>
    <col min="16129" max="16129" width="7.42578125" style="163" customWidth="1"/>
    <col min="16130" max="16130" width="4" style="163" customWidth="1"/>
    <col min="16131" max="16131" width="28.7109375" style="163" customWidth="1"/>
    <col min="16132" max="16132" width="10.140625" style="163" customWidth="1"/>
    <col min="16133" max="16133" width="46.7109375" style="163" customWidth="1"/>
    <col min="16134" max="16384" width="11.42578125" style="163"/>
  </cols>
  <sheetData>
    <row r="1" spans="1:5" ht="32.25" customHeight="1" x14ac:dyDescent="0.2">
      <c r="A1" s="225" t="s">
        <v>242</v>
      </c>
      <c r="B1" s="225"/>
      <c r="C1" s="225"/>
      <c r="D1" s="225"/>
      <c r="E1" s="225"/>
    </row>
    <row r="2" spans="1:5" ht="38.25" customHeight="1" x14ac:dyDescent="0.2">
      <c r="A2" s="7" t="s">
        <v>0</v>
      </c>
      <c r="B2" s="232" t="s">
        <v>1</v>
      </c>
      <c r="C2" s="232"/>
      <c r="D2" s="7" t="s">
        <v>2</v>
      </c>
      <c r="E2" s="8" t="s">
        <v>115</v>
      </c>
    </row>
    <row r="3" spans="1:5" ht="18" customHeight="1" x14ac:dyDescent="0.2">
      <c r="A3" s="233" t="s">
        <v>251</v>
      </c>
      <c r="B3" s="233"/>
      <c r="C3" s="233"/>
      <c r="D3" s="98">
        <v>333.49245699999852</v>
      </c>
      <c r="E3" s="197"/>
    </row>
    <row r="4" spans="1:5" ht="19.5" customHeight="1" x14ac:dyDescent="0.2">
      <c r="A4" s="234" t="s">
        <v>10</v>
      </c>
      <c r="B4" s="234"/>
      <c r="C4" s="234"/>
      <c r="D4" s="100">
        <v>297.76348400000006</v>
      </c>
      <c r="E4" s="197"/>
    </row>
    <row r="5" spans="1:5" x14ac:dyDescent="0.2">
      <c r="A5" s="101">
        <v>1</v>
      </c>
      <c r="B5" s="102">
        <v>29</v>
      </c>
      <c r="C5" s="103" t="s">
        <v>3</v>
      </c>
      <c r="D5" s="104">
        <v>129.11446899999999</v>
      </c>
      <c r="E5" s="105" t="s">
        <v>244</v>
      </c>
    </row>
    <row r="6" spans="1:5" ht="24" x14ac:dyDescent="0.2">
      <c r="A6" s="101">
        <v>2</v>
      </c>
      <c r="B6" s="102">
        <v>30</v>
      </c>
      <c r="C6" s="103" t="s">
        <v>4</v>
      </c>
      <c r="D6" s="104">
        <v>59.319746999999992</v>
      </c>
      <c r="E6" s="105" t="s">
        <v>167</v>
      </c>
    </row>
    <row r="7" spans="1:5" ht="48" x14ac:dyDescent="0.2">
      <c r="A7" s="101">
        <v>3</v>
      </c>
      <c r="B7" s="102">
        <v>41</v>
      </c>
      <c r="C7" s="103" t="s">
        <v>26</v>
      </c>
      <c r="D7" s="104">
        <v>36.526584999999997</v>
      </c>
      <c r="E7" s="106" t="s">
        <v>245</v>
      </c>
    </row>
    <row r="8" spans="1:5" ht="36" x14ac:dyDescent="0.2">
      <c r="A8" s="101">
        <v>4</v>
      </c>
      <c r="B8" s="102">
        <v>33</v>
      </c>
      <c r="C8" s="103" t="s">
        <v>7</v>
      </c>
      <c r="D8" s="104">
        <v>22.869539000000007</v>
      </c>
      <c r="E8" s="107" t="s">
        <v>267</v>
      </c>
    </row>
    <row r="9" spans="1:5" x14ac:dyDescent="0.2">
      <c r="A9" s="101">
        <v>5</v>
      </c>
      <c r="B9" s="196" t="s">
        <v>249</v>
      </c>
      <c r="C9" s="103" t="s">
        <v>9</v>
      </c>
      <c r="D9" s="104">
        <v>13.314762</v>
      </c>
      <c r="E9" s="108" t="s">
        <v>246</v>
      </c>
    </row>
    <row r="10" spans="1:5" ht="24" x14ac:dyDescent="0.2">
      <c r="A10" s="101">
        <v>6</v>
      </c>
      <c r="B10" s="102">
        <v>21</v>
      </c>
      <c r="C10" s="103" t="s">
        <v>6</v>
      </c>
      <c r="D10" s="104">
        <v>13.154714</v>
      </c>
      <c r="E10" s="83" t="s">
        <v>100</v>
      </c>
    </row>
    <row r="11" spans="1:5" ht="24" x14ac:dyDescent="0.2">
      <c r="A11" s="101">
        <v>7</v>
      </c>
      <c r="B11" s="109">
        <v>38</v>
      </c>
      <c r="C11" s="162" t="s">
        <v>11</v>
      </c>
      <c r="D11" s="104">
        <v>6.6026849999999992</v>
      </c>
      <c r="E11" s="110" t="s">
        <v>259</v>
      </c>
    </row>
    <row r="12" spans="1:5" ht="36" x14ac:dyDescent="0.2">
      <c r="A12" s="101">
        <v>8</v>
      </c>
      <c r="B12" s="109">
        <v>84</v>
      </c>
      <c r="C12" s="162" t="s">
        <v>8</v>
      </c>
      <c r="D12" s="104">
        <v>6.5143360000000019</v>
      </c>
      <c r="E12" s="108" t="s">
        <v>247</v>
      </c>
    </row>
    <row r="13" spans="1:5" ht="36" x14ac:dyDescent="0.2">
      <c r="A13" s="101">
        <v>9</v>
      </c>
      <c r="B13" s="102">
        <v>16</v>
      </c>
      <c r="C13" s="103" t="s">
        <v>53</v>
      </c>
      <c r="D13" s="178">
        <v>5.6093780000000004</v>
      </c>
      <c r="E13" s="110" t="s">
        <v>101</v>
      </c>
    </row>
    <row r="14" spans="1:5" x14ac:dyDescent="0.2">
      <c r="A14" s="101">
        <v>10</v>
      </c>
      <c r="B14" s="102">
        <v>11</v>
      </c>
      <c r="C14" s="103" t="s">
        <v>243</v>
      </c>
      <c r="D14" s="178">
        <v>4.7372690000000004</v>
      </c>
      <c r="E14" s="110" t="s">
        <v>248</v>
      </c>
    </row>
    <row r="15" spans="1:5" x14ac:dyDescent="0.2">
      <c r="A15" s="230" t="s">
        <v>290</v>
      </c>
      <c r="B15" s="230"/>
      <c r="C15" s="230"/>
      <c r="D15" s="230"/>
      <c r="E15" s="230"/>
    </row>
    <row r="16" spans="1:5" ht="15" customHeight="1" x14ac:dyDescent="0.2">
      <c r="A16" s="229" t="s">
        <v>164</v>
      </c>
      <c r="B16" s="229"/>
      <c r="C16" s="229"/>
      <c r="D16" s="229"/>
      <c r="E16" s="229"/>
    </row>
    <row r="17" spans="1:5" s="200" customFormat="1" ht="18" customHeight="1" x14ac:dyDescent="0.2">
      <c r="A17" s="4"/>
      <c r="B17" s="4"/>
      <c r="C17" s="2"/>
      <c r="D17" s="6"/>
      <c r="E17" s="1"/>
    </row>
    <row r="18" spans="1:5" s="200" customFormat="1" ht="18" customHeight="1" x14ac:dyDescent="0.2">
      <c r="A18" s="4"/>
      <c r="B18" s="4"/>
      <c r="C18" s="2"/>
      <c r="D18" s="6"/>
      <c r="E18" s="1"/>
    </row>
    <row r="19" spans="1:5" s="200" customFormat="1" ht="18" customHeight="1" x14ac:dyDescent="0.2">
      <c r="A19" s="5"/>
      <c r="B19" s="4"/>
      <c r="C19" s="2"/>
      <c r="D19" s="6"/>
      <c r="E19" s="1"/>
    </row>
    <row r="20" spans="1:5" x14ac:dyDescent="0.2">
      <c r="A20" s="3"/>
      <c r="B20" s="4"/>
      <c r="C20" s="2"/>
      <c r="D20" s="6"/>
      <c r="E20" s="1"/>
    </row>
    <row r="21" spans="1:5" x14ac:dyDescent="0.2">
      <c r="B21" s="4"/>
      <c r="C21" s="2"/>
      <c r="D21" s="6"/>
      <c r="E21" s="5"/>
    </row>
    <row r="22" spans="1:5" ht="15" customHeight="1" x14ac:dyDescent="0.2">
      <c r="B22" s="5"/>
      <c r="C22" s="5"/>
      <c r="D22" s="5"/>
      <c r="E22" s="3"/>
    </row>
    <row r="23" spans="1:5" x14ac:dyDescent="0.2">
      <c r="B23" s="3"/>
      <c r="C23" s="3"/>
      <c r="D23" s="3"/>
    </row>
  </sheetData>
  <mergeCells count="6">
    <mergeCell ref="A16:E16"/>
    <mergeCell ref="A1:E1"/>
    <mergeCell ref="B2:C2"/>
    <mergeCell ref="A3:C3"/>
    <mergeCell ref="A4:C4"/>
    <mergeCell ref="A15:E15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</vt:i4>
      </vt:variant>
    </vt:vector>
  </HeadingPairs>
  <TitlesOfParts>
    <vt:vector size="29" baseType="lpstr">
      <vt:lpstr>AX_CX_CAP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Ficha técnica</vt:lpstr>
      <vt:lpstr>'2017'!Área_de_impresión</vt:lpstr>
      <vt:lpstr>'Ficha técnica'!Área_de_impresión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Volguein</dc:creator>
  <cp:lastModifiedBy>Melina Giselle Silva</cp:lastModifiedBy>
  <cp:lastPrinted>2017-12-28T11:24:20Z</cp:lastPrinted>
  <dcterms:created xsi:type="dcterms:W3CDTF">2014-03-27T14:46:09Z</dcterms:created>
  <dcterms:modified xsi:type="dcterms:W3CDTF">2025-06-13T13:20:57Z</dcterms:modified>
</cp:coreProperties>
</file>