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730" windowHeight="9285"/>
  </bookViews>
  <sheets>
    <sheet name="PB_2202" sheetId="1" r:id="rId1"/>
    <sheet name="Ficha técnica" sheetId="2" r:id="rId2"/>
  </sheets>
  <calcPr calcId="144525"/>
</workbook>
</file>

<file path=xl/calcChain.xml><?xml version="1.0" encoding="utf-8"?>
<calcChain xmlns="http://schemas.openxmlformats.org/spreadsheetml/2006/main">
  <c r="D4" i="1" l="1"/>
  <c r="C4" i="1"/>
  <c r="B4" i="1"/>
</calcChain>
</file>

<file path=xl/sharedStrings.xml><?xml version="1.0" encoding="utf-8"?>
<sst xmlns="http://schemas.openxmlformats.org/spreadsheetml/2006/main" count="57" uniqueCount="50">
  <si>
    <t>Comuna</t>
  </si>
  <si>
    <t>Sexo registrado al nacer</t>
  </si>
  <si>
    <t>Distribución porcentual por sexo registrado al nacer</t>
  </si>
  <si>
    <t>Índice de masculinidad</t>
  </si>
  <si>
    <t>Total</t>
  </si>
  <si>
    <r>
      <t xml:space="preserve">Mujer </t>
    </r>
    <r>
      <rPr>
        <strike/>
        <sz val="9"/>
        <color rgb="FFFF0000"/>
        <rFont val="Arial"/>
        <family val="2"/>
      </rPr>
      <t/>
    </r>
  </si>
  <si>
    <r>
      <rPr>
        <sz val="9"/>
        <color theme="1"/>
        <rFont val="Arial"/>
        <family val="2"/>
      </rPr>
      <t>Varón</t>
    </r>
    <r>
      <rPr>
        <strike/>
        <sz val="9"/>
        <color rgb="FFFF0000"/>
        <rFont val="Arial"/>
        <family val="2"/>
      </rPr>
      <t/>
    </r>
  </si>
  <si>
    <t>Mujer</t>
  </si>
  <si>
    <t>Varón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</si>
  <si>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la población con sexo registrado al nacer X se distribuyó entre las categorías varón y mujer.</t>
    </r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</si>
  <si>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Dirección General de Estadística y Censos (Ministerio de Hacienda y Finanzas GCBA) sobre la base de INDEC, Censo Nacional de Población, Hogares y Viviendas 2022. Resultados definitivos.</t>
    </r>
  </si>
  <si>
    <r>
      <t>Población y distribución porcentual por sexo registrado al nacer e índice de masculinidad,</t>
    </r>
    <r>
      <rPr>
        <sz val="10"/>
        <color theme="1"/>
        <rFont val="Arial"/>
        <family val="2"/>
      </rPr>
      <t xml:space="preserve"> según comuna. Ciudad Autónoma de Buenos Aires. Año 2022</t>
    </r>
  </si>
  <si>
    <t xml:space="preserve">FICHA TECNICA </t>
  </si>
  <si>
    <t>Archivo</t>
  </si>
  <si>
    <t xml:space="preserve">Área Temática </t>
  </si>
  <si>
    <t>Poblacion</t>
  </si>
  <si>
    <t xml:space="preserve">Tema </t>
  </si>
  <si>
    <t>Estructura de la población</t>
  </si>
  <si>
    <t>Subtema</t>
  </si>
  <si>
    <t>Sexo y edad</t>
  </si>
  <si>
    <t>Serie</t>
  </si>
  <si>
    <t>Indice de Masculinidad</t>
  </si>
  <si>
    <t>Objetivo</t>
  </si>
  <si>
    <t>Variable 1</t>
  </si>
  <si>
    <t>Población total</t>
  </si>
  <si>
    <t>Unidad de medida</t>
  </si>
  <si>
    <t xml:space="preserve">Método de cálculo </t>
  </si>
  <si>
    <t>Variable 2</t>
  </si>
  <si>
    <t>Variable 3</t>
  </si>
  <si>
    <t>Definición operativa</t>
  </si>
  <si>
    <t>varones por cada 100 mujeres</t>
  </si>
  <si>
    <t>Método de cálculo (formula)</t>
  </si>
  <si>
    <t>Periodicidad de recepción (información secundaria)</t>
  </si>
  <si>
    <t>Decenal</t>
  </si>
  <si>
    <t>Periodicidad de recolección (información primaria)</t>
  </si>
  <si>
    <t>No corresponde</t>
  </si>
  <si>
    <t xml:space="preserve">Periodicidad de difusión </t>
  </si>
  <si>
    <t>Fuente</t>
  </si>
  <si>
    <t>Dirección General de Estadística y Censos (Ministerio de Hacienda y Finanzas GCBA) sobre la base de INDEC, Censo Nacional de Población, Hogares y Viviendas 2022. Resultados definitivos.</t>
  </si>
  <si>
    <t>Mostrar las diferencias en la composición de la población por sexo al interior de la Ciudad</t>
  </si>
  <si>
    <t>Cociente entre el número de varones y el número de mujeres, multiplicado por 100</t>
  </si>
  <si>
    <t xml:space="preserve">La Ley de Comunas (Ley N° 1.777) que divide a la Ciudad de Buenos Aires en quince comunas se sancionó el 1° de septiembre de 2005 y su Anexo fue modificado mediante la Ley N° 2650 del 13/03/2008.  Dicha ley establece que “la descentralización de la Ciudad se realiza a través de Comunas bajo el agrupamiento de barrios, conforme el número y delimitación establecidos en el Anexo”. Las comunas son unidades de gestión política y administrativa con competencia territorial y están conformadas por los siguientes barrios: Comuna 1: Constitución, Monserrat, Puerto Madero, Retiro, San Nicolás, San Telmo; Comuna 2: Recoleta; Comuna 3: Balvanera, San Cristóbal; Comuna 4 Barracas, Boca, Nueva Pompeya, Parque Patricios; Comuna 5: Almagro, Boedo; Comuna 6: Caballito; Comuna 7: Flores, Parque Chacabuco: Comuna 8 Villa Lugano, Villa Riachuelo, Villa Soldati; Comuna 9: Liniers, Mataderos, Parque Avellaneda; Comuna 10: Floresta, Monte Castro, Vélez Sársfield, Versalles, Villa Luro, Villa Real; Comuna 11: Villa del Parque, Villa Devoto, Villa General Mitre, Villa Santa Rita; Comuna 12 Coghlan, Saavedra, Villa Pueyrredón, Villa Urquiza; Comuna: 13 Belgrano, Colegiales, Núñez; Comuna 14: Palermo;  Comuna 15: Agronomía, Chacarita, Parque Chas, Paternal, Villa Crespo, Villa Ortúzar.
</t>
  </si>
  <si>
    <r>
      <t>IM</t>
    </r>
    <r>
      <rPr>
        <vertAlign val="superscript"/>
        <sz val="10"/>
        <rFont val="Arial"/>
        <family val="2"/>
      </rPr>
      <t>z</t>
    </r>
    <r>
      <rPr>
        <sz val="10"/>
        <rFont val="Arial"/>
        <family val="2"/>
      </rPr>
      <t>= (N</t>
    </r>
    <r>
      <rPr>
        <vertAlign val="superscript"/>
        <sz val="10"/>
        <rFont val="Arial"/>
        <family val="2"/>
      </rPr>
      <t>z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/N</t>
    </r>
    <r>
      <rPr>
        <vertAlign val="superscript"/>
        <sz val="10"/>
        <rFont val="Arial"/>
        <family val="2"/>
      </rPr>
      <t>z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).100</t>
    </r>
  </si>
  <si>
    <r>
      <rPr>
        <u/>
        <sz val="10"/>
        <rFont val="Arial"/>
        <family val="2"/>
      </rPr>
      <t>Donde</t>
    </r>
    <r>
      <rPr>
        <sz val="10"/>
        <rFont val="Arial"/>
        <family val="2"/>
      </rPr>
      <t>:</t>
    </r>
  </si>
  <si>
    <r>
      <t>IM</t>
    </r>
    <r>
      <rPr>
        <vertAlign val="superscript"/>
        <sz val="10"/>
        <rFont val="Arial"/>
        <family val="2"/>
      </rPr>
      <t>z</t>
    </r>
    <r>
      <rPr>
        <sz val="10"/>
        <rFont val="Arial"/>
        <family val="2"/>
      </rPr>
      <t>=  Índice de masculinidad del año Z</t>
    </r>
  </si>
  <si>
    <r>
      <t>N</t>
    </r>
    <r>
      <rPr>
        <vertAlign val="superscript"/>
        <sz val="10"/>
        <rFont val="Arial"/>
        <family val="2"/>
      </rPr>
      <t>z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=Población de varones del año Z</t>
    </r>
  </si>
  <si>
    <r>
      <t>N</t>
    </r>
    <r>
      <rPr>
        <vertAlign val="superscript"/>
        <sz val="10"/>
        <rFont val="Arial"/>
        <family val="2"/>
      </rPr>
      <t>z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=  Población de mujeres del año Z</t>
    </r>
  </si>
  <si>
    <t>personas y porcentaje</t>
  </si>
  <si>
    <t>Sumatoria de personas. Cociente entre el número de varones y el número de mujeres respecto al total de población en cada comuna, multiplicado por 100.</t>
  </si>
  <si>
    <t>PB_2202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</si>
</sst>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trike/>
      <sz val="9"/>
      <color rgb="FFFF0000"/>
      <name val="Arial"/>
      <family val="2"/>
    </font>
    <font>
      <strike/>
      <sz val="9"/>
      <color theme="1"/>
      <name val="Arial"/>
      <family val="2"/>
    </font>
    <font>
      <b/>
      <sz val="9"/>
      <name val="Arial"/>
      <family val="2"/>
    </font>
    <font>
      <sz val="8"/>
      <color rgb="FF000000"/>
      <name val="Albany AMT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B050"/>
      <name val="Calibri"/>
      <family val="2"/>
      <scheme val="minor"/>
    </font>
    <font>
      <sz val="9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FF0000"/>
      <name val="Albany AMT"/>
    </font>
    <font>
      <sz val="10"/>
      <color rgb="FF00B050"/>
      <name val="Albany AMT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8" fillId="0" borderId="0"/>
    <xf numFmtId="0" fontId="18" fillId="0" borderId="0"/>
  </cellStyleXfs>
  <cellXfs count="58">
    <xf numFmtId="0" fontId="0" fillId="0" borderId="0" xfId="0"/>
    <xf numFmtId="0" fontId="0" fillId="0" borderId="0" xfId="0" applyFill="1" applyBorder="1"/>
    <xf numFmtId="0" fontId="1" fillId="0" borderId="0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164" fontId="8" fillId="0" borderId="7" xfId="1" applyNumberFormat="1" applyFont="1" applyFill="1" applyBorder="1" applyAlignment="1">
      <alignment horizontal="right"/>
    </xf>
    <xf numFmtId="165" fontId="8" fillId="0" borderId="7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left" vertical="top" wrapText="1"/>
    </xf>
    <xf numFmtId="164" fontId="10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12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top" wrapText="1"/>
    </xf>
    <xf numFmtId="164" fontId="10" fillId="0" borderId="8" xfId="1" applyNumberFormat="1" applyFont="1" applyFill="1" applyBorder="1" applyAlignment="1">
      <alignment horizontal="right"/>
    </xf>
    <xf numFmtId="164" fontId="11" fillId="0" borderId="8" xfId="1" applyNumberFormat="1" applyFont="1" applyFill="1" applyBorder="1" applyAlignment="1">
      <alignment horizontal="right"/>
    </xf>
    <xf numFmtId="165" fontId="8" fillId="0" borderId="8" xfId="0" applyNumberFormat="1" applyFont="1" applyFill="1" applyBorder="1" applyAlignment="1">
      <alignment horizontal="right"/>
    </xf>
    <xf numFmtId="165" fontId="3" fillId="0" borderId="8" xfId="0" applyNumberFormat="1" applyFont="1" applyFill="1" applyBorder="1" applyAlignment="1">
      <alignment horizontal="right"/>
    </xf>
    <xf numFmtId="0" fontId="16" fillId="0" borderId="0" xfId="2" applyFont="1" applyFill="1" applyBorder="1" applyAlignment="1"/>
    <xf numFmtId="0" fontId="9" fillId="0" borderId="0" xfId="2" applyFill="1" applyBorder="1" applyAlignment="1"/>
    <xf numFmtId="0" fontId="17" fillId="0" borderId="0" xfId="2" applyFont="1" applyFill="1" applyBorder="1" applyAlignment="1"/>
    <xf numFmtId="0" fontId="9" fillId="2" borderId="0" xfId="2" applyFill="1" applyAlignment="1"/>
    <xf numFmtId="0" fontId="19" fillId="0" borderId="0" xfId="3" applyFont="1"/>
    <xf numFmtId="0" fontId="20" fillId="0" borderId="12" xfId="3" applyFont="1" applyFill="1" applyBorder="1" applyAlignment="1">
      <alignment vertical="center" wrapText="1"/>
    </xf>
    <xf numFmtId="0" fontId="18" fillId="0" borderId="14" xfId="3" applyFont="1" applyFill="1" applyBorder="1" applyAlignment="1">
      <alignment vertical="center" wrapText="1"/>
    </xf>
    <xf numFmtId="0" fontId="18" fillId="0" borderId="11" xfId="3" applyFont="1" applyFill="1" applyBorder="1" applyAlignment="1">
      <alignment vertical="center"/>
    </xf>
    <xf numFmtId="0" fontId="18" fillId="0" borderId="12" xfId="3" applyFont="1" applyFill="1" applyBorder="1" applyAlignment="1">
      <alignment vertical="top" wrapText="1"/>
    </xf>
    <xf numFmtId="0" fontId="18" fillId="0" borderId="12" xfId="3" applyFont="1" applyFill="1" applyBorder="1" applyAlignment="1">
      <alignment vertical="center" wrapText="1"/>
    </xf>
    <xf numFmtId="0" fontId="18" fillId="0" borderId="12" xfId="4" applyFont="1" applyFill="1" applyBorder="1" applyAlignment="1">
      <alignment vertical="center" wrapText="1"/>
    </xf>
    <xf numFmtId="0" fontId="18" fillId="0" borderId="13" xfId="3" applyFont="1" applyFill="1" applyBorder="1" applyAlignment="1">
      <alignment vertical="top" wrapText="1"/>
    </xf>
    <xf numFmtId="0" fontId="2" fillId="0" borderId="0" xfId="0" applyFont="1"/>
    <xf numFmtId="0" fontId="20" fillId="0" borderId="11" xfId="3" applyFont="1" applyFill="1" applyBorder="1" applyAlignment="1">
      <alignment vertical="center"/>
    </xf>
    <xf numFmtId="0" fontId="20" fillId="0" borderId="12" xfId="3" applyFont="1" applyFill="1" applyBorder="1" applyAlignment="1">
      <alignment horizontal="left" vertical="center" wrapText="1"/>
    </xf>
    <xf numFmtId="0" fontId="20" fillId="0" borderId="13" xfId="3" applyFont="1" applyFill="1" applyBorder="1" applyAlignment="1">
      <alignment vertical="center" wrapText="1"/>
    </xf>
    <xf numFmtId="0" fontId="19" fillId="0" borderId="0" xfId="0" applyFont="1"/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left" wrapText="1"/>
    </xf>
    <xf numFmtId="0" fontId="20" fillId="0" borderId="9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12" xfId="3" applyFont="1" applyFill="1" applyBorder="1" applyAlignment="1">
      <alignment horizontal="left" vertical="center" wrapText="1"/>
    </xf>
  </cellXfs>
  <cellStyles count="5">
    <cellStyle name="Millares 2" xfId="1"/>
    <cellStyle name="Normal" xfId="0" builtinId="0"/>
    <cellStyle name="Normal 2" xfId="2"/>
    <cellStyle name="Normal 7" xfId="3"/>
    <cellStyle name="Normal 7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tabSelected="1" workbookViewId="0">
      <selection sqref="A1:H1"/>
    </sheetView>
  </sheetViews>
  <sheetFormatPr baseColWidth="10" defaultRowHeight="30.75" customHeight="1"/>
  <cols>
    <col min="7" max="7" width="11.42578125" customWidth="1"/>
    <col min="9" max="25" width="11.42578125" style="1"/>
  </cols>
  <sheetData>
    <row r="1" spans="1:16" customFormat="1" ht="30.75" customHeight="1">
      <c r="A1" s="46" t="s">
        <v>11</v>
      </c>
      <c r="B1" s="46"/>
      <c r="C1" s="46"/>
      <c r="D1" s="46"/>
      <c r="E1" s="46"/>
      <c r="F1" s="46"/>
      <c r="G1" s="46"/>
      <c r="H1" s="46"/>
      <c r="I1" s="1"/>
      <c r="J1" s="1"/>
      <c r="K1" s="1"/>
      <c r="L1" s="1"/>
      <c r="M1" s="1"/>
      <c r="N1" s="1"/>
      <c r="O1" s="1"/>
      <c r="P1" s="1"/>
    </row>
    <row r="2" spans="1:16" customFormat="1" ht="27.75" customHeight="1">
      <c r="A2" s="47" t="s">
        <v>0</v>
      </c>
      <c r="B2" s="49" t="s">
        <v>1</v>
      </c>
      <c r="C2" s="50"/>
      <c r="D2" s="50"/>
      <c r="E2" s="50" t="s">
        <v>2</v>
      </c>
      <c r="F2" s="51"/>
      <c r="G2" s="51"/>
      <c r="H2" s="52" t="s">
        <v>3</v>
      </c>
      <c r="I2" s="1"/>
      <c r="J2" s="2"/>
      <c r="K2" s="1"/>
      <c r="L2" s="1"/>
      <c r="M2" s="1"/>
      <c r="N2" s="1"/>
      <c r="O2" s="1"/>
      <c r="P2" s="1"/>
    </row>
    <row r="3" spans="1:16" customFormat="1" ht="19.5" customHeight="1">
      <c r="A3" s="48"/>
      <c r="B3" s="3" t="s">
        <v>4</v>
      </c>
      <c r="C3" s="4" t="s">
        <v>5</v>
      </c>
      <c r="D3" s="5" t="s">
        <v>6</v>
      </c>
      <c r="E3" s="6" t="s">
        <v>4</v>
      </c>
      <c r="F3" s="7" t="s">
        <v>7</v>
      </c>
      <c r="G3" s="7" t="s">
        <v>8</v>
      </c>
      <c r="H3" s="53"/>
      <c r="I3" s="1"/>
      <c r="J3" s="2"/>
      <c r="K3" s="1"/>
      <c r="L3" s="1"/>
      <c r="M3" s="1"/>
      <c r="N3" s="1"/>
      <c r="O3" s="1"/>
      <c r="P3" s="1"/>
    </row>
    <row r="4" spans="1:16" customFormat="1" ht="15" customHeight="1">
      <c r="A4" s="8" t="s">
        <v>4</v>
      </c>
      <c r="B4" s="9">
        <f>SUM(B5:B19)</f>
        <v>3121707</v>
      </c>
      <c r="C4" s="9">
        <f t="shared" ref="C4:D4" si="0">SUM(C5:C19)</f>
        <v>1681834</v>
      </c>
      <c r="D4" s="9">
        <f t="shared" si="0"/>
        <v>1439873</v>
      </c>
      <c r="E4" s="10">
        <v>100</v>
      </c>
      <c r="F4" s="10">
        <v>53.875459804523615</v>
      </c>
      <c r="G4" s="10">
        <v>46.124540195476385</v>
      </c>
      <c r="H4" s="10">
        <v>85.613265042804471</v>
      </c>
      <c r="I4" s="1"/>
      <c r="J4" s="11"/>
      <c r="K4" s="11"/>
      <c r="L4" s="11"/>
      <c r="M4" s="11"/>
      <c r="N4" s="11"/>
      <c r="O4" s="1"/>
      <c r="P4" s="11"/>
    </row>
    <row r="5" spans="1:16" customFormat="1" ht="15" customHeight="1">
      <c r="A5" s="12">
        <v>1</v>
      </c>
      <c r="B5" s="13">
        <v>223554</v>
      </c>
      <c r="C5" s="14">
        <v>117272</v>
      </c>
      <c r="D5" s="14">
        <v>106282</v>
      </c>
      <c r="E5" s="15">
        <v>100</v>
      </c>
      <c r="F5" s="16">
        <v>52.458019091584141</v>
      </c>
      <c r="G5" s="16">
        <v>47.541980908415866</v>
      </c>
      <c r="H5" s="16">
        <v>90.628624053482497</v>
      </c>
      <c r="I5" s="1"/>
      <c r="J5" s="17"/>
      <c r="K5" s="1"/>
      <c r="L5" s="1"/>
      <c r="M5" s="1"/>
      <c r="N5" s="1"/>
      <c r="O5" s="1"/>
      <c r="P5" s="1"/>
    </row>
    <row r="6" spans="1:16" customFormat="1" ht="15" customHeight="1">
      <c r="A6" s="12">
        <v>2</v>
      </c>
      <c r="B6" s="13">
        <v>161645</v>
      </c>
      <c r="C6" s="14">
        <v>91073</v>
      </c>
      <c r="D6" s="14">
        <v>70572</v>
      </c>
      <c r="E6" s="15">
        <v>100</v>
      </c>
      <c r="F6" s="16">
        <v>56.341365337622577</v>
      </c>
      <c r="G6" s="16">
        <v>43.65863466237743</v>
      </c>
      <c r="H6" s="16">
        <v>77.489486455919973</v>
      </c>
      <c r="I6" s="1"/>
      <c r="J6" s="18"/>
      <c r="K6" s="19"/>
      <c r="L6" s="19"/>
      <c r="M6" s="19"/>
      <c r="N6" s="19"/>
      <c r="O6" s="19"/>
      <c r="P6" s="1"/>
    </row>
    <row r="7" spans="1:16" customFormat="1" ht="15" customHeight="1">
      <c r="A7" s="12">
        <v>3</v>
      </c>
      <c r="B7" s="13">
        <v>196240</v>
      </c>
      <c r="C7" s="14">
        <v>105810</v>
      </c>
      <c r="D7" s="14">
        <v>90430</v>
      </c>
      <c r="E7" s="15">
        <v>100</v>
      </c>
      <c r="F7" s="16">
        <v>53.918671015083575</v>
      </c>
      <c r="G7" s="16">
        <v>46.081328984916432</v>
      </c>
      <c r="H7" s="16">
        <v>85.464511860882723</v>
      </c>
      <c r="I7" s="1"/>
      <c r="J7" s="17"/>
      <c r="K7" s="20"/>
      <c r="L7" s="20"/>
      <c r="M7" s="20"/>
      <c r="N7" s="20"/>
      <c r="O7" s="20"/>
      <c r="P7" s="1"/>
    </row>
    <row r="8" spans="1:16" customFormat="1" ht="15" customHeight="1">
      <c r="A8" s="12">
        <v>4</v>
      </c>
      <c r="B8" s="13">
        <v>229240</v>
      </c>
      <c r="C8" s="14">
        <v>120874</v>
      </c>
      <c r="D8" s="14">
        <v>108366</v>
      </c>
      <c r="E8" s="15">
        <v>100</v>
      </c>
      <c r="F8" s="16">
        <v>52.728145175362059</v>
      </c>
      <c r="G8" s="16">
        <v>47.271854824637934</v>
      </c>
      <c r="H8" s="16">
        <v>89.65203434981882</v>
      </c>
      <c r="I8" s="1"/>
      <c r="J8" s="21"/>
      <c r="K8" s="22"/>
      <c r="L8" s="22"/>
      <c r="M8" s="21"/>
      <c r="N8" s="22"/>
      <c r="O8" s="22"/>
      <c r="P8" s="1"/>
    </row>
    <row r="9" spans="1:16" customFormat="1" ht="15" customHeight="1">
      <c r="A9" s="12">
        <v>5</v>
      </c>
      <c r="B9" s="13">
        <v>194271</v>
      </c>
      <c r="C9" s="14">
        <v>106190</v>
      </c>
      <c r="D9" s="14">
        <v>88081</v>
      </c>
      <c r="E9" s="15">
        <v>100</v>
      </c>
      <c r="F9" s="16">
        <v>54.660757395596868</v>
      </c>
      <c r="G9" s="16">
        <v>45.339242604403132</v>
      </c>
      <c r="H9" s="16">
        <v>82.94660514172709</v>
      </c>
      <c r="I9" s="1"/>
      <c r="J9" s="20"/>
      <c r="K9" s="20"/>
      <c r="L9" s="20"/>
      <c r="M9" s="20"/>
      <c r="N9" s="20"/>
      <c r="O9" s="20"/>
      <c r="P9" s="1"/>
    </row>
    <row r="10" spans="1:16" customFormat="1" ht="15" customHeight="1">
      <c r="A10" s="12">
        <v>6</v>
      </c>
      <c r="B10" s="13">
        <v>203043</v>
      </c>
      <c r="C10" s="14">
        <v>111680</v>
      </c>
      <c r="D10" s="14">
        <v>91363</v>
      </c>
      <c r="E10" s="15">
        <v>100</v>
      </c>
      <c r="F10" s="16">
        <v>55.003127416360073</v>
      </c>
      <c r="G10" s="16">
        <v>44.99687258363992</v>
      </c>
      <c r="H10" s="16">
        <v>81.807843839541547</v>
      </c>
      <c r="I10" s="1"/>
      <c r="J10" s="1"/>
      <c r="K10" s="1"/>
      <c r="L10" s="1"/>
      <c r="M10" s="1"/>
      <c r="N10" s="1"/>
      <c r="O10" s="1"/>
      <c r="P10" s="1"/>
    </row>
    <row r="11" spans="1:16" customFormat="1" ht="15" customHeight="1">
      <c r="A11" s="12">
        <v>7</v>
      </c>
      <c r="B11" s="13">
        <v>215896</v>
      </c>
      <c r="C11" s="14">
        <v>115657</v>
      </c>
      <c r="D11" s="14">
        <v>100239</v>
      </c>
      <c r="E11" s="15">
        <v>100</v>
      </c>
      <c r="F11" s="16">
        <v>53.570700707748173</v>
      </c>
      <c r="G11" s="16">
        <v>46.429299292251827</v>
      </c>
      <c r="H11" s="16">
        <v>86.669202901683434</v>
      </c>
      <c r="I11" s="1"/>
      <c r="J11" s="1"/>
      <c r="K11" s="1"/>
      <c r="L11" s="1"/>
      <c r="M11" s="1"/>
      <c r="N11" s="1"/>
      <c r="O11" s="1"/>
      <c r="P11" s="1"/>
    </row>
    <row r="12" spans="1:16" customFormat="1" ht="15" customHeight="1">
      <c r="A12" s="12">
        <v>8</v>
      </c>
      <c r="B12" s="13">
        <v>204367</v>
      </c>
      <c r="C12" s="14">
        <v>107182</v>
      </c>
      <c r="D12" s="14">
        <v>97185</v>
      </c>
      <c r="E12" s="15">
        <v>100</v>
      </c>
      <c r="F12" s="16">
        <v>52.4458449749715</v>
      </c>
      <c r="G12" s="16">
        <v>47.554155025028507</v>
      </c>
      <c r="H12" s="16">
        <v>90.672874176634139</v>
      </c>
      <c r="I12" s="1"/>
      <c r="J12" s="1"/>
      <c r="K12" s="1"/>
      <c r="L12" s="1"/>
      <c r="M12" s="1"/>
      <c r="N12" s="1"/>
      <c r="O12" s="1"/>
      <c r="P12" s="1"/>
    </row>
    <row r="13" spans="1:16" customFormat="1" ht="15" customHeight="1">
      <c r="A13" s="12">
        <v>9</v>
      </c>
      <c r="B13" s="13">
        <v>169063</v>
      </c>
      <c r="C13" s="14">
        <v>89259</v>
      </c>
      <c r="D13" s="14">
        <v>79804</v>
      </c>
      <c r="E13" s="15">
        <v>100</v>
      </c>
      <c r="F13" s="16">
        <v>52.796294872325703</v>
      </c>
      <c r="G13" s="16">
        <v>47.203705127674297</v>
      </c>
      <c r="H13" s="16">
        <v>89.407230643408511</v>
      </c>
      <c r="I13" s="1"/>
      <c r="J13" s="1"/>
      <c r="K13" s="1"/>
      <c r="L13" s="1"/>
      <c r="M13" s="1"/>
      <c r="N13" s="1"/>
      <c r="O13" s="1"/>
      <c r="P13" s="1"/>
    </row>
    <row r="14" spans="1:16" customFormat="1" ht="15" customHeight="1">
      <c r="A14" s="12">
        <v>10</v>
      </c>
      <c r="B14" s="13">
        <v>173004</v>
      </c>
      <c r="C14" s="14">
        <v>92261</v>
      </c>
      <c r="D14" s="14">
        <v>80743</v>
      </c>
      <c r="E14" s="15">
        <v>100</v>
      </c>
      <c r="F14" s="16">
        <v>53.328824767057412</v>
      </c>
      <c r="G14" s="16">
        <v>46.671175232942588</v>
      </c>
      <c r="H14" s="16">
        <v>87.515851768352832</v>
      </c>
      <c r="I14" s="1"/>
      <c r="J14" s="1"/>
      <c r="K14" s="1"/>
      <c r="L14" s="1"/>
      <c r="M14" s="1"/>
      <c r="N14" s="1"/>
      <c r="O14" s="1"/>
      <c r="P14" s="1"/>
    </row>
    <row r="15" spans="1:16" customFormat="1" ht="15" customHeight="1">
      <c r="A15" s="12">
        <v>11</v>
      </c>
      <c r="B15" s="13">
        <v>204601</v>
      </c>
      <c r="C15" s="14">
        <v>109033</v>
      </c>
      <c r="D15" s="14">
        <v>95568</v>
      </c>
      <c r="E15" s="15">
        <v>100</v>
      </c>
      <c r="F15" s="16">
        <v>53.290550877072938</v>
      </c>
      <c r="G15" s="16">
        <v>46.709449122927062</v>
      </c>
      <c r="H15" s="16">
        <v>87.650527821852094</v>
      </c>
      <c r="I15" s="1"/>
      <c r="J15" s="1"/>
      <c r="K15" s="1"/>
      <c r="L15" s="1"/>
      <c r="M15" s="1"/>
      <c r="N15" s="1"/>
      <c r="O15" s="1"/>
      <c r="P15" s="1"/>
    </row>
    <row r="16" spans="1:16" customFormat="1" ht="15" customHeight="1">
      <c r="A16" s="12">
        <v>12</v>
      </c>
      <c r="B16" s="13">
        <v>236887</v>
      </c>
      <c r="C16" s="14">
        <v>127215</v>
      </c>
      <c r="D16" s="14">
        <v>109672</v>
      </c>
      <c r="E16" s="15">
        <v>100</v>
      </c>
      <c r="F16" s="16">
        <v>53.702820332057058</v>
      </c>
      <c r="G16" s="16">
        <v>46.297179667942942</v>
      </c>
      <c r="H16" s="16">
        <v>86.209959517352502</v>
      </c>
      <c r="I16" s="1"/>
      <c r="J16" s="1"/>
      <c r="K16" s="1"/>
      <c r="L16" s="1"/>
      <c r="M16" s="1"/>
      <c r="N16" s="1"/>
      <c r="O16" s="1"/>
      <c r="P16" s="1"/>
    </row>
    <row r="17" spans="1:31" ht="15" customHeight="1">
      <c r="A17" s="12">
        <v>13</v>
      </c>
      <c r="B17" s="13">
        <v>264385</v>
      </c>
      <c r="C17" s="14">
        <v>145171</v>
      </c>
      <c r="D17" s="14">
        <v>119214</v>
      </c>
      <c r="E17" s="15">
        <v>100</v>
      </c>
      <c r="F17" s="16">
        <v>54.908939614577221</v>
      </c>
      <c r="G17" s="16">
        <v>45.091060385422772</v>
      </c>
      <c r="H17" s="16">
        <v>82.119707104035939</v>
      </c>
    </row>
    <row r="18" spans="1:31" ht="15" customHeight="1">
      <c r="A18" s="12">
        <v>14</v>
      </c>
      <c r="B18" s="13">
        <v>248635</v>
      </c>
      <c r="C18" s="14">
        <v>137412</v>
      </c>
      <c r="D18" s="14">
        <v>111223</v>
      </c>
      <c r="E18" s="15">
        <v>100</v>
      </c>
      <c r="F18" s="16">
        <v>55.26655539244274</v>
      </c>
      <c r="G18" s="16">
        <v>44.73344460755726</v>
      </c>
      <c r="H18" s="16">
        <v>80.941256949902481</v>
      </c>
    </row>
    <row r="19" spans="1:31" ht="15" customHeight="1">
      <c r="A19" s="23">
        <v>15</v>
      </c>
      <c r="B19" s="24">
        <v>196876</v>
      </c>
      <c r="C19" s="25">
        <v>105745</v>
      </c>
      <c r="D19" s="25">
        <v>91131</v>
      </c>
      <c r="E19" s="26">
        <v>100</v>
      </c>
      <c r="F19" s="27">
        <v>53.711473211564645</v>
      </c>
      <c r="G19" s="27">
        <v>46.288526788435355</v>
      </c>
      <c r="H19" s="27">
        <v>86.179961227481201</v>
      </c>
    </row>
    <row r="20" spans="1:31" ht="19.5" customHeight="1">
      <c r="A20" s="54" t="s">
        <v>9</v>
      </c>
      <c r="B20" s="54"/>
      <c r="C20" s="54"/>
      <c r="D20" s="54"/>
      <c r="E20" s="54"/>
      <c r="F20" s="54"/>
      <c r="G20" s="54"/>
      <c r="H20" s="54"/>
      <c r="I20" s="28"/>
      <c r="J20" s="29"/>
      <c r="K20" s="30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1"/>
      <c r="AA20" s="31"/>
      <c r="AB20" s="31"/>
      <c r="AC20" s="31"/>
      <c r="AD20" s="31"/>
      <c r="AE20" s="31"/>
    </row>
    <row r="21" spans="1:31" ht="30.75" customHeight="1">
      <c r="A21" s="45" t="s">
        <v>10</v>
      </c>
      <c r="B21" s="45"/>
      <c r="C21" s="45"/>
      <c r="D21" s="45"/>
      <c r="E21" s="45"/>
      <c r="F21" s="45"/>
      <c r="G21" s="45"/>
      <c r="H21" s="45"/>
    </row>
    <row r="22" spans="1:31" ht="18.75" customHeight="1"/>
    <row r="23" spans="1:31" ht="20.25" customHeight="1"/>
    <row r="24" spans="1:31" ht="20.25" customHeight="1"/>
    <row r="25" spans="1:31" ht="24" customHeight="1"/>
    <row r="26" spans="1:31" ht="24" customHeight="1"/>
    <row r="27" spans="1:31" ht="22.5" customHeight="1"/>
    <row r="28" spans="1:31" ht="24" customHeight="1"/>
    <row r="29" spans="1:31" ht="23.25" customHeight="1"/>
  </sheetData>
  <mergeCells count="7">
    <mergeCell ref="A21:H21"/>
    <mergeCell ref="A1:H1"/>
    <mergeCell ref="A2:A3"/>
    <mergeCell ref="B2:D2"/>
    <mergeCell ref="E2:G2"/>
    <mergeCell ref="H2:H3"/>
    <mergeCell ref="A20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6" sqref="B6"/>
    </sheetView>
  </sheetViews>
  <sheetFormatPr baseColWidth="10" defaultRowHeight="12.75"/>
  <cols>
    <col min="1" max="1" width="39" style="32" customWidth="1"/>
    <col min="2" max="2" width="64.7109375" style="32" customWidth="1"/>
    <col min="3" max="16384" width="11.42578125" style="40"/>
  </cols>
  <sheetData>
    <row r="1" spans="1:3" ht="13.5" thickBot="1">
      <c r="A1" s="55" t="s">
        <v>12</v>
      </c>
      <c r="B1" s="56"/>
    </row>
    <row r="2" spans="1:3">
      <c r="A2" s="41" t="s">
        <v>13</v>
      </c>
      <c r="B2" s="35" t="s">
        <v>49</v>
      </c>
    </row>
    <row r="3" spans="1:3">
      <c r="A3" s="33" t="s">
        <v>14</v>
      </c>
      <c r="B3" s="36" t="s">
        <v>15</v>
      </c>
    </row>
    <row r="4" spans="1:3">
      <c r="A4" s="33" t="s">
        <v>16</v>
      </c>
      <c r="B4" s="36" t="s">
        <v>17</v>
      </c>
    </row>
    <row r="5" spans="1:3">
      <c r="A5" s="33" t="s">
        <v>18</v>
      </c>
      <c r="B5" s="36" t="s">
        <v>19</v>
      </c>
    </row>
    <row r="6" spans="1:3">
      <c r="A6" s="33" t="s">
        <v>20</v>
      </c>
      <c r="B6" s="37" t="s">
        <v>24</v>
      </c>
    </row>
    <row r="7" spans="1:3" ht="25.5">
      <c r="A7" s="33" t="s">
        <v>22</v>
      </c>
      <c r="B7" s="37" t="s">
        <v>39</v>
      </c>
    </row>
    <row r="8" spans="1:3">
      <c r="A8" s="33" t="s">
        <v>23</v>
      </c>
      <c r="B8" s="37" t="s">
        <v>1</v>
      </c>
      <c r="C8" s="44"/>
    </row>
    <row r="9" spans="1:3" ht="22.5" customHeight="1">
      <c r="A9" s="33" t="s">
        <v>25</v>
      </c>
      <c r="B9" s="38" t="s">
        <v>47</v>
      </c>
    </row>
    <row r="10" spans="1:3" ht="38.25">
      <c r="A10" s="42" t="s">
        <v>26</v>
      </c>
      <c r="B10" s="38" t="s">
        <v>48</v>
      </c>
    </row>
    <row r="11" spans="1:3">
      <c r="A11" s="33" t="s">
        <v>27</v>
      </c>
      <c r="B11" s="37" t="s">
        <v>21</v>
      </c>
    </row>
    <row r="12" spans="1:3" ht="25.5">
      <c r="A12" s="33" t="s">
        <v>29</v>
      </c>
      <c r="B12" s="37" t="s">
        <v>40</v>
      </c>
    </row>
    <row r="13" spans="1:3">
      <c r="A13" s="33" t="s">
        <v>25</v>
      </c>
      <c r="B13" s="38" t="s">
        <v>30</v>
      </c>
    </row>
    <row r="14" spans="1:3" ht="15.75">
      <c r="A14" s="57" t="s">
        <v>31</v>
      </c>
      <c r="B14" s="38" t="s">
        <v>42</v>
      </c>
    </row>
    <row r="15" spans="1:3">
      <c r="A15" s="57"/>
      <c r="B15" s="38" t="s">
        <v>43</v>
      </c>
    </row>
    <row r="16" spans="1:3" ht="14.25">
      <c r="A16" s="57"/>
      <c r="B16" s="38" t="s">
        <v>44</v>
      </c>
    </row>
    <row r="17" spans="1:2" ht="15.75">
      <c r="A17" s="57"/>
      <c r="B17" s="38" t="s">
        <v>45</v>
      </c>
    </row>
    <row r="18" spans="1:2" ht="15.75">
      <c r="A18" s="57"/>
      <c r="B18" s="38" t="s">
        <v>46</v>
      </c>
    </row>
    <row r="19" spans="1:2" ht="17.25" customHeight="1">
      <c r="A19" s="42" t="s">
        <v>28</v>
      </c>
      <c r="B19" s="38" t="s">
        <v>0</v>
      </c>
    </row>
    <row r="20" spans="1:2" ht="242.25" customHeight="1">
      <c r="A20" s="33" t="s">
        <v>29</v>
      </c>
      <c r="B20" s="34" t="s">
        <v>41</v>
      </c>
    </row>
    <row r="21" spans="1:2" ht="25.5">
      <c r="A21" s="33" t="s">
        <v>32</v>
      </c>
      <c r="B21" s="37" t="s">
        <v>33</v>
      </c>
    </row>
    <row r="22" spans="1:2" ht="25.5">
      <c r="A22" s="33" t="s">
        <v>34</v>
      </c>
      <c r="B22" s="37" t="s">
        <v>35</v>
      </c>
    </row>
    <row r="23" spans="1:2" ht="17.25" customHeight="1">
      <c r="A23" s="33" t="s">
        <v>36</v>
      </c>
      <c r="B23" s="37" t="s">
        <v>35</v>
      </c>
    </row>
    <row r="24" spans="1:2" ht="44.25" customHeight="1" thickBot="1">
      <c r="A24" s="43" t="s">
        <v>37</v>
      </c>
      <c r="B24" s="39" t="s">
        <v>38</v>
      </c>
    </row>
  </sheetData>
  <mergeCells count="2">
    <mergeCell ref="A1:B1"/>
    <mergeCell ref="A14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PB_2202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Martinez</dc:creator>
  <cp:lastModifiedBy>Valeria Mantykow</cp:lastModifiedBy>
  <dcterms:created xsi:type="dcterms:W3CDTF">2024-04-12T18:07:36Z</dcterms:created>
  <dcterms:modified xsi:type="dcterms:W3CDTF">2024-05-16T17:23:53Z</dcterms:modified>
</cp:coreProperties>
</file>