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SECTOR PUBLICO\EGRESOS PÚBLICOS\EGRESOS DE LA CABA\"/>
    </mc:Choice>
  </mc:AlternateContent>
  <bookViews>
    <workbookView xWindow="0" yWindow="0" windowWidth="19440" windowHeight="7020"/>
  </bookViews>
  <sheets>
    <sheet name="SP_GP_AX01.xls" sheetId="1" r:id="rId1"/>
    <sheet name="Ficha técnica" sheetId="2" r:id="rId2"/>
  </sheets>
  <definedNames>
    <definedName name="_xlnm.Print_Area" localSheetId="1">'Ficha técnica'!$A$1:$B$31</definedName>
  </definedNames>
  <calcPr calcId="162913"/>
</workbook>
</file>

<file path=xl/calcChain.xml><?xml version="1.0" encoding="utf-8"?>
<calcChain xmlns="http://schemas.openxmlformats.org/spreadsheetml/2006/main">
  <c r="AB3" i="1" l="1"/>
  <c r="AA3" i="1"/>
</calcChain>
</file>

<file path=xl/sharedStrings.xml><?xml version="1.0" encoding="utf-8"?>
<sst xmlns="http://schemas.openxmlformats.org/spreadsheetml/2006/main" count="75" uniqueCount="48">
  <si>
    <t>Finalidad</t>
  </si>
  <si>
    <t>Total</t>
  </si>
  <si>
    <t>Administración gubernamental</t>
  </si>
  <si>
    <t>-</t>
  </si>
  <si>
    <t>Servicios sociales</t>
  </si>
  <si>
    <t>Servicios económicos</t>
  </si>
  <si>
    <t>Deuda pública</t>
  </si>
  <si>
    <t xml:space="preserve">FICHA TECNICA </t>
  </si>
  <si>
    <t>Archivo</t>
  </si>
  <si>
    <t xml:space="preserve">Área Temática </t>
  </si>
  <si>
    <t>Sector Público</t>
  </si>
  <si>
    <t xml:space="preserve">Tema </t>
  </si>
  <si>
    <t>Egresos Públicos</t>
  </si>
  <si>
    <t>Subtema</t>
  </si>
  <si>
    <t>Egresos de la CABA</t>
  </si>
  <si>
    <t>Serie</t>
  </si>
  <si>
    <t>Objetivo</t>
  </si>
  <si>
    <t xml:space="preserve">Variable 1 </t>
  </si>
  <si>
    <t xml:space="preserve">Definición operativa </t>
  </si>
  <si>
    <t>Unidad de medida</t>
  </si>
  <si>
    <t>Método de cálculo (formula)</t>
  </si>
  <si>
    <t>No aplica</t>
  </si>
  <si>
    <t>Periodicidad de recepción (información secundaria)</t>
  </si>
  <si>
    <t>Anual</t>
  </si>
  <si>
    <t>Periodicidad de recolección (información primaria)</t>
  </si>
  <si>
    <t xml:space="preserve">Periodicidad de difusión </t>
  </si>
  <si>
    <t>Fuente</t>
  </si>
  <si>
    <t>Variable 2</t>
  </si>
  <si>
    <t>Variable 3</t>
  </si>
  <si>
    <t>Variable 4</t>
  </si>
  <si>
    <t>Variable 5</t>
  </si>
  <si>
    <t>Millones de pesos</t>
  </si>
  <si>
    <t>Servicios Económicos</t>
  </si>
  <si>
    <t>Corresponde a los gastos devengados en las siguientes funciones: transporte, ecología, turismo, industria y comercio, seguros y finanzas y servicios urbanos.</t>
  </si>
  <si>
    <t xml:space="preserve">Presentar la evolución de los gastos devengados por finalidad efectuados por el GCBA. </t>
  </si>
  <si>
    <t xml:space="preserve">      </t>
  </si>
  <si>
    <t>Corresponde a las distintas funciones del GCBA tales como: legislativa, jurisdiccionales, administrativas, de control e información y estadística.</t>
  </si>
  <si>
    <t xml:space="preserve">Corresponde a las acciones inherentes a la producción de bienes y servicios significativos para el desarrollo económico. Incluye la realización de obras de infraestructura de la ciudad, con excepción de la construcción o adquisición de viviendas y de edificios públicos que correspondan ser incluídos en e otra finalidad. </t>
  </si>
  <si>
    <t>Cubre la atención de erogaciones en concepto de intereses y gasto de la deuda pública interna y externa.</t>
  </si>
  <si>
    <t>Servicio de seguridad</t>
  </si>
  <si>
    <t>Corresponde a las acciones relacionadas con el mantenimiento del orden público interno y el sistema penal.</t>
  </si>
  <si>
    <t>SP_GP_AX01.xls</t>
  </si>
  <si>
    <t>Monto del gasto público por finalidad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</si>
  <si>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las diferencias con valores publicados anteriormente se deben a ajustes de elaboración. La suma de las cifras parciales difiere del total por procedimientos de redondeo. El dato provisorio contiene información de la Ejecución Presupuestaria.</t>
    </r>
  </si>
  <si>
    <t>Gasto público (millones de pesos) del Gobierno de la Ciudad de Buenos Aires por finalidad. Años 1998/2024</t>
  </si>
  <si>
    <t>2024*</t>
  </si>
  <si>
    <t>Instituto de Estadística y Censos de la Ciudad Autónoma de Buenos Aires (Jefatura de Gabinete de Ministros - GCBA)  sobre base de datos del Ministerio de Hacienda y Finanzas. Dirección General Contaduría. Cuentas Anuales de Inversión.</t>
  </si>
  <si>
    <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  sobre la base de datos del Ministerio de Hacienda y Finanzas. Dirección General Contaduría. Cuentas Anuales de Inversión.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</si>
</sst>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_-* #,##0.00\ _€_-;\-* #,##0.00\ _€_-;_-* &quot;-&quot;??\ _€_-;_-@_-"/>
    <numFmt numFmtId="166" formatCode="#,##0.0"/>
    <numFmt numFmtId="167" formatCode="0.0"/>
    <numFmt numFmtId="168" formatCode="_-* #,##0.00\ [$€]_-;\-* #,##0.00\ [$€]_-;_-* &quot;-&quot;??\ [$€]_-;_-@_-"/>
  </numFmts>
  <fonts count="46" x14ac:knownFonts="1"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29" fillId="25" borderId="0" applyNumberFormat="0" applyBorder="0" applyAlignment="0" applyProtection="0"/>
    <xf numFmtId="0" fontId="1" fillId="2" borderId="0" applyNumberFormat="0" applyBorder="0" applyAlignment="0" applyProtection="0"/>
    <xf numFmtId="0" fontId="29" fillId="26" borderId="0" applyNumberFormat="0" applyBorder="0" applyAlignment="0" applyProtection="0"/>
    <xf numFmtId="0" fontId="1" fillId="3" borderId="0" applyNumberFormat="0" applyBorder="0" applyAlignment="0" applyProtection="0"/>
    <xf numFmtId="0" fontId="29" fillId="27" borderId="0" applyNumberFormat="0" applyBorder="0" applyAlignment="0" applyProtection="0"/>
    <xf numFmtId="0" fontId="1" fillId="4" borderId="0" applyNumberFormat="0" applyBorder="0" applyAlignment="0" applyProtection="0"/>
    <xf numFmtId="0" fontId="29" fillId="28" borderId="0" applyNumberFormat="0" applyBorder="0" applyAlignment="0" applyProtection="0"/>
    <xf numFmtId="0" fontId="1" fillId="5" borderId="0" applyNumberFormat="0" applyBorder="0" applyAlignment="0" applyProtection="0"/>
    <xf numFmtId="0" fontId="29" fillId="29" borderId="0" applyNumberFormat="0" applyBorder="0" applyAlignment="0" applyProtection="0"/>
    <xf numFmtId="0" fontId="1" fillId="6" borderId="0" applyNumberFormat="0" applyBorder="0" applyAlignment="0" applyProtection="0"/>
    <xf numFmtId="0" fontId="29" fillId="30" borderId="0" applyNumberFormat="0" applyBorder="0" applyAlignment="0" applyProtection="0"/>
    <xf numFmtId="0" fontId="1" fillId="7" borderId="0" applyNumberFormat="0" applyBorder="0" applyAlignment="0" applyProtection="0"/>
    <xf numFmtId="0" fontId="29" fillId="31" borderId="0" applyNumberFormat="0" applyBorder="0" applyAlignment="0" applyProtection="0"/>
    <xf numFmtId="0" fontId="1" fillId="8" borderId="0" applyNumberFormat="0" applyBorder="0" applyAlignment="0" applyProtection="0"/>
    <xf numFmtId="0" fontId="29" fillId="32" borderId="0" applyNumberFormat="0" applyBorder="0" applyAlignment="0" applyProtection="0"/>
    <xf numFmtId="0" fontId="1" fillId="9" borderId="0" applyNumberFormat="0" applyBorder="0" applyAlignment="0" applyProtection="0"/>
    <xf numFmtId="0" fontId="29" fillId="33" borderId="0" applyNumberFormat="0" applyBorder="0" applyAlignment="0" applyProtection="0"/>
    <xf numFmtId="0" fontId="1" fillId="10" borderId="0" applyNumberFormat="0" applyBorder="0" applyAlignment="0" applyProtection="0"/>
    <xf numFmtId="0" fontId="29" fillId="34" borderId="0" applyNumberFormat="0" applyBorder="0" applyAlignment="0" applyProtection="0"/>
    <xf numFmtId="0" fontId="1" fillId="5" borderId="0" applyNumberFormat="0" applyBorder="0" applyAlignment="0" applyProtection="0"/>
    <xf numFmtId="0" fontId="29" fillId="35" borderId="0" applyNumberFormat="0" applyBorder="0" applyAlignment="0" applyProtection="0"/>
    <xf numFmtId="0" fontId="1" fillId="8" borderId="0" applyNumberFormat="0" applyBorder="0" applyAlignment="0" applyProtection="0"/>
    <xf numFmtId="0" fontId="29" fillId="36" borderId="0" applyNumberFormat="0" applyBorder="0" applyAlignment="0" applyProtection="0"/>
    <xf numFmtId="0" fontId="1" fillId="11" borderId="0" applyNumberFormat="0" applyBorder="0" applyAlignment="0" applyProtection="0"/>
    <xf numFmtId="0" fontId="30" fillId="37" borderId="0" applyNumberFormat="0" applyBorder="0" applyAlignment="0" applyProtection="0"/>
    <xf numFmtId="0" fontId="12" fillId="12" borderId="0" applyNumberFormat="0" applyBorder="0" applyAlignment="0" applyProtection="0"/>
    <xf numFmtId="0" fontId="30" fillId="38" borderId="0" applyNumberFormat="0" applyBorder="0" applyAlignment="0" applyProtection="0"/>
    <xf numFmtId="0" fontId="12" fillId="9" borderId="0" applyNumberFormat="0" applyBorder="0" applyAlignment="0" applyProtection="0"/>
    <xf numFmtId="0" fontId="30" fillId="39" borderId="0" applyNumberFormat="0" applyBorder="0" applyAlignment="0" applyProtection="0"/>
    <xf numFmtId="0" fontId="12" fillId="10" borderId="0" applyNumberFormat="0" applyBorder="0" applyAlignment="0" applyProtection="0"/>
    <xf numFmtId="0" fontId="30" fillId="40" borderId="0" applyNumberFormat="0" applyBorder="0" applyAlignment="0" applyProtection="0"/>
    <xf numFmtId="0" fontId="12" fillId="13" borderId="0" applyNumberFormat="0" applyBorder="0" applyAlignment="0" applyProtection="0"/>
    <xf numFmtId="0" fontId="30" fillId="41" borderId="0" applyNumberFormat="0" applyBorder="0" applyAlignment="0" applyProtection="0"/>
    <xf numFmtId="0" fontId="12" fillId="14" borderId="0" applyNumberFormat="0" applyBorder="0" applyAlignment="0" applyProtection="0"/>
    <xf numFmtId="0" fontId="30" fillId="42" borderId="0" applyNumberFormat="0" applyBorder="0" applyAlignment="0" applyProtection="0"/>
    <xf numFmtId="0" fontId="12" fillId="15" borderId="0" applyNumberFormat="0" applyBorder="0" applyAlignment="0" applyProtection="0"/>
    <xf numFmtId="0" fontId="31" fillId="43" borderId="0" applyNumberFormat="0" applyBorder="0" applyAlignment="0" applyProtection="0"/>
    <xf numFmtId="0" fontId="13" fillId="4" borderId="0" applyNumberFormat="0" applyBorder="0" applyAlignment="0" applyProtection="0"/>
    <xf numFmtId="0" fontId="32" fillId="44" borderId="26" applyNumberFormat="0" applyAlignment="0" applyProtection="0"/>
    <xf numFmtId="0" fontId="14" fillId="16" borderId="1" applyNumberFormat="0" applyAlignment="0" applyProtection="0"/>
    <xf numFmtId="0" fontId="33" fillId="45" borderId="27" applyNumberFormat="0" applyAlignment="0" applyProtection="0"/>
    <xf numFmtId="0" fontId="15" fillId="17" borderId="2" applyNumberFormat="0" applyAlignment="0" applyProtection="0"/>
    <xf numFmtId="0" fontId="34" fillId="0" borderId="28" applyNumberFormat="0" applyFill="0" applyAlignment="0" applyProtection="0"/>
    <xf numFmtId="0" fontId="16" fillId="0" borderId="3" applyNumberFormat="0" applyFill="0" applyAlignment="0" applyProtection="0"/>
    <xf numFmtId="0" fontId="3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0" fillId="46" borderId="0" applyNumberFormat="0" applyBorder="0" applyAlignment="0" applyProtection="0"/>
    <xf numFmtId="0" fontId="12" fillId="18" borderId="0" applyNumberFormat="0" applyBorder="0" applyAlignment="0" applyProtection="0"/>
    <xf numFmtId="0" fontId="30" fillId="47" borderId="0" applyNumberFormat="0" applyBorder="0" applyAlignment="0" applyProtection="0"/>
    <xf numFmtId="0" fontId="12" fillId="19" borderId="0" applyNumberFormat="0" applyBorder="0" applyAlignment="0" applyProtection="0"/>
    <xf numFmtId="0" fontId="30" fillId="48" borderId="0" applyNumberFormat="0" applyBorder="0" applyAlignment="0" applyProtection="0"/>
    <xf numFmtId="0" fontId="12" fillId="20" borderId="0" applyNumberFormat="0" applyBorder="0" applyAlignment="0" applyProtection="0"/>
    <xf numFmtId="0" fontId="30" fillId="49" borderId="0" applyNumberFormat="0" applyBorder="0" applyAlignment="0" applyProtection="0"/>
    <xf numFmtId="0" fontId="12" fillId="13" borderId="0" applyNumberFormat="0" applyBorder="0" applyAlignment="0" applyProtection="0"/>
    <xf numFmtId="0" fontId="30" fillId="50" borderId="0" applyNumberFormat="0" applyBorder="0" applyAlignment="0" applyProtection="0"/>
    <xf numFmtId="0" fontId="12" fillId="14" borderId="0" applyNumberFormat="0" applyBorder="0" applyAlignment="0" applyProtection="0"/>
    <xf numFmtId="0" fontId="30" fillId="51" borderId="0" applyNumberFormat="0" applyBorder="0" applyAlignment="0" applyProtection="0"/>
    <xf numFmtId="0" fontId="12" fillId="21" borderId="0" applyNumberFormat="0" applyBorder="0" applyAlignment="0" applyProtection="0"/>
    <xf numFmtId="0" fontId="36" fillId="52" borderId="26" applyNumberFormat="0" applyAlignment="0" applyProtection="0"/>
    <xf numFmtId="0" fontId="18" fillId="7" borderId="1" applyNumberFormat="0" applyAlignment="0" applyProtection="0"/>
    <xf numFmtId="168" fontId="3" fillId="0" borderId="0" applyFont="0" applyFill="0" applyBorder="0" applyAlignment="0" applyProtection="0"/>
    <xf numFmtId="0" fontId="37" fillId="53" borderId="0" applyNumberFormat="0" applyBorder="0" applyAlignment="0" applyProtection="0"/>
    <xf numFmtId="0" fontId="19" fillId="3" borderId="0" applyNumberFormat="0" applyBorder="0" applyAlignment="0" applyProtection="0"/>
    <xf numFmtId="165" fontId="3" fillId="0" borderId="0" applyFont="0" applyFill="0" applyBorder="0" applyAlignment="0" applyProtection="0"/>
    <xf numFmtId="164" fontId="28" fillId="0" borderId="0" applyFont="0" applyFill="0" applyBorder="0" applyAlignment="0" applyProtection="0">
      <alignment vertical="top" wrapText="1"/>
    </xf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22" borderId="0" applyNumberFormat="0" applyBorder="0" applyProtection="0">
      <alignment horizontal="center"/>
    </xf>
    <xf numFmtId="0" fontId="38" fillId="54" borderId="0" applyNumberFormat="0" applyBorder="0" applyAlignment="0" applyProtection="0"/>
    <xf numFmtId="0" fontId="20" fillId="23" borderId="0" applyNumberFormat="0" applyBorder="0" applyAlignment="0" applyProtection="0"/>
    <xf numFmtId="0" fontId="9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28" fillId="0" borderId="0" applyNumberFormat="0" applyFill="0" applyBorder="0" applyProtection="0">
      <alignment vertical="top" wrapText="1"/>
    </xf>
    <xf numFmtId="0" fontId="29" fillId="55" borderId="29" applyNumberFormat="0" applyFont="0" applyAlignment="0" applyProtection="0"/>
    <xf numFmtId="0" fontId="3" fillId="24" borderId="4" applyNumberFormat="0" applyFont="0" applyAlignment="0" applyProtection="0"/>
    <xf numFmtId="0" fontId="2" fillId="22" borderId="0" applyProtection="0">
      <alignment horizontal="center"/>
    </xf>
    <xf numFmtId="0" fontId="3" fillId="0" borderId="0"/>
    <xf numFmtId="0" fontId="39" fillId="44" borderId="30" applyNumberFormat="0" applyAlignment="0" applyProtection="0"/>
    <xf numFmtId="0" fontId="21" fillId="16" borderId="5" applyNumberFormat="0" applyAlignment="0" applyProtection="0"/>
    <xf numFmtId="0" fontId="4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31" applyNumberFormat="0" applyFill="0" applyAlignment="0" applyProtection="0"/>
    <xf numFmtId="0" fontId="25" fillId="0" borderId="6" applyNumberFormat="0" applyFill="0" applyAlignment="0" applyProtection="0"/>
    <xf numFmtId="0" fontId="44" fillId="0" borderId="32" applyNumberFormat="0" applyFill="0" applyAlignment="0" applyProtection="0"/>
    <xf numFmtId="0" fontId="26" fillId="0" borderId="7" applyNumberFormat="0" applyFill="0" applyAlignment="0" applyProtection="0"/>
    <xf numFmtId="0" fontId="35" fillId="0" borderId="33" applyNumberFormat="0" applyFill="0" applyAlignment="0" applyProtection="0"/>
    <xf numFmtId="0" fontId="17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" fillId="0" borderId="0">
      <alignment vertical="center"/>
    </xf>
    <xf numFmtId="0" fontId="45" fillId="0" borderId="34" applyNumberFormat="0" applyFill="0" applyAlignment="0" applyProtection="0"/>
    <xf numFmtId="0" fontId="27" fillId="0" borderId="9" applyNumberFormat="0" applyFill="0" applyAlignment="0" applyProtection="0"/>
  </cellStyleXfs>
  <cellXfs count="51">
    <xf numFmtId="0" fontId="0" fillId="0" borderId="0" xfId="0"/>
    <xf numFmtId="0" fontId="3" fillId="56" borderId="0" xfId="0" applyFont="1" applyFill="1" applyAlignment="1">
      <alignment horizontal="left" vertical="center"/>
    </xf>
    <xf numFmtId="0" fontId="2" fillId="56" borderId="0" xfId="0" applyFont="1" applyFill="1" applyAlignment="1">
      <alignment horizontal="left" vertical="center"/>
    </xf>
    <xf numFmtId="0" fontId="4" fillId="56" borderId="0" xfId="0" applyFont="1" applyFill="1" applyAlignment="1">
      <alignment horizontal="left" vertical="center"/>
    </xf>
    <xf numFmtId="0" fontId="0" fillId="56" borderId="0" xfId="0" applyFill="1"/>
    <xf numFmtId="0" fontId="0" fillId="56" borderId="10" xfId="0" applyFill="1" applyBorder="1"/>
    <xf numFmtId="0" fontId="5" fillId="56" borderId="11" xfId="0" applyFont="1" applyFill="1" applyBorder="1" applyAlignment="1">
      <alignment horizontal="center" vertical="center"/>
    </xf>
    <xf numFmtId="0" fontId="5" fillId="56" borderId="11" xfId="0" applyFont="1" applyFill="1" applyBorder="1" applyAlignment="1">
      <alignment horizontal="center"/>
    </xf>
    <xf numFmtId="0" fontId="6" fillId="56" borderId="0" xfId="0" applyFont="1" applyFill="1" applyBorder="1" applyAlignment="1">
      <alignment horizontal="left"/>
    </xf>
    <xf numFmtId="166" fontId="6" fillId="56" borderId="0" xfId="0" applyNumberFormat="1" applyFont="1" applyFill="1" applyBorder="1"/>
    <xf numFmtId="0" fontId="5" fillId="56" borderId="0" xfId="0" applyFont="1" applyFill="1"/>
    <xf numFmtId="166" fontId="5" fillId="56" borderId="0" xfId="0" applyNumberFormat="1" applyFont="1" applyFill="1"/>
    <xf numFmtId="167" fontId="5" fillId="56" borderId="0" xfId="0" applyNumberFormat="1" applyFont="1" applyFill="1"/>
    <xf numFmtId="0" fontId="5" fillId="56" borderId="0" xfId="0" applyFont="1" applyFill="1" applyAlignment="1">
      <alignment vertical="top" wrapText="1"/>
    </xf>
    <xf numFmtId="0" fontId="5" fillId="56" borderId="0" xfId="0" applyFont="1" applyFill="1" applyAlignment="1">
      <alignment horizontal="right" wrapText="1"/>
    </xf>
    <xf numFmtId="0" fontId="5" fillId="56" borderId="0" xfId="0" applyFont="1" applyFill="1" applyBorder="1"/>
    <xf numFmtId="166" fontId="5" fillId="56" borderId="0" xfId="0" applyNumberFormat="1" applyFont="1" applyFill="1" applyBorder="1"/>
    <xf numFmtId="4" fontId="0" fillId="56" borderId="0" xfId="0" applyNumberFormat="1" applyFill="1"/>
    <xf numFmtId="166" fontId="0" fillId="56" borderId="0" xfId="0" applyNumberFormat="1" applyFill="1"/>
    <xf numFmtId="0" fontId="0" fillId="56" borderId="0" xfId="0" applyFill="1" applyBorder="1"/>
    <xf numFmtId="4" fontId="0" fillId="56" borderId="0" xfId="0" applyNumberFormat="1" applyFill="1" applyBorder="1"/>
    <xf numFmtId="0" fontId="5" fillId="56" borderId="11" xfId="0" applyNumberFormat="1" applyFont="1" applyFill="1" applyBorder="1" applyAlignment="1">
      <alignment horizontal="center" vertical="center"/>
    </xf>
    <xf numFmtId="166" fontId="5" fillId="56" borderId="0" xfId="76" applyNumberFormat="1" applyFont="1" applyFill="1"/>
    <xf numFmtId="0" fontId="11" fillId="56" borderId="12" xfId="74" applyFont="1" applyFill="1" applyBorder="1" applyAlignment="1">
      <alignment horizontal="center" vertical="top"/>
    </xf>
    <xf numFmtId="0" fontId="11" fillId="56" borderId="13" xfId="74" applyFont="1" applyFill="1" applyBorder="1" applyAlignment="1">
      <alignment vertical="center" wrapText="1"/>
    </xf>
    <xf numFmtId="0" fontId="3" fillId="56" borderId="14" xfId="74" applyFont="1" applyFill="1" applyBorder="1" applyAlignment="1">
      <alignment horizontal="left" vertical="top" wrapText="1"/>
    </xf>
    <xf numFmtId="0" fontId="11" fillId="56" borderId="15" xfId="74" applyFont="1" applyFill="1" applyBorder="1" applyAlignment="1">
      <alignment vertical="center" wrapText="1"/>
    </xf>
    <xf numFmtId="0" fontId="3" fillId="56" borderId="16" xfId="74" applyFont="1" applyFill="1" applyBorder="1" applyAlignment="1">
      <alignment horizontal="left" vertical="center" wrapText="1"/>
    </xf>
    <xf numFmtId="0" fontId="11" fillId="56" borderId="17" xfId="74" applyFont="1" applyFill="1" applyBorder="1" applyAlignment="1">
      <alignment vertical="center" wrapText="1"/>
    </xf>
    <xf numFmtId="0" fontId="3" fillId="56" borderId="15" xfId="74" applyFont="1" applyFill="1" applyBorder="1" applyAlignment="1">
      <alignment horizontal="left" vertical="center" wrapText="1"/>
    </xf>
    <xf numFmtId="0" fontId="3" fillId="56" borderId="18" xfId="74" applyFont="1" applyFill="1" applyBorder="1" applyAlignment="1">
      <alignment horizontal="left" vertical="center" wrapText="1"/>
    </xf>
    <xf numFmtId="0" fontId="11" fillId="56" borderId="19" xfId="74" applyFont="1" applyFill="1" applyBorder="1" applyAlignment="1">
      <alignment horizontal="left" vertical="center" wrapText="1"/>
    </xf>
    <xf numFmtId="0" fontId="2" fillId="56" borderId="20" xfId="74" applyFont="1" applyFill="1" applyBorder="1" applyAlignment="1">
      <alignment vertical="top" wrapText="1"/>
    </xf>
    <xf numFmtId="0" fontId="11" fillId="56" borderId="15" xfId="74" applyFont="1" applyFill="1" applyBorder="1" applyAlignment="1">
      <alignment horizontal="left" vertical="center" wrapText="1"/>
    </xf>
    <xf numFmtId="0" fontId="3" fillId="56" borderId="16" xfId="74" applyFont="1" applyFill="1" applyBorder="1" applyAlignment="1">
      <alignment vertical="top" wrapText="1"/>
    </xf>
    <xf numFmtId="0" fontId="0" fillId="56" borderId="0" xfId="0" applyFill="1" applyAlignment="1">
      <alignment horizontal="left"/>
    </xf>
    <xf numFmtId="0" fontId="11" fillId="56" borderId="21" xfId="74" applyFont="1" applyFill="1" applyBorder="1" applyAlignment="1">
      <alignment vertical="center" wrapText="1"/>
    </xf>
    <xf numFmtId="0" fontId="3" fillId="56" borderId="22" xfId="74" applyFont="1" applyFill="1" applyBorder="1" applyAlignment="1">
      <alignment vertical="top" wrapText="1"/>
    </xf>
    <xf numFmtId="0" fontId="3" fillId="56" borderId="14" xfId="74" applyFont="1" applyFill="1" applyBorder="1" applyAlignment="1">
      <alignment vertical="top" wrapText="1"/>
    </xf>
    <xf numFmtId="166" fontId="5" fillId="56" borderId="0" xfId="76" applyNumberFormat="1" applyFont="1" applyFill="1" applyBorder="1"/>
    <xf numFmtId="0" fontId="0" fillId="56" borderId="23" xfId="0" applyFill="1" applyBorder="1"/>
    <xf numFmtId="0" fontId="8" fillId="56" borderId="23" xfId="0" applyFont="1" applyFill="1" applyBorder="1" applyAlignment="1"/>
    <xf numFmtId="0" fontId="8" fillId="56" borderId="0" xfId="0" applyFont="1" applyFill="1" applyBorder="1" applyAlignment="1">
      <alignment vertical="top" wrapText="1"/>
    </xf>
    <xf numFmtId="0" fontId="7" fillId="56" borderId="23" xfId="0" applyFont="1" applyFill="1" applyBorder="1" applyAlignment="1">
      <alignment vertical="top" wrapText="1"/>
    </xf>
    <xf numFmtId="0" fontId="7" fillId="56" borderId="23" xfId="0" applyFont="1" applyFill="1" applyBorder="1" applyAlignment="1">
      <alignment vertical="top"/>
    </xf>
    <xf numFmtId="166" fontId="5" fillId="56" borderId="10" xfId="76" applyNumberFormat="1" applyFont="1" applyFill="1" applyBorder="1"/>
    <xf numFmtId="166" fontId="6" fillId="56" borderId="23" xfId="0" applyNumberFormat="1" applyFont="1" applyFill="1" applyBorder="1"/>
    <xf numFmtId="0" fontId="8" fillId="0" borderId="0" xfId="75" applyFont="1" applyFill="1" applyBorder="1" applyAlignment="1">
      <alignment horizontal="left" vertical="top" wrapText="1"/>
    </xf>
    <xf numFmtId="0" fontId="10" fillId="56" borderId="24" xfId="74" applyFont="1" applyFill="1" applyBorder="1" applyAlignment="1">
      <alignment horizontal="center" vertical="center"/>
    </xf>
    <xf numFmtId="0" fontId="10" fillId="56" borderId="25" xfId="74" applyFont="1" applyFill="1" applyBorder="1" applyAlignment="1">
      <alignment horizontal="center" vertical="center"/>
    </xf>
    <xf numFmtId="0" fontId="11" fillId="56" borderId="12" xfId="74" applyFont="1" applyFill="1" applyBorder="1" applyAlignment="1">
      <alignment horizontal="center" vertical="center"/>
    </xf>
  </cellXfs>
  <cellStyles count="102">
    <cellStyle name="20% - Énfasis1" xfId="1" builtinId="30" customBuiltin="1"/>
    <cellStyle name="20% - Énfasis1 2" xfId="2"/>
    <cellStyle name="20% - Énfasis2" xfId="3" builtinId="34" customBuiltin="1"/>
    <cellStyle name="20% - Énfasis2 2" xfId="4"/>
    <cellStyle name="20% - Énfasis3" xfId="5" builtinId="38" customBuiltin="1"/>
    <cellStyle name="20% - Énfasis3 2" xfId="6"/>
    <cellStyle name="20% - Énfasis4" xfId="7" builtinId="42" customBuiltin="1"/>
    <cellStyle name="20% - Énfasis4 2" xfId="8"/>
    <cellStyle name="20% - Énfasis5" xfId="9" builtinId="46" customBuiltin="1"/>
    <cellStyle name="20% - Énfasis5 2" xfId="10"/>
    <cellStyle name="20% - Énfasis6" xfId="11" builtinId="50" customBuiltin="1"/>
    <cellStyle name="20% - Énfasis6 2" xfId="12"/>
    <cellStyle name="40% - Énfasis1" xfId="13" builtinId="31" customBuiltin="1"/>
    <cellStyle name="40% - Énfasis1 2" xfId="14"/>
    <cellStyle name="40% - Énfasis2" xfId="15" builtinId="35" customBuiltin="1"/>
    <cellStyle name="40% - Énfasis2 2" xfId="16"/>
    <cellStyle name="40% - Énfasis3" xfId="17" builtinId="39" customBuiltin="1"/>
    <cellStyle name="40% - Énfasis3 2" xfId="18"/>
    <cellStyle name="40% - Énfasis4" xfId="19" builtinId="43" customBuiltin="1"/>
    <cellStyle name="40% - Énfasis4 2" xfId="20"/>
    <cellStyle name="40% - Énfasis5" xfId="21" builtinId="47" customBuiltin="1"/>
    <cellStyle name="40% - Énfasis5 2" xfId="22"/>
    <cellStyle name="40% - Énfasis6" xfId="23" builtinId="51" customBuiltin="1"/>
    <cellStyle name="40% - Énfasis6 2" xfId="24"/>
    <cellStyle name="60% - Énfasis1" xfId="25" builtinId="32" customBuiltin="1"/>
    <cellStyle name="60% - Énfasis1 2" xfId="26"/>
    <cellStyle name="60% - Énfasis2" xfId="27" builtinId="36" customBuiltin="1"/>
    <cellStyle name="60% - Énfasis2 2" xfId="28"/>
    <cellStyle name="60% - Énfasis3" xfId="29" builtinId="40" customBuiltin="1"/>
    <cellStyle name="60% - Énfasis3 2" xfId="30"/>
    <cellStyle name="60% - Énfasis4" xfId="31" builtinId="44" customBuiltin="1"/>
    <cellStyle name="60% - Énfasis4 2" xfId="32"/>
    <cellStyle name="60% - Énfasis5" xfId="33" builtinId="48" customBuiltin="1"/>
    <cellStyle name="60% - Énfasis5 2" xfId="34"/>
    <cellStyle name="60% - Énfasis6" xfId="35" builtinId="52" customBuiltin="1"/>
    <cellStyle name="60% - Énfasis6 2" xfId="36"/>
    <cellStyle name="Buena 2" xfId="38"/>
    <cellStyle name="Bueno" xfId="37" builtinId="26" customBuiltin="1"/>
    <cellStyle name="Cálculo" xfId="39" builtinId="22" customBuiltin="1"/>
    <cellStyle name="Cálculo 2" xfId="40"/>
    <cellStyle name="Celda de comprobación" xfId="41" builtinId="23" customBuiltin="1"/>
    <cellStyle name="Celda de comprobación 2" xfId="42"/>
    <cellStyle name="Celda vinculada" xfId="43" builtinId="24" customBuiltin="1"/>
    <cellStyle name="Celda vinculada 2" xfId="44"/>
    <cellStyle name="Encabezado 1" xfId="92" builtinId="16" customBuiltin="1"/>
    <cellStyle name="Encabezado 4" xfId="45" builtinId="19" customBuiltin="1"/>
    <cellStyle name="Encabezado 4 2" xfId="46"/>
    <cellStyle name="Énfasis1" xfId="47" builtinId="29" customBuiltin="1"/>
    <cellStyle name="Énfasis1 2" xfId="48"/>
    <cellStyle name="Énfasis2" xfId="49" builtinId="33" customBuiltin="1"/>
    <cellStyle name="Énfasis2 2" xfId="50"/>
    <cellStyle name="Énfasis3" xfId="51" builtinId="37" customBuiltin="1"/>
    <cellStyle name="Énfasis3 2" xfId="52"/>
    <cellStyle name="Énfasis4" xfId="53" builtinId="41" customBuiltin="1"/>
    <cellStyle name="Énfasis4 2" xfId="54"/>
    <cellStyle name="Énfasis5" xfId="55" builtinId="45" customBuiltin="1"/>
    <cellStyle name="Énfasis5 2" xfId="56"/>
    <cellStyle name="Énfasis6" xfId="57" builtinId="49" customBuiltin="1"/>
    <cellStyle name="Énfasis6 2" xfId="58"/>
    <cellStyle name="Entrada" xfId="59" builtinId="20" customBuiltin="1"/>
    <cellStyle name="Entrada 2" xfId="60"/>
    <cellStyle name="Euro" xfId="61"/>
    <cellStyle name="Incorrecto" xfId="62" builtinId="27" customBuiltin="1"/>
    <cellStyle name="Incorrecto 2" xfId="63"/>
    <cellStyle name="Millares 2 2" xfId="64"/>
    <cellStyle name="Millares 2 3" xfId="65"/>
    <cellStyle name="Millares 3" xfId="66"/>
    <cellStyle name="Millares 3 2" xfId="67"/>
    <cellStyle name="Millares 4" xfId="68"/>
    <cellStyle name="Millares 5" xfId="69"/>
    <cellStyle name="Millares 6" xfId="70"/>
    <cellStyle name="mio" xfId="71"/>
    <cellStyle name="Neutral" xfId="72" builtinId="28" customBuiltin="1"/>
    <cellStyle name="Neutral 2" xfId="73"/>
    <cellStyle name="Normal" xfId="0" builtinId="0"/>
    <cellStyle name="Normal 2" xfId="74"/>
    <cellStyle name="Normal 2 2" xfId="75"/>
    <cellStyle name="Normal 2 3" xfId="76"/>
    <cellStyle name="Normal 2 4" xfId="77"/>
    <cellStyle name="Normal 3 2" xfId="78"/>
    <cellStyle name="Normal 3 3" xfId="79"/>
    <cellStyle name="Normal 5" xfId="80"/>
    <cellStyle name="Notas 2" xfId="81"/>
    <cellStyle name="Notas 2 2" xfId="82"/>
    <cellStyle name="Pato" xfId="83"/>
    <cellStyle name="Porcentaje 2" xfId="84"/>
    <cellStyle name="Salida" xfId="85" builtinId="21" customBuiltin="1"/>
    <cellStyle name="Salida 2" xfId="86"/>
    <cellStyle name="Texto de advertencia" xfId="87" builtinId="11" customBuiltin="1"/>
    <cellStyle name="Texto de advertencia 2" xfId="88"/>
    <cellStyle name="Texto explicativo" xfId="89" builtinId="53" customBuiltin="1"/>
    <cellStyle name="Texto explicativo 2" xfId="90"/>
    <cellStyle name="Título" xfId="91" builtinId="15" customBuiltin="1"/>
    <cellStyle name="Título 1 2" xfId="93"/>
    <cellStyle name="Título 2" xfId="94" builtinId="17" customBuiltin="1"/>
    <cellStyle name="Título 2 2" xfId="95"/>
    <cellStyle name="Título 3" xfId="96" builtinId="18" customBuiltin="1"/>
    <cellStyle name="Título 3 2" xfId="97"/>
    <cellStyle name="Título 4" xfId="98"/>
    <cellStyle name="Titulo_NIVACT" xfId="99"/>
    <cellStyle name="Total" xfId="100" builtinId="25" customBuiltin="1"/>
    <cellStyle name="Total 2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showZeros="0" tabSelected="1"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26" style="4" customWidth="1"/>
    <col min="2" max="2" width="11.42578125" style="4"/>
    <col min="3" max="9" width="11.42578125" style="4" customWidth="1"/>
    <col min="10" max="10" width="11.42578125" style="4"/>
    <col min="11" max="11" width="11.42578125" style="4" customWidth="1"/>
    <col min="12" max="14" width="11.42578125" style="4"/>
    <col min="15" max="15" width="11.42578125" style="4" customWidth="1"/>
    <col min="16" max="17" width="11.42578125" style="4"/>
    <col min="18" max="22" width="11.42578125" style="4" customWidth="1"/>
    <col min="23" max="23" width="11.42578125" style="4"/>
    <col min="24" max="24" width="12.42578125" style="4" bestFit="1" customWidth="1"/>
    <col min="25" max="26" width="11.42578125" style="4"/>
    <col min="27" max="27" width="11.7109375" style="4" bestFit="1" customWidth="1"/>
    <col min="28" max="28" width="12" style="4" customWidth="1"/>
    <col min="29" max="16384" width="11.42578125" style="4"/>
  </cols>
  <sheetData>
    <row r="1" spans="1:28" ht="14.25" x14ac:dyDescent="0.2">
      <c r="A1" s="1" t="s">
        <v>44</v>
      </c>
      <c r="B1" s="2"/>
      <c r="C1" s="2"/>
      <c r="D1" s="3"/>
      <c r="E1" s="3"/>
      <c r="F1" s="3"/>
      <c r="G1" s="3"/>
      <c r="O1" s="5"/>
    </row>
    <row r="2" spans="1:28" s="15" customFormat="1" ht="12" x14ac:dyDescent="0.2">
      <c r="A2" s="6" t="s">
        <v>0</v>
      </c>
      <c r="B2" s="6">
        <v>1998</v>
      </c>
      <c r="C2" s="6">
        <v>1999</v>
      </c>
      <c r="D2" s="6">
        <v>2000</v>
      </c>
      <c r="E2" s="6">
        <v>2001</v>
      </c>
      <c r="F2" s="6">
        <v>2002</v>
      </c>
      <c r="G2" s="6">
        <v>2003</v>
      </c>
      <c r="H2" s="6">
        <v>2004</v>
      </c>
      <c r="I2" s="21">
        <v>2005</v>
      </c>
      <c r="J2" s="21">
        <v>2006</v>
      </c>
      <c r="K2" s="6">
        <v>2007</v>
      </c>
      <c r="L2" s="7">
        <v>2008</v>
      </c>
      <c r="M2" s="7">
        <v>2009</v>
      </c>
      <c r="N2" s="7">
        <v>2010</v>
      </c>
      <c r="O2" s="7">
        <v>2011</v>
      </c>
      <c r="P2" s="7">
        <v>2012</v>
      </c>
      <c r="Q2" s="7">
        <v>2013</v>
      </c>
      <c r="R2" s="7">
        <v>2014</v>
      </c>
      <c r="S2" s="6">
        <v>2015</v>
      </c>
      <c r="T2" s="7">
        <v>2016</v>
      </c>
      <c r="U2" s="7">
        <v>2017</v>
      </c>
      <c r="V2" s="7">
        <v>2018</v>
      </c>
      <c r="W2" s="7">
        <v>2019</v>
      </c>
      <c r="X2" s="7">
        <v>2020</v>
      </c>
      <c r="Y2" s="7">
        <v>2021</v>
      </c>
      <c r="Z2" s="6">
        <v>2022</v>
      </c>
      <c r="AA2" s="6">
        <v>2023</v>
      </c>
      <c r="AB2" s="6" t="s">
        <v>45</v>
      </c>
    </row>
    <row r="3" spans="1:28" x14ac:dyDescent="0.2">
      <c r="A3" s="8" t="s">
        <v>1</v>
      </c>
      <c r="B3" s="9">
        <v>2856.3</v>
      </c>
      <c r="C3" s="9">
        <v>3113.8</v>
      </c>
      <c r="D3" s="9">
        <v>3148.6603489999998</v>
      </c>
      <c r="E3" s="9">
        <v>3177.921488</v>
      </c>
      <c r="F3" s="9">
        <v>3022.8457939999998</v>
      </c>
      <c r="G3" s="9">
        <v>3510.05108307</v>
      </c>
      <c r="H3" s="9">
        <v>4278.9791459100006</v>
      </c>
      <c r="I3" s="9">
        <v>5815.6929303899997</v>
      </c>
      <c r="J3" s="9">
        <v>8263.1437745900002</v>
      </c>
      <c r="K3" s="9">
        <v>9917.592766759999</v>
      </c>
      <c r="L3" s="9">
        <v>13427.992528009998</v>
      </c>
      <c r="M3" s="9">
        <v>15988.903381329996</v>
      </c>
      <c r="N3" s="9">
        <v>19951.593909070001</v>
      </c>
      <c r="O3" s="9">
        <v>27108.324155270002</v>
      </c>
      <c r="P3" s="9">
        <v>35232.615230709998</v>
      </c>
      <c r="Q3" s="9">
        <v>50898.380059559997</v>
      </c>
      <c r="R3" s="9">
        <v>68869.170371280008</v>
      </c>
      <c r="S3" s="9">
        <v>85293.994982200005</v>
      </c>
      <c r="T3" s="9">
        <v>144200.78388006997</v>
      </c>
      <c r="U3" s="9">
        <v>197216.99714068</v>
      </c>
      <c r="V3" s="9">
        <v>252017.58119042998</v>
      </c>
      <c r="W3" s="9">
        <v>384880.02053823997</v>
      </c>
      <c r="X3" s="9">
        <v>482921.15470709995</v>
      </c>
      <c r="Y3" s="9">
        <v>704425.91831614997</v>
      </c>
      <c r="Z3" s="46">
        <v>1210953.0402524499</v>
      </c>
      <c r="AA3" s="46">
        <f>SUM(AA4:AA8)</f>
        <v>3129350.01638301</v>
      </c>
      <c r="AB3" s="46">
        <f>SUM(AB4:AB8)</f>
        <v>9150363.1794865597</v>
      </c>
    </row>
    <row r="4" spans="1:28" x14ac:dyDescent="0.2">
      <c r="A4" s="10" t="s">
        <v>2</v>
      </c>
      <c r="B4" s="11">
        <v>435.9</v>
      </c>
      <c r="C4" s="11">
        <v>489.1</v>
      </c>
      <c r="D4" s="11">
        <v>448.03911900000003</v>
      </c>
      <c r="E4" s="12">
        <v>469.79938399999998</v>
      </c>
      <c r="F4" s="12">
        <v>406.17225400000001</v>
      </c>
      <c r="G4" s="12">
        <v>417.71965247999998</v>
      </c>
      <c r="H4" s="11">
        <v>564.31038259000002</v>
      </c>
      <c r="I4" s="11">
        <v>720.07237955999994</v>
      </c>
      <c r="J4" s="11">
        <v>957.07299503000013</v>
      </c>
      <c r="K4" s="11">
        <v>1138.8391559300001</v>
      </c>
      <c r="L4" s="11">
        <v>1561.4466575099996</v>
      </c>
      <c r="M4" s="11">
        <v>1934.1106366299998</v>
      </c>
      <c r="N4" s="11">
        <v>2583.69162271</v>
      </c>
      <c r="O4" s="11">
        <v>3603.5372572900001</v>
      </c>
      <c r="P4" s="11">
        <v>5008.2274453099999</v>
      </c>
      <c r="Q4" s="11">
        <v>6999.75074305</v>
      </c>
      <c r="R4" s="11">
        <v>9398.2422657199986</v>
      </c>
      <c r="S4" s="11">
        <v>11995.613418550001</v>
      </c>
      <c r="T4" s="22">
        <v>18254.798567310001</v>
      </c>
      <c r="U4" s="22">
        <v>24324.257753490001</v>
      </c>
      <c r="V4" s="22">
        <v>30049.590855209997</v>
      </c>
      <c r="W4" s="22">
        <v>45947.003218299993</v>
      </c>
      <c r="X4" s="22">
        <v>60378.288228090001</v>
      </c>
      <c r="Y4" s="22">
        <v>87782.48793625999</v>
      </c>
      <c r="Z4" s="39">
        <v>162625.03567542997</v>
      </c>
      <c r="AA4" s="39">
        <v>441324.90216587996</v>
      </c>
      <c r="AB4" s="39">
        <v>1283305.40613078</v>
      </c>
    </row>
    <row r="5" spans="1:28" ht="15" customHeight="1" x14ac:dyDescent="0.2">
      <c r="A5" s="13" t="s">
        <v>39</v>
      </c>
      <c r="B5" s="14" t="s">
        <v>3</v>
      </c>
      <c r="C5" s="14" t="s">
        <v>3</v>
      </c>
      <c r="D5" s="11">
        <v>35.333221000000002</v>
      </c>
      <c r="E5" s="11">
        <v>39.405504000000001</v>
      </c>
      <c r="F5" s="11">
        <v>32.152814999999997</v>
      </c>
      <c r="G5" s="11">
        <v>34.481463090000005</v>
      </c>
      <c r="H5" s="11">
        <v>59.297590609999993</v>
      </c>
      <c r="I5" s="11">
        <v>83.309790919999983</v>
      </c>
      <c r="J5" s="11">
        <v>171.72752058999998</v>
      </c>
      <c r="K5" s="11">
        <v>340.52969582999998</v>
      </c>
      <c r="L5" s="11">
        <v>527.75959158000001</v>
      </c>
      <c r="M5" s="11">
        <v>574.89163609000002</v>
      </c>
      <c r="N5" s="11">
        <v>715.85002525999994</v>
      </c>
      <c r="O5" s="11">
        <v>1042.5965519399999</v>
      </c>
      <c r="P5" s="11">
        <v>1590.5941969200001</v>
      </c>
      <c r="Q5" s="11">
        <v>2151.1252659300003</v>
      </c>
      <c r="R5" s="11">
        <v>2774.72281286</v>
      </c>
      <c r="S5" s="11">
        <v>3991.0700963999993</v>
      </c>
      <c r="T5" s="22">
        <v>22141.61376181</v>
      </c>
      <c r="U5" s="22">
        <v>29432.206924859998</v>
      </c>
      <c r="V5" s="22">
        <v>36114.445961230005</v>
      </c>
      <c r="W5" s="22">
        <v>52681.65581394</v>
      </c>
      <c r="X5" s="22">
        <v>70792.725106640006</v>
      </c>
      <c r="Y5" s="22">
        <v>95568.313245740006</v>
      </c>
      <c r="Z5" s="39">
        <v>167700.60609529997</v>
      </c>
      <c r="AA5" s="39">
        <v>446921.33256041998</v>
      </c>
      <c r="AB5" s="39">
        <v>1326336.1841188699</v>
      </c>
    </row>
    <row r="6" spans="1:28" x14ac:dyDescent="0.2">
      <c r="A6" s="10" t="s">
        <v>4</v>
      </c>
      <c r="B6" s="11">
        <v>1890.3</v>
      </c>
      <c r="C6" s="11">
        <v>2030.4</v>
      </c>
      <c r="D6" s="11">
        <v>2104.0878379999999</v>
      </c>
      <c r="E6" s="11">
        <v>2109.4875729999999</v>
      </c>
      <c r="F6" s="11">
        <v>2105.7795069999997</v>
      </c>
      <c r="G6" s="11">
        <v>2395.3602611699998</v>
      </c>
      <c r="H6" s="11">
        <v>2849.7980515100003</v>
      </c>
      <c r="I6" s="11">
        <v>3859.7346131700001</v>
      </c>
      <c r="J6" s="11">
        <v>5530.3353976399994</v>
      </c>
      <c r="K6" s="11">
        <v>6609.1808920399999</v>
      </c>
      <c r="L6" s="11">
        <v>8400.0263248399988</v>
      </c>
      <c r="M6" s="11">
        <v>10691.047619729998</v>
      </c>
      <c r="N6" s="11">
        <v>12728.113974940003</v>
      </c>
      <c r="O6" s="11">
        <v>17817.220066490001</v>
      </c>
      <c r="P6" s="11">
        <v>22548.657543950001</v>
      </c>
      <c r="Q6" s="11">
        <v>29771.311027779997</v>
      </c>
      <c r="R6" s="11">
        <v>40341.185598760007</v>
      </c>
      <c r="S6" s="11">
        <v>51356.681093240004</v>
      </c>
      <c r="T6" s="22">
        <v>74183.162302819997</v>
      </c>
      <c r="U6" s="22">
        <v>102046.35055394999</v>
      </c>
      <c r="V6" s="22">
        <v>132473.54692393</v>
      </c>
      <c r="W6" s="22">
        <v>195594.19834372</v>
      </c>
      <c r="X6" s="22">
        <v>252518.71734768996</v>
      </c>
      <c r="Y6" s="22">
        <v>371135.03979348997</v>
      </c>
      <c r="Z6" s="39">
        <v>755110.53743180004</v>
      </c>
      <c r="AA6" s="39">
        <v>1951152.47509411</v>
      </c>
      <c r="AB6" s="39">
        <v>5942888.2111788094</v>
      </c>
    </row>
    <row r="7" spans="1:28" x14ac:dyDescent="0.2">
      <c r="A7" s="15" t="s">
        <v>5</v>
      </c>
      <c r="B7" s="16">
        <v>395.1</v>
      </c>
      <c r="C7" s="16">
        <v>455.9</v>
      </c>
      <c r="D7" s="16">
        <v>458.53655700000002</v>
      </c>
      <c r="E7" s="16">
        <v>489.82500599999997</v>
      </c>
      <c r="F7" s="16">
        <v>420.03799999999995</v>
      </c>
      <c r="G7" s="16">
        <v>524.08342762999996</v>
      </c>
      <c r="H7" s="11">
        <v>677.91557009999997</v>
      </c>
      <c r="I7" s="11">
        <v>1014.41654314</v>
      </c>
      <c r="J7" s="11">
        <v>1418.08236053</v>
      </c>
      <c r="K7" s="11">
        <v>1700.5819252499996</v>
      </c>
      <c r="L7" s="11">
        <v>2799.9998585399999</v>
      </c>
      <c r="M7" s="11">
        <v>2538.7899294999993</v>
      </c>
      <c r="N7" s="11">
        <v>3477.7075631499993</v>
      </c>
      <c r="O7" s="11">
        <v>4208.9102136700003</v>
      </c>
      <c r="P7" s="11">
        <v>5590.7559530399994</v>
      </c>
      <c r="Q7" s="11">
        <v>11173.931882089999</v>
      </c>
      <c r="R7" s="11">
        <v>15033.551426829999</v>
      </c>
      <c r="S7" s="11">
        <v>15893.459013479998</v>
      </c>
      <c r="T7" s="22">
        <v>24750.504913800003</v>
      </c>
      <c r="U7" s="22">
        <v>34570.392105970001</v>
      </c>
      <c r="V7" s="22">
        <v>39046.251785059998</v>
      </c>
      <c r="W7" s="22">
        <v>57200.776364739999</v>
      </c>
      <c r="X7" s="22">
        <v>62631.499999879998</v>
      </c>
      <c r="Y7" s="22">
        <v>97492.382054109999</v>
      </c>
      <c r="Z7" s="39">
        <v>66642.406808910004</v>
      </c>
      <c r="AA7" s="39">
        <v>190652.97071610996</v>
      </c>
      <c r="AB7" s="39">
        <v>457806.65758626</v>
      </c>
    </row>
    <row r="8" spans="1:28" x14ac:dyDescent="0.2">
      <c r="A8" s="15" t="s">
        <v>6</v>
      </c>
      <c r="B8" s="16">
        <v>101.4</v>
      </c>
      <c r="C8" s="16">
        <v>114.1</v>
      </c>
      <c r="D8" s="16">
        <v>88.735562999999999</v>
      </c>
      <c r="E8" s="16">
        <v>69.404021</v>
      </c>
      <c r="F8" s="16">
        <v>58.703218</v>
      </c>
      <c r="G8" s="16">
        <v>138.40627869999997</v>
      </c>
      <c r="H8" s="16">
        <v>127.65755109999999</v>
      </c>
      <c r="I8" s="16">
        <v>138.1596036</v>
      </c>
      <c r="J8" s="16">
        <v>185.92550080000004</v>
      </c>
      <c r="K8" s="16">
        <v>128.46109770999999</v>
      </c>
      <c r="L8" s="16">
        <v>138.76009554000001</v>
      </c>
      <c r="M8" s="16">
        <v>250.06355937999999</v>
      </c>
      <c r="N8" s="16">
        <v>446.23072300999996</v>
      </c>
      <c r="O8" s="16">
        <v>436.06006587999997</v>
      </c>
      <c r="P8" s="16">
        <v>494.38009148999998</v>
      </c>
      <c r="Q8" s="16">
        <v>802.26114070999995</v>
      </c>
      <c r="R8" s="16">
        <v>1321.4682671099999</v>
      </c>
      <c r="S8" s="16">
        <v>2057.1713605299997</v>
      </c>
      <c r="T8" s="39">
        <v>4870.7043343299993</v>
      </c>
      <c r="U8" s="22">
        <v>6843.7898024099995</v>
      </c>
      <c r="V8" s="22">
        <v>14333.745664999999</v>
      </c>
      <c r="W8" s="22">
        <v>33456.386797539999</v>
      </c>
      <c r="X8" s="45">
        <v>36599.924024799991</v>
      </c>
      <c r="Y8" s="45">
        <v>52447.695286549999</v>
      </c>
      <c r="Z8" s="45">
        <v>58874.454241009997</v>
      </c>
      <c r="AA8" s="45">
        <v>99298.335846489994</v>
      </c>
      <c r="AB8" s="45">
        <v>140026.72047184</v>
      </c>
    </row>
    <row r="9" spans="1:28" ht="14.25" customHeight="1" x14ac:dyDescent="0.2">
      <c r="A9" s="44" t="s">
        <v>43</v>
      </c>
      <c r="B9" s="43"/>
      <c r="C9" s="43"/>
      <c r="D9" s="43"/>
      <c r="E9" s="43"/>
      <c r="F9" s="43"/>
      <c r="G9" s="43"/>
      <c r="H9" s="43"/>
      <c r="I9" s="43"/>
      <c r="J9" s="41"/>
      <c r="K9" s="41"/>
      <c r="L9" s="41"/>
      <c r="M9" s="41"/>
      <c r="N9" s="41"/>
      <c r="O9" s="41"/>
      <c r="P9" s="41"/>
      <c r="Q9" s="41"/>
      <c r="R9" s="41"/>
      <c r="S9" s="41"/>
      <c r="T9" s="40"/>
      <c r="U9" s="40"/>
      <c r="V9" s="40"/>
      <c r="W9" s="40"/>
    </row>
    <row r="10" spans="1:28" ht="12.75" customHeight="1" x14ac:dyDescent="0.2">
      <c r="A10" s="47" t="s">
        <v>47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2"/>
      <c r="X10" s="18"/>
    </row>
    <row r="11" spans="1:28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X11" s="22"/>
    </row>
    <row r="12" spans="1:28" ht="12.75" customHeight="1" x14ac:dyDescent="0.2">
      <c r="X12" s="22"/>
    </row>
    <row r="13" spans="1:28" x14ac:dyDescent="0.2">
      <c r="M13" s="18"/>
      <c r="X13" s="22"/>
    </row>
    <row r="14" spans="1:28" x14ac:dyDescent="0.2">
      <c r="X14" s="22"/>
    </row>
    <row r="15" spans="1:28" ht="18" customHeight="1" x14ac:dyDescent="0.2">
      <c r="B15" s="19"/>
      <c r="C15" s="19"/>
      <c r="D15" s="20"/>
      <c r="E15" s="19"/>
      <c r="F15" s="19"/>
      <c r="G15" s="20"/>
      <c r="H15" s="16"/>
      <c r="I15" s="19"/>
      <c r="X15" s="22"/>
    </row>
    <row r="16" spans="1:28" x14ac:dyDescent="0.2">
      <c r="B16" s="19"/>
      <c r="C16" s="20"/>
      <c r="D16" s="20"/>
      <c r="E16" s="19"/>
      <c r="F16" s="20"/>
      <c r="G16" s="20"/>
      <c r="H16" s="16"/>
      <c r="I16" s="19"/>
    </row>
    <row r="17" spans="2:9" x14ac:dyDescent="0.2">
      <c r="B17" s="19"/>
      <c r="C17" s="20"/>
      <c r="D17" s="20"/>
      <c r="E17" s="20"/>
      <c r="F17" s="20"/>
      <c r="G17" s="16"/>
      <c r="H17" s="16"/>
      <c r="I17" s="19"/>
    </row>
    <row r="18" spans="2:9" x14ac:dyDescent="0.2">
      <c r="B18" s="19"/>
      <c r="C18" s="20"/>
      <c r="D18" s="16"/>
      <c r="E18" s="20"/>
      <c r="F18" s="20"/>
      <c r="G18" s="16"/>
      <c r="H18" s="16"/>
      <c r="I18" s="19"/>
    </row>
    <row r="19" spans="2:9" x14ac:dyDescent="0.2">
      <c r="B19" s="19"/>
      <c r="C19" s="20"/>
      <c r="D19" s="16"/>
      <c r="E19" s="20"/>
      <c r="F19" s="20"/>
      <c r="G19" s="16"/>
      <c r="H19" s="16"/>
      <c r="I19" s="19"/>
    </row>
    <row r="20" spans="2:9" x14ac:dyDescent="0.2">
      <c r="B20" s="19"/>
      <c r="C20" s="20"/>
      <c r="D20" s="16"/>
      <c r="E20" s="20"/>
      <c r="F20" s="20"/>
      <c r="G20" s="16"/>
      <c r="H20" s="16"/>
      <c r="I20" s="19"/>
    </row>
    <row r="21" spans="2:9" x14ac:dyDescent="0.2">
      <c r="B21" s="19"/>
      <c r="C21" s="20"/>
      <c r="D21" s="16"/>
      <c r="E21" s="20"/>
      <c r="F21" s="16"/>
      <c r="G21" s="16"/>
      <c r="H21" s="16"/>
      <c r="I21" s="19"/>
    </row>
    <row r="22" spans="2:9" x14ac:dyDescent="0.2">
      <c r="B22" s="19"/>
      <c r="C22" s="20"/>
      <c r="D22" s="19"/>
      <c r="E22" s="19"/>
      <c r="F22" s="19"/>
      <c r="G22" s="19"/>
      <c r="H22" s="19"/>
      <c r="I22" s="19"/>
    </row>
    <row r="23" spans="2:9" x14ac:dyDescent="0.2">
      <c r="C23" s="17"/>
      <c r="D23" s="17"/>
      <c r="E23" s="17"/>
      <c r="F23" s="17"/>
      <c r="G23" s="17"/>
      <c r="H23" s="17"/>
    </row>
  </sheetData>
  <mergeCells count="1">
    <mergeCell ref="A10:N11"/>
  </mergeCells>
  <pageMargins left="0.39370078740157483" right="0.75" top="0.39370078740157483" bottom="1" header="0" footer="0"/>
  <pageSetup paperSize="9"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Normal="100" workbookViewId="0">
      <selection sqref="A1:B1"/>
    </sheetView>
  </sheetViews>
  <sheetFormatPr baseColWidth="10" defaultRowHeight="12.75" x14ac:dyDescent="0.2"/>
  <cols>
    <col min="1" max="1" width="30.42578125" style="4" customWidth="1"/>
    <col min="2" max="2" width="59.28515625" style="4" customWidth="1"/>
    <col min="3" max="16384" width="11.42578125" style="4"/>
  </cols>
  <sheetData>
    <row r="1" spans="1:6" ht="17.25" customHeight="1" thickBot="1" x14ac:dyDescent="0.25">
      <c r="A1" s="48" t="s">
        <v>7</v>
      </c>
      <c r="B1" s="49"/>
    </row>
    <row r="2" spans="1:6" ht="18" customHeight="1" thickBot="1" x14ac:dyDescent="0.25">
      <c r="A2" s="23" t="s">
        <v>8</v>
      </c>
      <c r="B2" s="50" t="s">
        <v>41</v>
      </c>
    </row>
    <row r="3" spans="1:6" ht="12.75" customHeight="1" x14ac:dyDescent="0.2">
      <c r="A3" s="24" t="s">
        <v>9</v>
      </c>
      <c r="B3" s="25" t="s">
        <v>10</v>
      </c>
    </row>
    <row r="4" spans="1:6" ht="12.75" customHeight="1" x14ac:dyDescent="0.2">
      <c r="A4" s="26" t="s">
        <v>11</v>
      </c>
      <c r="B4" s="27" t="s">
        <v>12</v>
      </c>
    </row>
    <row r="5" spans="1:6" ht="12.75" customHeight="1" x14ac:dyDescent="0.2">
      <c r="A5" s="26" t="s">
        <v>13</v>
      </c>
      <c r="B5" s="27" t="s">
        <v>14</v>
      </c>
    </row>
    <row r="6" spans="1:6" ht="12.75" customHeight="1" x14ac:dyDescent="0.2">
      <c r="A6" s="28" t="s">
        <v>15</v>
      </c>
      <c r="B6" s="29" t="s">
        <v>42</v>
      </c>
    </row>
    <row r="7" spans="1:6" ht="33" customHeight="1" thickBot="1" x14ac:dyDescent="0.25">
      <c r="A7" s="28" t="s">
        <v>16</v>
      </c>
      <c r="B7" s="30" t="s">
        <v>34</v>
      </c>
    </row>
    <row r="8" spans="1:6" ht="12.75" customHeight="1" x14ac:dyDescent="0.2">
      <c r="A8" s="31" t="s">
        <v>17</v>
      </c>
      <c r="B8" s="32" t="s">
        <v>2</v>
      </c>
    </row>
    <row r="9" spans="1:6" ht="39.75" customHeight="1" x14ac:dyDescent="0.2">
      <c r="A9" s="33" t="s">
        <v>18</v>
      </c>
      <c r="B9" s="34" t="s">
        <v>36</v>
      </c>
      <c r="E9" s="4" t="s">
        <v>35</v>
      </c>
    </row>
    <row r="10" spans="1:6" ht="12.75" customHeight="1" x14ac:dyDescent="0.2">
      <c r="A10" s="26" t="s">
        <v>19</v>
      </c>
      <c r="B10" s="34" t="s">
        <v>31</v>
      </c>
      <c r="F10" s="35"/>
    </row>
    <row r="11" spans="1:6" ht="12.75" customHeight="1" thickBot="1" x14ac:dyDescent="0.25">
      <c r="A11" s="36" t="s">
        <v>20</v>
      </c>
      <c r="B11" s="37" t="s">
        <v>21</v>
      </c>
    </row>
    <row r="12" spans="1:6" ht="20.25" customHeight="1" x14ac:dyDescent="0.2">
      <c r="A12" s="31" t="s">
        <v>27</v>
      </c>
      <c r="B12" s="32" t="s">
        <v>39</v>
      </c>
    </row>
    <row r="13" spans="1:6" ht="47.25" customHeight="1" x14ac:dyDescent="0.2">
      <c r="A13" s="33" t="s">
        <v>18</v>
      </c>
      <c r="B13" s="34" t="s">
        <v>40</v>
      </c>
    </row>
    <row r="14" spans="1:6" ht="24" customHeight="1" x14ac:dyDescent="0.2">
      <c r="A14" s="26" t="s">
        <v>19</v>
      </c>
      <c r="B14" s="34" t="s">
        <v>31</v>
      </c>
    </row>
    <row r="15" spans="1:6" ht="21.75" customHeight="1" thickBot="1" x14ac:dyDescent="0.25">
      <c r="A15" s="36" t="s">
        <v>20</v>
      </c>
      <c r="B15" s="37" t="s">
        <v>21</v>
      </c>
    </row>
    <row r="16" spans="1:6" ht="15" x14ac:dyDescent="0.2">
      <c r="A16" s="31" t="s">
        <v>28</v>
      </c>
      <c r="B16" s="32" t="s">
        <v>4</v>
      </c>
    </row>
    <row r="17" spans="1:2" ht="63.75" x14ac:dyDescent="0.2">
      <c r="A17" s="33" t="s">
        <v>18</v>
      </c>
      <c r="B17" s="34" t="s">
        <v>37</v>
      </c>
    </row>
    <row r="18" spans="1:2" ht="15" x14ac:dyDescent="0.2">
      <c r="A18" s="26" t="s">
        <v>19</v>
      </c>
      <c r="B18" s="34" t="s">
        <v>31</v>
      </c>
    </row>
    <row r="19" spans="1:2" ht="15.75" thickBot="1" x14ac:dyDescent="0.25">
      <c r="A19" s="36" t="s">
        <v>20</v>
      </c>
      <c r="B19" s="37" t="s">
        <v>21</v>
      </c>
    </row>
    <row r="20" spans="1:2" ht="15" x14ac:dyDescent="0.2">
      <c r="A20" s="31" t="s">
        <v>29</v>
      </c>
      <c r="B20" s="32" t="s">
        <v>32</v>
      </c>
    </row>
    <row r="21" spans="1:2" ht="38.25" x14ac:dyDescent="0.2">
      <c r="A21" s="33" t="s">
        <v>18</v>
      </c>
      <c r="B21" s="34" t="s">
        <v>33</v>
      </c>
    </row>
    <row r="22" spans="1:2" ht="15" x14ac:dyDescent="0.2">
      <c r="A22" s="26" t="s">
        <v>19</v>
      </c>
      <c r="B22" s="34" t="s">
        <v>31</v>
      </c>
    </row>
    <row r="23" spans="1:2" ht="15.75" thickBot="1" x14ac:dyDescent="0.25">
      <c r="A23" s="36" t="s">
        <v>20</v>
      </c>
      <c r="B23" s="37" t="s">
        <v>21</v>
      </c>
    </row>
    <row r="24" spans="1:2" ht="15" x14ac:dyDescent="0.2">
      <c r="A24" s="31" t="s">
        <v>30</v>
      </c>
      <c r="B24" s="32" t="s">
        <v>6</v>
      </c>
    </row>
    <row r="25" spans="1:2" ht="25.5" x14ac:dyDescent="0.2">
      <c r="A25" s="33" t="s">
        <v>18</v>
      </c>
      <c r="B25" s="34" t="s">
        <v>38</v>
      </c>
    </row>
    <row r="26" spans="1:2" ht="15" x14ac:dyDescent="0.2">
      <c r="A26" s="26" t="s">
        <v>19</v>
      </c>
      <c r="B26" s="34" t="s">
        <v>31</v>
      </c>
    </row>
    <row r="27" spans="1:2" ht="15.75" thickBot="1" x14ac:dyDescent="0.25">
      <c r="A27" s="36" t="s">
        <v>20</v>
      </c>
      <c r="B27" s="37" t="s">
        <v>21</v>
      </c>
    </row>
    <row r="28" spans="1:2" ht="25.5" customHeight="1" x14ac:dyDescent="0.2">
      <c r="A28" s="24" t="s">
        <v>22</v>
      </c>
      <c r="B28" s="38" t="s">
        <v>23</v>
      </c>
    </row>
    <row r="29" spans="1:2" ht="30" x14ac:dyDescent="0.2">
      <c r="A29" s="24" t="s">
        <v>24</v>
      </c>
      <c r="B29" s="38" t="s">
        <v>21</v>
      </c>
    </row>
    <row r="30" spans="1:2" ht="15" x14ac:dyDescent="0.2">
      <c r="A30" s="26" t="s">
        <v>25</v>
      </c>
      <c r="B30" s="34" t="s">
        <v>23</v>
      </c>
    </row>
    <row r="31" spans="1:2" ht="54.75" customHeight="1" thickBot="1" x14ac:dyDescent="0.25">
      <c r="A31" s="36" t="s">
        <v>26</v>
      </c>
      <c r="B31" s="37" t="s">
        <v>46</v>
      </c>
    </row>
  </sheetData>
  <mergeCells count="1">
    <mergeCell ref="A1:B1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SP_GP_AX01.xls</vt:lpstr>
      <vt:lpstr>Ficha técnica</vt:lpstr>
      <vt:lpstr>'Ficha técnica'!Área_de_impresión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mlpolonara</dc:creator>
  <cp:lastModifiedBy>Melina Giselle Silva</cp:lastModifiedBy>
  <cp:lastPrinted>2019-04-11T20:13:24Z</cp:lastPrinted>
  <dcterms:created xsi:type="dcterms:W3CDTF">2012-07-18T16:24:44Z</dcterms:created>
  <dcterms:modified xsi:type="dcterms:W3CDTF">2025-03-14T18:45:50Z</dcterms:modified>
</cp:coreProperties>
</file>