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VIOLENCIA DE GÉNERO Y-O DOMÉSTICA\VARONES AGRESORES\"/>
    </mc:Choice>
  </mc:AlternateContent>
  <xr:revisionPtr revIDLastSave="0" documentId="13_ncr:1_{FF112DDF-AC2B-4925-B889-26B9A19D8B54}" xr6:coauthVersionLast="47" xr6:coauthVersionMax="47" xr10:uidLastSave="{00000000-0000-0000-0000-000000000000}"/>
  <bookViews>
    <workbookView xWindow="84" yWindow="624" windowWidth="11424" windowHeight="10956" xr2:uid="{00000000-000D-0000-FFFF-FFFF00000000}"/>
  </bookViews>
  <sheets>
    <sheet name="PS_MUJER_AX12" sheetId="7" r:id="rId1"/>
    <sheet name="Ficha Técnica" sheetId="8" r:id="rId2"/>
  </sheets>
  <definedNames>
    <definedName name="_xlnm._FilterDatabase" localSheetId="0" hidden="1">PS_MUJER_AX12!#REF!</definedName>
    <definedName name="Docu1Serv" localSheetId="0">#REF!</definedName>
    <definedName name="Docu1Serv">#REF!</definedName>
  </definedNames>
  <calcPr calcId="181029"/>
</workbook>
</file>

<file path=xl/calcChain.xml><?xml version="1.0" encoding="utf-8"?>
<calcChain xmlns="http://schemas.openxmlformats.org/spreadsheetml/2006/main">
  <c r="B22" i="7" l="1"/>
  <c r="B21" i="7" l="1"/>
</calcChain>
</file>

<file path=xl/sharedStrings.xml><?xml version="1.0" encoding="utf-8"?>
<sst xmlns="http://schemas.openxmlformats.org/spreadsheetml/2006/main" count="65" uniqueCount="42">
  <si>
    <t>Año</t>
  </si>
  <si>
    <t>Total</t>
  </si>
  <si>
    <t>Grupo de edad (años)</t>
  </si>
  <si>
    <t>15 - 24</t>
  </si>
  <si>
    <t>25 - 34</t>
  </si>
  <si>
    <t>35 - 44</t>
  </si>
  <si>
    <t>45 - 54</t>
  </si>
  <si>
    <t>55 y más</t>
  </si>
  <si>
    <t>Ignorado</t>
  </si>
  <si>
    <t xml:space="preserve">FICHA TECNICA </t>
  </si>
  <si>
    <t>Archivo</t>
  </si>
  <si>
    <t xml:space="preserve">Área Temática </t>
  </si>
  <si>
    <t xml:space="preserve">Tema </t>
  </si>
  <si>
    <t>Subtema</t>
  </si>
  <si>
    <t>Serie</t>
  </si>
  <si>
    <t>Objetivo</t>
  </si>
  <si>
    <t>Variable 1</t>
  </si>
  <si>
    <t xml:space="preserve">Definición operativa </t>
  </si>
  <si>
    <t>Unidad de medida</t>
  </si>
  <si>
    <t>Periodicidad de recepción (información secundaria)</t>
  </si>
  <si>
    <t>Trimestral</t>
  </si>
  <si>
    <t>Periodicidad de recolección (información primaria)</t>
  </si>
  <si>
    <t>Mensual</t>
  </si>
  <si>
    <t xml:space="preserve">Periodicidad de difusión </t>
  </si>
  <si>
    <t>Anual</t>
  </si>
  <si>
    <t>Fuente</t>
  </si>
  <si>
    <t>PS_MUJER_AX12</t>
  </si>
  <si>
    <t xml:space="preserve">Varón </t>
  </si>
  <si>
    <t>Varones agresores asistidos</t>
  </si>
  <si>
    <t>-</t>
  </si>
  <si>
    <t>Violencia de género y/o doméstica</t>
  </si>
  <si>
    <t>Total de varones que ejercen violencia de género asistidos en el CIM, por grupo de edad (los grupos de edad son: 15-24; 25-34; 35-44; 45-54; 55 y mas)</t>
  </si>
  <si>
    <t>Sumatoria anual de varones por cada grupo de edad que ejercen violencia de género asistidos en el CIM</t>
  </si>
  <si>
    <t>Método de cálculo (fórmula)</t>
  </si>
  <si>
    <t>Varones agresores</t>
  </si>
  <si>
    <t>No corresponde</t>
  </si>
  <si>
    <t xml:space="preserve"> …</t>
  </si>
  <si>
    <t>Mostrar la cantidad anual de varones que ejercen violencia de género asistidos en el Centro Integral de la Mujer Arminda Aberastury por grupo de edad.</t>
  </si>
  <si>
    <t>Variable 2</t>
  </si>
  <si>
    <t xml:space="preserve">Instituto de Estadística y Censos de la Ciudad Autónoma de Buenos Aires (Jefatura de Gabinete de Ministros - GCBA) sobre la base de datos de  Ministerio de Desarrollo Humano y Hábitat. Dirección General de la Mujer. </t>
  </si>
  <si>
    <t>Varones que ejercen violencia de género asistidos en el Centro Integral de la Mujer Arminda Aberastury por grupo de edad. Ciudad de Buenos Aires. Años 2002/2024</t>
  </si>
  <si>
    <r>
      <t>Fuente:</t>
    </r>
    <r>
      <rPr>
        <sz val="8"/>
        <rFont val="Arial"/>
        <family val="2"/>
      </rPr>
      <t xml:space="preserve"> Instituto de Estadística y Censos de la Ciudad Autónoma de Buenos Aires (Jefatura de Gabinete de Ministros - GCBA) sobre la base de datos del Ministerio de Desarrollo Humano y Hábitat. Dirección General de la Mujer.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</si>
</sst>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[$€]* #,##0.00_-;\-[$€]* #,##0.00_-;_-[$€]* &quot;-&quot;??_-;_-@_-"/>
    <numFmt numFmtId="165" formatCode="m\es"/>
    <numFmt numFmtId="166" formatCode="#,##0.00\ &quot;Pts&quot;;\-#,##0.00\ &quot;Pts&quot;"/>
    <numFmt numFmtId="167" formatCode="#,##0\ &quot;Pts&quot;;\-#,##0\ &quot;Pts&quot;"/>
    <numFmt numFmtId="168" formatCode="#,##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  <charset val="1"/>
    </font>
    <font>
      <sz val="11"/>
      <color rgb="FFFF0000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ill="0" applyBorder="0" applyAlignment="0" applyProtection="0"/>
    <xf numFmtId="2" fontId="1" fillId="0" borderId="0" applyFill="0" applyBorder="0" applyAlignment="0" applyProtection="0"/>
    <xf numFmtId="166" fontId="1" fillId="0" borderId="0" applyFill="0" applyBorder="0" applyAlignment="0" applyProtection="0"/>
    <xf numFmtId="167" fontId="1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ill="0" applyBorder="0" applyAlignment="0" applyProtection="0"/>
    <xf numFmtId="3" fontId="1" fillId="0" borderId="0" applyFill="0" applyBorder="0" applyAlignment="0" applyProtection="0"/>
  </cellStyleXfs>
  <cellXfs count="44">
    <xf numFmtId="0" fontId="0" fillId="0" borderId="0" xfId="0"/>
    <xf numFmtId="0" fontId="1" fillId="0" borderId="0" xfId="8"/>
    <xf numFmtId="0" fontId="2" fillId="0" borderId="0" xfId="8" applyFont="1" applyAlignment="1">
      <alignment horizontal="left"/>
    </xf>
    <xf numFmtId="1" fontId="2" fillId="0" borderId="0" xfId="8" applyNumberFormat="1" applyFont="1"/>
    <xf numFmtId="1" fontId="2" fillId="0" borderId="0" xfId="8" applyNumberFormat="1" applyFont="1" applyAlignment="1">
      <alignment horizontal="right"/>
    </xf>
    <xf numFmtId="0" fontId="2" fillId="0" borderId="0" xfId="8" applyFont="1"/>
    <xf numFmtId="1" fontId="2" fillId="0" borderId="0" xfId="0" applyNumberFormat="1" applyFont="1" applyAlignment="1">
      <alignment horizontal="right"/>
    </xf>
    <xf numFmtId="0" fontId="3" fillId="0" borderId="0" xfId="10" applyFont="1" applyAlignment="1">
      <alignment horizontal="right"/>
    </xf>
    <xf numFmtId="0" fontId="2" fillId="0" borderId="0" xfId="9" applyFont="1" applyAlignment="1">
      <alignment horizontal="right"/>
    </xf>
    <xf numFmtId="1" fontId="3" fillId="0" borderId="0" xfId="8" applyNumberFormat="1" applyFont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2" fillId="0" borderId="0" xfId="10" applyFont="1" applyAlignment="1">
      <alignment horizontal="right"/>
    </xf>
    <xf numFmtId="0" fontId="2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8" applyFont="1" applyBorder="1" applyAlignment="1">
      <alignment horizontal="left"/>
    </xf>
    <xf numFmtId="0" fontId="2" fillId="0" borderId="5" xfId="9" applyFont="1" applyBorder="1" applyAlignment="1">
      <alignment horizontal="right"/>
    </xf>
    <xf numFmtId="1" fontId="3" fillId="0" borderId="0" xfId="10" applyNumberFormat="1" applyFont="1" applyAlignment="1">
      <alignment horizontal="right"/>
    </xf>
    <xf numFmtId="1" fontId="2" fillId="0" borderId="0" xfId="10" applyNumberFormat="1" applyFont="1" applyAlignment="1">
      <alignment horizontal="right"/>
    </xf>
    <xf numFmtId="0" fontId="1" fillId="0" borderId="5" xfId="8" applyBorder="1"/>
    <xf numFmtId="1" fontId="3" fillId="0" borderId="0" xfId="8" applyNumberFormat="1" applyFont="1" applyAlignment="1">
      <alignment horizontal="right"/>
    </xf>
    <xf numFmtId="0" fontId="6" fillId="0" borderId="5" xfId="8" applyFont="1" applyBorder="1"/>
    <xf numFmtId="1" fontId="7" fillId="0" borderId="0" xfId="10" applyNumberFormat="1" applyFont="1" applyAlignment="1">
      <alignment horizontal="right"/>
    </xf>
    <xf numFmtId="0" fontId="3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8" applyFont="1"/>
    <xf numFmtId="0" fontId="2" fillId="0" borderId="3" xfId="0" applyFont="1" applyBorder="1" applyAlignment="1">
      <alignment horizontal="left" vertical="top" wrapText="1"/>
    </xf>
    <xf numFmtId="2" fontId="9" fillId="0" borderId="0" xfId="8" applyNumberFormat="1" applyFont="1" applyAlignment="1">
      <alignment vertical="center" wrapText="1"/>
    </xf>
    <xf numFmtId="0" fontId="2" fillId="0" borderId="4" xfId="8" applyFont="1" applyBorder="1" applyAlignment="1">
      <alignment horizontal="center" vertical="center"/>
    </xf>
    <xf numFmtId="0" fontId="2" fillId="0" borderId="4" xfId="8" applyFont="1" applyBorder="1" applyAlignment="1">
      <alignment horizontal="center" wrapText="1"/>
    </xf>
    <xf numFmtId="0" fontId="1" fillId="0" borderId="0" xfId="8" applyAlignment="1">
      <alignment wrapText="1"/>
    </xf>
    <xf numFmtId="0" fontId="2" fillId="0" borderId="9" xfId="8" applyFont="1" applyBorder="1" applyAlignment="1">
      <alignment horizontal="center" vertical="center"/>
    </xf>
    <xf numFmtId="0" fontId="2" fillId="0" borderId="0" xfId="8" applyFont="1" applyAlignment="1">
      <alignment horizontal="center" vertical="center"/>
    </xf>
    <xf numFmtId="0" fontId="2" fillId="0" borderId="5" xfId="8" applyFont="1" applyBorder="1" applyAlignment="1">
      <alignment horizontal="center" vertical="center"/>
    </xf>
    <xf numFmtId="0" fontId="3" fillId="0" borderId="4" xfId="8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13">
    <cellStyle name="Cabecera 1" xfId="1" xr:uid="{00000000-0005-0000-0000-000000000000}"/>
    <cellStyle name="Cabecera 2" xfId="2" xr:uid="{00000000-0005-0000-0000-000001000000}"/>
    <cellStyle name="Euro" xfId="3" xr:uid="{00000000-0005-0000-0000-000002000000}"/>
    <cellStyle name="Fecha" xfId="4" xr:uid="{00000000-0005-0000-0000-000003000000}"/>
    <cellStyle name="Fijo" xfId="5" xr:uid="{00000000-0005-0000-0000-000004000000}"/>
    <cellStyle name="Monetario" xfId="6" xr:uid="{00000000-0005-0000-0000-000005000000}"/>
    <cellStyle name="Monetario0" xfId="7" xr:uid="{00000000-0005-0000-0000-000006000000}"/>
    <cellStyle name="Normal" xfId="0" builtinId="0"/>
    <cellStyle name="Normal 2" xfId="8" xr:uid="{00000000-0005-0000-0000-000008000000}"/>
    <cellStyle name="Normal_Libro1" xfId="9" xr:uid="{00000000-0005-0000-0000-000009000000}"/>
    <cellStyle name="Normal_Libro1 2" xfId="10" xr:uid="{00000000-0005-0000-0000-00000A000000}"/>
    <cellStyle name="Punto" xfId="11" xr:uid="{00000000-0005-0000-0000-00000B000000}"/>
    <cellStyle name="Punto0" xfId="12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3"/>
  <sheetViews>
    <sheetView tabSelected="1" workbookViewId="0">
      <selection sqref="A1:H2"/>
    </sheetView>
  </sheetViews>
  <sheetFormatPr baseColWidth="10" defaultColWidth="11.44140625" defaultRowHeight="14.4" x14ac:dyDescent="0.3"/>
  <cols>
    <col min="1" max="1" width="12.6640625" style="1" customWidth="1"/>
    <col min="2" max="2" width="10.109375" style="1" customWidth="1"/>
    <col min="3" max="8" width="9.6640625" style="1" customWidth="1"/>
    <col min="9" max="13" width="11.5546875" customWidth="1"/>
    <col min="14" max="16384" width="11.44140625" style="1"/>
  </cols>
  <sheetData>
    <row r="1" spans="1:10" ht="12.75" customHeight="1" x14ac:dyDescent="0.3">
      <c r="A1" s="37" t="s">
        <v>40</v>
      </c>
      <c r="B1" s="37"/>
      <c r="C1" s="37"/>
      <c r="D1" s="37"/>
      <c r="E1" s="37"/>
      <c r="F1" s="37"/>
      <c r="G1" s="37"/>
      <c r="H1" s="37"/>
    </row>
    <row r="2" spans="1:10" ht="12.75" customHeight="1" x14ac:dyDescent="0.3">
      <c r="A2" s="37"/>
      <c r="B2" s="37"/>
      <c r="C2" s="37"/>
      <c r="D2" s="37"/>
      <c r="E2" s="37"/>
      <c r="F2" s="37"/>
      <c r="G2" s="37"/>
      <c r="H2" s="37"/>
    </row>
    <row r="3" spans="1:10" ht="12.75" customHeight="1" x14ac:dyDescent="0.3">
      <c r="A3" s="38" t="s">
        <v>0</v>
      </c>
      <c r="B3" s="41" t="s">
        <v>1</v>
      </c>
      <c r="C3" s="36" t="s">
        <v>2</v>
      </c>
      <c r="D3" s="36"/>
      <c r="E3" s="36"/>
      <c r="F3" s="36"/>
      <c r="G3" s="36"/>
      <c r="H3" s="36"/>
    </row>
    <row r="4" spans="1:10" ht="12.75" customHeight="1" x14ac:dyDescent="0.3">
      <c r="A4" s="39"/>
      <c r="B4" s="41" t="s">
        <v>1</v>
      </c>
      <c r="C4" s="35" t="s">
        <v>3</v>
      </c>
      <c r="D4" s="35" t="s">
        <v>4</v>
      </c>
      <c r="E4" s="35" t="s">
        <v>5</v>
      </c>
      <c r="F4" s="35" t="s">
        <v>6</v>
      </c>
      <c r="G4" s="35" t="s">
        <v>7</v>
      </c>
      <c r="H4" s="35" t="s">
        <v>8</v>
      </c>
    </row>
    <row r="5" spans="1:10" ht="12.75" customHeight="1" x14ac:dyDescent="0.3">
      <c r="A5" s="40"/>
      <c r="B5" s="41"/>
      <c r="C5" s="35"/>
      <c r="D5" s="35"/>
      <c r="E5" s="35"/>
      <c r="F5" s="35"/>
      <c r="G5" s="35"/>
      <c r="H5" s="35"/>
    </row>
    <row r="6" spans="1:10" ht="12.75" customHeight="1" x14ac:dyDescent="0.3">
      <c r="A6" s="2">
        <v>2002</v>
      </c>
      <c r="B6" s="9">
        <v>146</v>
      </c>
      <c r="C6" s="1">
        <v>8</v>
      </c>
      <c r="D6" s="1">
        <v>55</v>
      </c>
      <c r="E6" s="1">
        <v>36</v>
      </c>
      <c r="F6" s="1">
        <v>28</v>
      </c>
      <c r="G6" s="1">
        <v>14</v>
      </c>
      <c r="H6" s="1">
        <v>5</v>
      </c>
    </row>
    <row r="7" spans="1:10" x14ac:dyDescent="0.3">
      <c r="A7" s="2">
        <v>2003</v>
      </c>
      <c r="B7" s="9">
        <v>137</v>
      </c>
      <c r="C7" s="4">
        <v>13</v>
      </c>
      <c r="D7" s="4">
        <v>42</v>
      </c>
      <c r="E7" s="4">
        <v>47</v>
      </c>
      <c r="F7" s="4">
        <v>23</v>
      </c>
      <c r="G7" s="4">
        <v>10</v>
      </c>
      <c r="H7" s="4">
        <v>2</v>
      </c>
    </row>
    <row r="8" spans="1:10" x14ac:dyDescent="0.3">
      <c r="A8" s="2">
        <v>2004</v>
      </c>
      <c r="B8" s="9">
        <v>96</v>
      </c>
      <c r="C8" s="4">
        <v>9</v>
      </c>
      <c r="D8" s="4">
        <v>35</v>
      </c>
      <c r="E8" s="4">
        <v>34</v>
      </c>
      <c r="F8" s="4">
        <v>12</v>
      </c>
      <c r="G8" s="4">
        <v>6</v>
      </c>
      <c r="H8" s="8" t="s">
        <v>29</v>
      </c>
    </row>
    <row r="9" spans="1:10" ht="12.75" customHeight="1" x14ac:dyDescent="0.3">
      <c r="A9" s="2">
        <v>2005</v>
      </c>
      <c r="B9" s="9">
        <v>124</v>
      </c>
      <c r="C9" s="3">
        <v>11</v>
      </c>
      <c r="D9" s="3">
        <v>40</v>
      </c>
      <c r="E9" s="3">
        <v>42</v>
      </c>
      <c r="F9" s="3">
        <v>18</v>
      </c>
      <c r="G9" s="3">
        <v>11</v>
      </c>
      <c r="H9" s="3">
        <v>2</v>
      </c>
    </row>
    <row r="10" spans="1:10" ht="12.75" customHeight="1" x14ac:dyDescent="0.3">
      <c r="A10" s="2">
        <v>2006</v>
      </c>
      <c r="B10" s="9">
        <v>182</v>
      </c>
      <c r="C10" s="5">
        <v>18</v>
      </c>
      <c r="D10" s="5">
        <v>66</v>
      </c>
      <c r="E10" s="5">
        <v>61</v>
      </c>
      <c r="F10" s="5">
        <v>24</v>
      </c>
      <c r="G10" s="5">
        <v>11</v>
      </c>
      <c r="H10" s="5">
        <v>2</v>
      </c>
    </row>
    <row r="11" spans="1:10" ht="12.75" customHeight="1" x14ac:dyDescent="0.3">
      <c r="A11" s="2">
        <v>2007</v>
      </c>
      <c r="B11" s="9">
        <v>125</v>
      </c>
      <c r="C11" s="3">
        <v>15</v>
      </c>
      <c r="D11" s="3">
        <v>37</v>
      </c>
      <c r="E11" s="3">
        <v>37</v>
      </c>
      <c r="F11" s="3">
        <v>16</v>
      </c>
      <c r="G11" s="3">
        <v>14</v>
      </c>
      <c r="H11" s="3">
        <v>6</v>
      </c>
    </row>
    <row r="12" spans="1:10" ht="12.75" customHeight="1" x14ac:dyDescent="0.3">
      <c r="A12" s="2">
        <v>2008</v>
      </c>
      <c r="B12" s="9">
        <v>120</v>
      </c>
      <c r="C12" s="3">
        <v>9</v>
      </c>
      <c r="D12" s="3">
        <v>38</v>
      </c>
      <c r="E12" s="3">
        <v>39</v>
      </c>
      <c r="F12" s="3">
        <v>20</v>
      </c>
      <c r="G12" s="3">
        <v>12</v>
      </c>
      <c r="H12" s="3">
        <v>2</v>
      </c>
    </row>
    <row r="13" spans="1:10" x14ac:dyDescent="0.3">
      <c r="A13" s="2">
        <v>2009</v>
      </c>
      <c r="B13" s="9">
        <v>85</v>
      </c>
      <c r="C13" s="4">
        <v>8</v>
      </c>
      <c r="D13" s="4">
        <v>27</v>
      </c>
      <c r="E13" s="4">
        <v>25</v>
      </c>
      <c r="F13" s="4">
        <v>17</v>
      </c>
      <c r="G13" s="4">
        <v>6</v>
      </c>
      <c r="H13" s="4">
        <v>2</v>
      </c>
    </row>
    <row r="14" spans="1:10" x14ac:dyDescent="0.3">
      <c r="A14" s="2">
        <v>2010</v>
      </c>
      <c r="B14" s="9">
        <v>149</v>
      </c>
      <c r="C14" s="4">
        <v>14</v>
      </c>
      <c r="D14" s="4">
        <v>48</v>
      </c>
      <c r="E14" s="4">
        <v>45</v>
      </c>
      <c r="F14" s="4">
        <v>23</v>
      </c>
      <c r="G14" s="4">
        <v>11</v>
      </c>
      <c r="H14" s="4">
        <v>8</v>
      </c>
      <c r="I14" s="1"/>
      <c r="J14" s="1"/>
    </row>
    <row r="15" spans="1:10" x14ac:dyDescent="0.3">
      <c r="A15" s="2">
        <v>2011</v>
      </c>
      <c r="B15" s="9">
        <v>181</v>
      </c>
      <c r="C15" s="4">
        <v>9</v>
      </c>
      <c r="D15" s="4">
        <v>72</v>
      </c>
      <c r="E15" s="4">
        <v>59</v>
      </c>
      <c r="F15" s="4">
        <v>28</v>
      </c>
      <c r="G15" s="4">
        <v>10</v>
      </c>
      <c r="H15" s="4">
        <v>3</v>
      </c>
      <c r="I15" s="1"/>
      <c r="J15" s="1"/>
    </row>
    <row r="16" spans="1:10" x14ac:dyDescent="0.3">
      <c r="A16" s="2">
        <v>2012</v>
      </c>
      <c r="B16" s="9">
        <v>201</v>
      </c>
      <c r="C16" s="6">
        <v>11</v>
      </c>
      <c r="D16" s="6">
        <v>56</v>
      </c>
      <c r="E16" s="6">
        <v>72</v>
      </c>
      <c r="F16" s="6">
        <v>38</v>
      </c>
      <c r="G16" s="6">
        <v>17</v>
      </c>
      <c r="H16" s="6">
        <v>7</v>
      </c>
    </row>
    <row r="17" spans="1:9" x14ac:dyDescent="0.3">
      <c r="A17" s="2">
        <v>2013</v>
      </c>
      <c r="B17" s="9">
        <v>242</v>
      </c>
      <c r="C17" s="8">
        <v>17</v>
      </c>
      <c r="D17" s="8">
        <v>78</v>
      </c>
      <c r="E17" s="8">
        <v>73</v>
      </c>
      <c r="F17" s="8">
        <v>45</v>
      </c>
      <c r="G17" s="8">
        <v>29</v>
      </c>
      <c r="H17" s="8" t="s">
        <v>29</v>
      </c>
    </row>
    <row r="18" spans="1:9" x14ac:dyDescent="0.3">
      <c r="A18" s="2">
        <v>2014</v>
      </c>
      <c r="B18" s="9">
        <v>311</v>
      </c>
      <c r="C18" s="8">
        <v>23</v>
      </c>
      <c r="D18" s="8">
        <v>94</v>
      </c>
      <c r="E18" s="8">
        <v>113</v>
      </c>
      <c r="F18" s="8">
        <v>54</v>
      </c>
      <c r="G18" s="8">
        <v>27</v>
      </c>
      <c r="H18" s="8" t="s">
        <v>29</v>
      </c>
    </row>
    <row r="19" spans="1:9" x14ac:dyDescent="0.3">
      <c r="A19" s="2">
        <v>2015</v>
      </c>
      <c r="B19" s="9">
        <v>359</v>
      </c>
      <c r="C19" s="6">
        <v>24</v>
      </c>
      <c r="D19" s="6">
        <v>110</v>
      </c>
      <c r="E19" s="6">
        <v>119</v>
      </c>
      <c r="F19" s="6">
        <v>73</v>
      </c>
      <c r="G19" s="6">
        <v>31</v>
      </c>
      <c r="H19" s="6">
        <v>2</v>
      </c>
    </row>
    <row r="20" spans="1:9" x14ac:dyDescent="0.3">
      <c r="A20" s="2">
        <v>2016</v>
      </c>
      <c r="B20" s="9">
        <v>295</v>
      </c>
      <c r="C20" s="14">
        <v>14</v>
      </c>
      <c r="D20" s="14">
        <v>76</v>
      </c>
      <c r="E20" s="14">
        <v>97</v>
      </c>
      <c r="F20" s="14">
        <v>51</v>
      </c>
      <c r="G20" s="14">
        <v>32</v>
      </c>
      <c r="H20" s="8">
        <v>25</v>
      </c>
    </row>
    <row r="21" spans="1:9" x14ac:dyDescent="0.3">
      <c r="A21" s="2">
        <v>2017</v>
      </c>
      <c r="B21" s="9">
        <f>SUM(C21:H21)</f>
        <v>363</v>
      </c>
      <c r="C21" s="14">
        <v>22</v>
      </c>
      <c r="D21" s="14">
        <v>115</v>
      </c>
      <c r="E21" s="14">
        <v>116</v>
      </c>
      <c r="F21" s="14">
        <v>57</v>
      </c>
      <c r="G21" s="14">
        <v>28</v>
      </c>
      <c r="H21" s="8">
        <v>25</v>
      </c>
    </row>
    <row r="22" spans="1:9" x14ac:dyDescent="0.3">
      <c r="A22" s="2">
        <v>2018</v>
      </c>
      <c r="B22" s="22">
        <f>SUM(C22:G22)</f>
        <v>404.5</v>
      </c>
      <c r="C22" s="23">
        <v>26.5</v>
      </c>
      <c r="D22" s="23">
        <v>128</v>
      </c>
      <c r="E22" s="23">
        <v>143</v>
      </c>
      <c r="F22" s="23">
        <v>74</v>
      </c>
      <c r="G22" s="23">
        <v>33</v>
      </c>
      <c r="H22" s="8" t="s">
        <v>29</v>
      </c>
    </row>
    <row r="23" spans="1:9" x14ac:dyDescent="0.3">
      <c r="A23" s="2">
        <v>2019</v>
      </c>
      <c r="B23" s="25">
        <v>370</v>
      </c>
      <c r="C23" s="4">
        <v>20</v>
      </c>
      <c r="D23" s="4">
        <v>117</v>
      </c>
      <c r="E23" s="4">
        <v>131</v>
      </c>
      <c r="F23" s="4">
        <v>77</v>
      </c>
      <c r="G23" s="4">
        <v>25</v>
      </c>
      <c r="H23" s="8" t="s">
        <v>29</v>
      </c>
    </row>
    <row r="24" spans="1:9" x14ac:dyDescent="0.3">
      <c r="A24" s="2">
        <v>2020</v>
      </c>
      <c r="B24" s="27">
        <v>76</v>
      </c>
      <c r="C24" s="23">
        <v>4</v>
      </c>
      <c r="D24" s="23">
        <v>22</v>
      </c>
      <c r="E24" s="23">
        <v>32</v>
      </c>
      <c r="F24" s="23">
        <v>17</v>
      </c>
      <c r="G24" s="23">
        <v>1</v>
      </c>
      <c r="H24" s="8" t="s">
        <v>29</v>
      </c>
    </row>
    <row r="25" spans="1:9" x14ac:dyDescent="0.3">
      <c r="A25" s="2">
        <v>2021</v>
      </c>
      <c r="B25" s="25" t="s">
        <v>36</v>
      </c>
      <c r="C25" s="4" t="s">
        <v>36</v>
      </c>
      <c r="D25" s="4" t="s">
        <v>36</v>
      </c>
      <c r="E25" s="4" t="s">
        <v>36</v>
      </c>
      <c r="F25" s="4" t="s">
        <v>36</v>
      </c>
      <c r="G25" s="4" t="s">
        <v>36</v>
      </c>
      <c r="H25" s="8" t="s">
        <v>29</v>
      </c>
    </row>
    <row r="26" spans="1:9" x14ac:dyDescent="0.3">
      <c r="A26" s="2">
        <v>2022</v>
      </c>
      <c r="B26" s="25" t="s">
        <v>36</v>
      </c>
      <c r="C26" s="4" t="s">
        <v>36</v>
      </c>
      <c r="D26" s="4" t="s">
        <v>36</v>
      </c>
      <c r="E26" s="4" t="s">
        <v>36</v>
      </c>
      <c r="F26" s="4" t="s">
        <v>36</v>
      </c>
      <c r="G26" s="4" t="s">
        <v>36</v>
      </c>
      <c r="H26" s="8" t="s">
        <v>29</v>
      </c>
    </row>
    <row r="27" spans="1:9" x14ac:dyDescent="0.3">
      <c r="A27" s="2">
        <v>2023</v>
      </c>
      <c r="B27" s="32">
        <v>177</v>
      </c>
      <c r="C27" s="1">
        <v>1</v>
      </c>
      <c r="D27" s="1">
        <v>41</v>
      </c>
      <c r="E27" s="1">
        <v>65</v>
      </c>
      <c r="F27" s="1">
        <v>53</v>
      </c>
      <c r="G27" s="1">
        <v>17</v>
      </c>
      <c r="H27" s="8" t="s">
        <v>29</v>
      </c>
    </row>
    <row r="28" spans="1:9" x14ac:dyDescent="0.3">
      <c r="A28" s="20">
        <v>2024</v>
      </c>
      <c r="B28" s="26">
        <v>303</v>
      </c>
      <c r="C28" s="24">
        <v>6</v>
      </c>
      <c r="D28" s="24">
        <v>81</v>
      </c>
      <c r="E28" s="24">
        <v>107</v>
      </c>
      <c r="F28" s="24">
        <v>78</v>
      </c>
      <c r="G28" s="24">
        <v>31</v>
      </c>
      <c r="H28" s="21" t="s">
        <v>29</v>
      </c>
    </row>
    <row r="29" spans="1:9" ht="12.75" customHeight="1" x14ac:dyDescent="0.3">
      <c r="A29" s="34" t="s">
        <v>41</v>
      </c>
      <c r="B29" s="34"/>
      <c r="C29" s="34"/>
      <c r="D29" s="34"/>
      <c r="E29" s="34"/>
      <c r="F29" s="34"/>
      <c r="G29" s="34"/>
      <c r="H29" s="34"/>
      <c r="I29" s="31"/>
    </row>
    <row r="30" spans="1:9" ht="12.75" customHeight="1" x14ac:dyDescent="0.3">
      <c r="A30" s="34"/>
      <c r="B30" s="34"/>
      <c r="C30" s="34"/>
      <c r="D30" s="34"/>
      <c r="E30" s="34"/>
      <c r="F30" s="34"/>
      <c r="G30" s="34"/>
      <c r="H30" s="34"/>
      <c r="I30" s="31"/>
    </row>
    <row r="31" spans="1:9" x14ac:dyDescent="0.3">
      <c r="A31" s="34"/>
      <c r="B31" s="34"/>
      <c r="C31" s="34"/>
      <c r="D31" s="34"/>
      <c r="E31" s="34"/>
      <c r="F31" s="34"/>
      <c r="G31" s="34"/>
      <c r="H31" s="34"/>
    </row>
    <row r="32" spans="1:9" x14ac:dyDescent="0.3">
      <c r="B32" s="7"/>
      <c r="C32" s="7"/>
      <c r="D32" s="7"/>
      <c r="E32" s="7"/>
      <c r="F32" s="7"/>
      <c r="G32" s="7"/>
    </row>
    <row r="36" ht="12.75" customHeight="1" x14ac:dyDescent="0.3"/>
    <row r="39" ht="12.75" customHeight="1" x14ac:dyDescent="0.3"/>
    <row r="40" ht="12.75" customHeight="1" x14ac:dyDescent="0.3"/>
    <row r="42" ht="12.75" customHeight="1" x14ac:dyDescent="0.3"/>
    <row r="43" ht="12.75" customHeight="1" x14ac:dyDescent="0.3"/>
    <row r="49" ht="12.75" customHeight="1" x14ac:dyDescent="0.3"/>
    <row r="53" ht="12.75" customHeight="1" x14ac:dyDescent="0.3"/>
    <row r="54" ht="12.75" customHeight="1" x14ac:dyDescent="0.3"/>
    <row r="59" ht="12.75" customHeight="1" x14ac:dyDescent="0.3"/>
    <row r="64" ht="12.75" customHeight="1" x14ac:dyDescent="0.3"/>
    <row r="65" ht="12.75" customHeight="1" x14ac:dyDescent="0.3"/>
    <row r="69" ht="12.75" customHeight="1" x14ac:dyDescent="0.3"/>
    <row r="75" ht="12.75" customHeight="1" x14ac:dyDescent="0.3"/>
    <row r="76" ht="12.75" customHeight="1" x14ac:dyDescent="0.3"/>
    <row r="79" ht="12.75" customHeight="1" x14ac:dyDescent="0.3"/>
    <row r="86" ht="12.75" customHeight="1" x14ac:dyDescent="0.3"/>
    <row r="87" ht="12.75" customHeight="1" x14ac:dyDescent="0.3"/>
    <row r="89" ht="12.75" customHeight="1" x14ac:dyDescent="0.3"/>
    <row r="97" spans="2:7" ht="12.75" customHeight="1" x14ac:dyDescent="0.3"/>
    <row r="98" spans="2:7" ht="12.75" customHeight="1" x14ac:dyDescent="0.3"/>
    <row r="99" spans="2:7" ht="12.75" customHeight="1" x14ac:dyDescent="0.3"/>
    <row r="108" spans="2:7" ht="12.75" customHeight="1" x14ac:dyDescent="0.3"/>
    <row r="109" spans="2:7" ht="12.75" customHeight="1" x14ac:dyDescent="0.3"/>
    <row r="111" spans="2:7" x14ac:dyDescent="0.3">
      <c r="C111" s="5"/>
      <c r="D111" s="5"/>
      <c r="E111" s="5"/>
      <c r="F111" s="5"/>
      <c r="G111" s="5"/>
    </row>
    <row r="112" spans="2:7" x14ac:dyDescent="0.3">
      <c r="B112" s="5"/>
      <c r="C112" s="5"/>
      <c r="D112" s="5"/>
      <c r="E112" s="5"/>
      <c r="F112" s="5"/>
      <c r="G112" s="5"/>
    </row>
    <row r="113" spans="2:7" x14ac:dyDescent="0.3">
      <c r="D113" s="5"/>
      <c r="E113" s="5"/>
      <c r="F113" s="5"/>
      <c r="G113" s="5"/>
    </row>
    <row r="114" spans="2:7" x14ac:dyDescent="0.3">
      <c r="D114" s="5"/>
      <c r="E114" s="5"/>
      <c r="F114" s="5"/>
      <c r="G114" s="5"/>
    </row>
    <row r="115" spans="2:7" x14ac:dyDescent="0.3">
      <c r="B115" s="5"/>
      <c r="C115" s="5"/>
      <c r="D115" s="5"/>
      <c r="E115" s="5"/>
      <c r="F115" s="5"/>
      <c r="G115" s="5"/>
    </row>
    <row r="116" spans="2:7" x14ac:dyDescent="0.3">
      <c r="B116" s="5"/>
      <c r="C116" s="5"/>
      <c r="D116" s="5"/>
      <c r="E116" s="5"/>
      <c r="F116" s="5"/>
      <c r="G116" s="5"/>
    </row>
    <row r="117" spans="2:7" x14ac:dyDescent="0.3">
      <c r="B117" s="5"/>
      <c r="C117" s="5"/>
      <c r="D117" s="5"/>
      <c r="E117" s="5"/>
      <c r="F117" s="5"/>
      <c r="G117" s="5"/>
    </row>
    <row r="118" spans="2:7" x14ac:dyDescent="0.3">
      <c r="B118" s="5"/>
      <c r="C118" s="5"/>
      <c r="D118" s="5"/>
      <c r="E118" s="5"/>
      <c r="F118" s="5"/>
      <c r="G118" s="5"/>
    </row>
    <row r="119" spans="2:7" ht="12.75" customHeight="1" x14ac:dyDescent="0.3">
      <c r="B119" s="5"/>
      <c r="C119" s="5"/>
      <c r="D119" s="5"/>
      <c r="E119" s="5"/>
      <c r="F119" s="5"/>
      <c r="G119" s="5"/>
    </row>
    <row r="120" spans="2:7" x14ac:dyDescent="0.3">
      <c r="B120" s="5"/>
      <c r="C120" s="5"/>
      <c r="D120" s="5"/>
      <c r="E120" s="5"/>
      <c r="F120" s="5"/>
      <c r="G120" s="5"/>
    </row>
    <row r="121" spans="2:7" x14ac:dyDescent="0.3">
      <c r="B121" s="5"/>
      <c r="C121" s="5"/>
      <c r="D121" s="5"/>
      <c r="E121" s="5"/>
      <c r="F121" s="5"/>
      <c r="G121" s="5"/>
    </row>
    <row r="122" spans="2:7" x14ac:dyDescent="0.3">
      <c r="B122" s="5"/>
      <c r="C122" s="5"/>
      <c r="D122" s="5"/>
      <c r="E122" s="5"/>
      <c r="F122" s="5"/>
      <c r="G122" s="5"/>
    </row>
    <row r="123" spans="2:7" x14ac:dyDescent="0.3">
      <c r="B123" s="5"/>
      <c r="C123" s="5"/>
      <c r="D123" s="5"/>
      <c r="E123" s="5"/>
      <c r="F123" s="5"/>
      <c r="G123" s="5"/>
    </row>
    <row r="124" spans="2:7" x14ac:dyDescent="0.3">
      <c r="B124" s="5"/>
      <c r="C124" s="5"/>
      <c r="D124" s="5"/>
      <c r="E124" s="5"/>
      <c r="F124" s="5"/>
      <c r="G124" s="5"/>
    </row>
    <row r="125" spans="2:7" x14ac:dyDescent="0.3">
      <c r="B125" s="5"/>
      <c r="C125" s="5"/>
      <c r="D125" s="5"/>
      <c r="E125" s="5"/>
      <c r="F125" s="5"/>
      <c r="G125" s="5"/>
    </row>
    <row r="126" spans="2:7" x14ac:dyDescent="0.3">
      <c r="B126" s="5"/>
      <c r="C126" s="5"/>
      <c r="D126" s="5"/>
      <c r="E126" s="5"/>
      <c r="F126" s="5"/>
      <c r="G126" s="5"/>
    </row>
    <row r="127" spans="2:7" x14ac:dyDescent="0.3">
      <c r="B127" s="5"/>
      <c r="C127" s="5"/>
      <c r="D127" s="5"/>
      <c r="E127" s="5"/>
      <c r="F127" s="5"/>
      <c r="G127" s="5"/>
    </row>
    <row r="128" spans="2:7" x14ac:dyDescent="0.3">
      <c r="B128" s="5"/>
      <c r="C128" s="5"/>
      <c r="D128" s="5"/>
      <c r="E128" s="5"/>
      <c r="F128" s="5"/>
      <c r="G128" s="5"/>
    </row>
    <row r="129" spans="2:7" x14ac:dyDescent="0.3">
      <c r="B129" s="5"/>
      <c r="C129" s="5"/>
      <c r="D129" s="5"/>
      <c r="E129" s="5"/>
      <c r="F129" s="5"/>
      <c r="G129" s="5"/>
    </row>
    <row r="130" spans="2:7" x14ac:dyDescent="0.3">
      <c r="B130" s="5"/>
      <c r="C130" s="5"/>
      <c r="D130" s="5"/>
      <c r="E130" s="5"/>
      <c r="F130" s="5"/>
      <c r="G130" s="5"/>
    </row>
    <row r="131" spans="2:7" x14ac:dyDescent="0.3">
      <c r="B131" s="5"/>
      <c r="C131" s="5"/>
      <c r="D131" s="5"/>
      <c r="E131" s="5"/>
      <c r="F131" s="5"/>
      <c r="G131" s="5"/>
    </row>
    <row r="132" spans="2:7" x14ac:dyDescent="0.3">
      <c r="B132" s="5"/>
      <c r="C132" s="5"/>
      <c r="D132" s="5"/>
      <c r="E132" s="5"/>
      <c r="F132" s="5"/>
      <c r="G132" s="5"/>
    </row>
    <row r="133" spans="2:7" x14ac:dyDescent="0.3">
      <c r="B133" s="5"/>
      <c r="C133" s="5"/>
      <c r="D133" s="5"/>
      <c r="E133" s="5"/>
      <c r="F133" s="5"/>
      <c r="G133" s="5"/>
    </row>
    <row r="134" spans="2:7" x14ac:dyDescent="0.3">
      <c r="B134" s="5"/>
      <c r="C134" s="5"/>
      <c r="D134" s="5"/>
      <c r="E134" s="5"/>
      <c r="F134" s="5"/>
      <c r="G134" s="5"/>
    </row>
    <row r="135" spans="2:7" x14ac:dyDescent="0.3">
      <c r="B135" s="5"/>
      <c r="C135" s="5"/>
      <c r="D135" s="5"/>
      <c r="E135" s="5"/>
      <c r="F135" s="5"/>
      <c r="G135" s="5"/>
    </row>
    <row r="136" spans="2:7" x14ac:dyDescent="0.3">
      <c r="B136" s="5"/>
      <c r="C136" s="5"/>
      <c r="D136" s="5"/>
      <c r="E136" s="5"/>
      <c r="F136" s="5"/>
      <c r="G136" s="5"/>
    </row>
    <row r="137" spans="2:7" x14ac:dyDescent="0.3">
      <c r="B137" s="5"/>
      <c r="C137" s="5"/>
      <c r="D137" s="5"/>
      <c r="E137" s="5"/>
      <c r="F137" s="5"/>
      <c r="G137" s="5"/>
    </row>
    <row r="138" spans="2:7" x14ac:dyDescent="0.3">
      <c r="B138" s="5"/>
      <c r="C138" s="5"/>
      <c r="D138" s="5"/>
      <c r="E138" s="5"/>
      <c r="F138" s="5"/>
      <c r="G138" s="5"/>
    </row>
    <row r="139" spans="2:7" x14ac:dyDescent="0.3">
      <c r="B139" s="5"/>
      <c r="C139" s="5"/>
      <c r="D139" s="5"/>
      <c r="E139" s="5"/>
      <c r="F139" s="5"/>
      <c r="G139" s="5"/>
    </row>
    <row r="140" spans="2:7" x14ac:dyDescent="0.3">
      <c r="B140" s="5"/>
      <c r="C140" s="5"/>
      <c r="D140" s="5"/>
      <c r="E140" s="5"/>
      <c r="F140" s="5"/>
      <c r="G140" s="5"/>
    </row>
    <row r="141" spans="2:7" x14ac:dyDescent="0.3">
      <c r="B141" s="5"/>
      <c r="C141" s="5"/>
      <c r="D141" s="5"/>
      <c r="E141" s="5"/>
      <c r="F141" s="5"/>
      <c r="G141" s="5"/>
    </row>
    <row r="142" spans="2:7" x14ac:dyDescent="0.3">
      <c r="B142" s="5"/>
      <c r="C142" s="5"/>
      <c r="D142" s="5"/>
      <c r="E142" s="5"/>
      <c r="F142" s="5"/>
      <c r="G142" s="5"/>
    </row>
    <row r="143" spans="2:7" x14ac:dyDescent="0.3">
      <c r="B143" s="5"/>
      <c r="C143" s="5"/>
      <c r="D143" s="5"/>
      <c r="E143" s="5"/>
      <c r="F143" s="5"/>
      <c r="G143" s="5"/>
    </row>
  </sheetData>
  <mergeCells count="11">
    <mergeCell ref="A29:H31"/>
    <mergeCell ref="H4:H5"/>
    <mergeCell ref="C3:H3"/>
    <mergeCell ref="A1:H2"/>
    <mergeCell ref="E4:E5"/>
    <mergeCell ref="F4:F5"/>
    <mergeCell ref="G4:G5"/>
    <mergeCell ref="A3:A5"/>
    <mergeCell ref="B3:B5"/>
    <mergeCell ref="C4:C5"/>
    <mergeCell ref="D4:D5"/>
  </mergeCells>
  <pageMargins left="0.45" right="0.75" top="0.19" bottom="1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>
      <selection sqref="A1:B1"/>
    </sheetView>
  </sheetViews>
  <sheetFormatPr baseColWidth="10" defaultRowHeight="14.4" x14ac:dyDescent="0.3"/>
  <cols>
    <col min="1" max="1" width="26.6640625" customWidth="1"/>
    <col min="2" max="2" width="60.6640625" customWidth="1"/>
  </cols>
  <sheetData>
    <row r="1" spans="1:2" ht="16.2" thickBot="1" x14ac:dyDescent="0.35">
      <c r="A1" s="42" t="s">
        <v>9</v>
      </c>
      <c r="B1" s="43"/>
    </row>
    <row r="2" spans="1:2" x14ac:dyDescent="0.3">
      <c r="A2" s="10" t="s">
        <v>10</v>
      </c>
      <c r="B2" s="16" t="s">
        <v>26</v>
      </c>
    </row>
    <row r="3" spans="1:2" x14ac:dyDescent="0.3">
      <c r="A3" s="11" t="s">
        <v>11</v>
      </c>
      <c r="B3" s="12" t="s">
        <v>30</v>
      </c>
    </row>
    <row r="4" spans="1:2" x14ac:dyDescent="0.3">
      <c r="A4" s="11" t="s">
        <v>12</v>
      </c>
      <c r="B4" s="12" t="s">
        <v>34</v>
      </c>
    </row>
    <row r="5" spans="1:2" x14ac:dyDescent="0.3">
      <c r="A5" s="11" t="s">
        <v>13</v>
      </c>
      <c r="B5" s="12" t="s">
        <v>35</v>
      </c>
    </row>
    <row r="6" spans="1:2" x14ac:dyDescent="0.3">
      <c r="A6" s="11" t="s">
        <v>14</v>
      </c>
      <c r="B6" s="12" t="s">
        <v>28</v>
      </c>
    </row>
    <row r="7" spans="1:2" ht="23.4" thickBot="1" x14ac:dyDescent="0.35">
      <c r="A7" s="13" t="s">
        <v>15</v>
      </c>
      <c r="B7" s="15" t="s">
        <v>37</v>
      </c>
    </row>
    <row r="8" spans="1:2" x14ac:dyDescent="0.3">
      <c r="A8" s="17" t="s">
        <v>16</v>
      </c>
      <c r="B8" s="28" t="s">
        <v>2</v>
      </c>
    </row>
    <row r="9" spans="1:2" ht="22.8" x14ac:dyDescent="0.3">
      <c r="A9" s="11" t="s">
        <v>17</v>
      </c>
      <c r="B9" s="12" t="s">
        <v>31</v>
      </c>
    </row>
    <row r="10" spans="1:2" x14ac:dyDescent="0.3">
      <c r="A10" s="11" t="s">
        <v>18</v>
      </c>
      <c r="B10" s="12" t="s">
        <v>27</v>
      </c>
    </row>
    <row r="11" spans="1:2" ht="23.4" thickBot="1" x14ac:dyDescent="0.35">
      <c r="A11" s="13" t="s">
        <v>33</v>
      </c>
      <c r="B11" s="19" t="s">
        <v>32</v>
      </c>
    </row>
    <row r="12" spans="1:2" ht="15" thickBot="1" x14ac:dyDescent="0.35">
      <c r="A12" s="29" t="s">
        <v>38</v>
      </c>
      <c r="B12" s="30" t="s">
        <v>0</v>
      </c>
    </row>
    <row r="13" spans="1:2" ht="24" x14ac:dyDescent="0.3">
      <c r="A13" s="17" t="s">
        <v>19</v>
      </c>
      <c r="B13" s="18" t="s">
        <v>20</v>
      </c>
    </row>
    <row r="14" spans="1:2" ht="24" x14ac:dyDescent="0.3">
      <c r="A14" s="11" t="s">
        <v>21</v>
      </c>
      <c r="B14" s="12" t="s">
        <v>22</v>
      </c>
    </row>
    <row r="15" spans="1:2" x14ac:dyDescent="0.3">
      <c r="A15" s="11" t="s">
        <v>23</v>
      </c>
      <c r="B15" s="12" t="s">
        <v>24</v>
      </c>
    </row>
    <row r="16" spans="1:2" ht="39" customHeight="1" thickBot="1" x14ac:dyDescent="0.35">
      <c r="A16" s="13" t="s">
        <v>25</v>
      </c>
      <c r="B16" s="33" t="s">
        <v>39</v>
      </c>
    </row>
    <row r="19" spans="2:2" x14ac:dyDescent="0.3">
      <c r="B19" s="31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PS_MUJER_AX12</vt:lpstr>
      <vt:lpstr>Ficha Técnica</vt:lpstr>
    </vt:vector>
  </TitlesOfParts>
  <Company>DGEYC - 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ngauna</dc:creator>
  <cp:lastModifiedBy>Melina Silva</cp:lastModifiedBy>
  <dcterms:created xsi:type="dcterms:W3CDTF">2012-11-07T17:18:42Z</dcterms:created>
  <dcterms:modified xsi:type="dcterms:W3CDTF">2025-05-26T18:39:55Z</dcterms:modified>
</cp:coreProperties>
</file>