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0.32.3.50\Centro_Doc\BANCO DE DATOS\CARPETAS BCO DE DATOS\EDUCACION\RECURSOS DEL SISTEMA EDUCATIVO\UNIDADES EDUCATIVAS\"/>
    </mc:Choice>
  </mc:AlternateContent>
  <xr:revisionPtr revIDLastSave="0" documentId="13_ncr:1_{BE284F9C-3D00-42F9-9D51-DAC236489575}" xr6:coauthVersionLast="47" xr6:coauthVersionMax="47" xr10:uidLastSave="{00000000-0000-0000-0000-000000000000}"/>
  <bookViews>
    <workbookView xWindow="-108" yWindow="-108" windowWidth="23256" windowHeight="12456" tabRatio="910" xr2:uid="{00000000-000D-0000-FFFF-FFFF00000000}"/>
  </bookViews>
  <sheets>
    <sheet name="E_UE_AX21" sheetId="17" r:id="rId1"/>
    <sheet name="2024" sheetId="25" r:id="rId2"/>
    <sheet name="2023" sheetId="24" r:id="rId3"/>
    <sheet name="2022" sheetId="23" r:id="rId4"/>
    <sheet name="2021" sheetId="22" r:id="rId5"/>
    <sheet name="2020" sheetId="21" r:id="rId6"/>
    <sheet name="2019" sheetId="20" r:id="rId7"/>
    <sheet name="2018" sheetId="19" r:id="rId8"/>
    <sheet name="2017" sheetId="18" r:id="rId9"/>
    <sheet name="2016" sheetId="1" r:id="rId10"/>
    <sheet name="2015" sheetId="2" r:id="rId11"/>
    <sheet name="2014" sheetId="4" r:id="rId12"/>
    <sheet name="2013" sheetId="3" r:id="rId13"/>
    <sheet name="2012" sheetId="5" r:id="rId14"/>
    <sheet name="2011" sheetId="6" r:id="rId15"/>
    <sheet name="2010" sheetId="7" r:id="rId16"/>
    <sheet name="2009" sheetId="8" r:id="rId17"/>
    <sheet name="2008" sheetId="9" r:id="rId18"/>
    <sheet name="2007" sheetId="10" r:id="rId19"/>
    <sheet name="2006" sheetId="11" r:id="rId20"/>
    <sheet name="Ficha técnica" sheetId="16" r:id="rId21"/>
  </sheets>
  <definedNames>
    <definedName name="_xlnm.Print_Area" localSheetId="10">'2015'!$A$1:$P$23</definedName>
    <definedName name="_xlnm.Print_Area" localSheetId="9">'2016'!$A$1:$P$23</definedName>
    <definedName name="_xlnm.Print_Area" localSheetId="8">'2017'!$A$1:$P$24</definedName>
    <definedName name="_xlnm.Print_Area" localSheetId="7">'2018'!$A$1:$P$24</definedName>
    <definedName name="_xlnm.Print_Area" localSheetId="6">'2019'!$A$1:$P$23</definedName>
    <definedName name="_xlnm.Print_Area" localSheetId="5">'2020'!$A$1:$P$23</definedName>
    <definedName name="_xlnm.Print_Area" localSheetId="4">'2021'!$A$1:$P$23</definedName>
    <definedName name="_xlnm.Print_Area" localSheetId="3">'2022'!$A$1:$P$23</definedName>
    <definedName name="_xlnm.Print_Area" localSheetId="2">'2023'!$A$1:$P$23</definedName>
    <definedName name="_xlnm.Print_Area" localSheetId="1">'2024'!$A$1:$P$23</definedName>
  </definedNames>
  <calcPr calcId="191029"/>
</workbook>
</file>

<file path=xl/calcChain.xml><?xml version="1.0" encoding="utf-8"?>
<calcChain xmlns="http://schemas.openxmlformats.org/spreadsheetml/2006/main">
  <c r="L20" i="7" l="1"/>
  <c r="G20" i="7"/>
  <c r="L19" i="7"/>
  <c r="G19" i="7"/>
  <c r="B19" i="7" s="1"/>
  <c r="L18" i="7"/>
  <c r="G18" i="7"/>
  <c r="L17" i="7"/>
  <c r="G17" i="7"/>
  <c r="L16" i="7"/>
  <c r="G16" i="7"/>
  <c r="L15" i="7"/>
  <c r="G15" i="7"/>
  <c r="L14" i="7"/>
  <c r="G14" i="7"/>
  <c r="L13" i="7"/>
  <c r="G13" i="7"/>
  <c r="L12" i="7"/>
  <c r="G12" i="7"/>
  <c r="L11" i="7"/>
  <c r="G11" i="7"/>
  <c r="L10" i="7"/>
  <c r="G10" i="7"/>
  <c r="L9" i="7"/>
  <c r="G9" i="7"/>
  <c r="B9" i="7" s="1"/>
  <c r="L8" i="7"/>
  <c r="G8" i="7"/>
  <c r="L7" i="7"/>
  <c r="G7" i="7"/>
  <c r="L6" i="7"/>
  <c r="G6" i="7"/>
  <c r="P5" i="7"/>
  <c r="O5" i="7"/>
  <c r="N5" i="7"/>
  <c r="M5" i="7"/>
  <c r="K5" i="7"/>
  <c r="J5" i="7"/>
  <c r="I5" i="7"/>
  <c r="H5" i="7"/>
  <c r="B17" i="7" l="1"/>
  <c r="B6" i="7"/>
  <c r="B8" i="7"/>
  <c r="B10" i="7"/>
  <c r="B12" i="7"/>
  <c r="B18" i="7"/>
  <c r="B20" i="7"/>
  <c r="B13" i="7"/>
  <c r="B7" i="7"/>
  <c r="B11" i="7"/>
  <c r="B15" i="7"/>
  <c r="L5" i="7"/>
  <c r="B14" i="7"/>
  <c r="B16" i="7"/>
  <c r="G5" i="7"/>
  <c r="B5" i="7" l="1"/>
</calcChain>
</file>

<file path=xl/sharedStrings.xml><?xml version="1.0" encoding="utf-8"?>
<sst xmlns="http://schemas.openxmlformats.org/spreadsheetml/2006/main" count="508" uniqueCount="89">
  <si>
    <t>Comuna</t>
  </si>
  <si>
    <t>Total</t>
  </si>
  <si>
    <t>Sector de gestión y nivel de enseñanza</t>
  </si>
  <si>
    <t>Estatal</t>
  </si>
  <si>
    <t>Privado</t>
  </si>
  <si>
    <t>Inicial</t>
  </si>
  <si>
    <t>Primario</t>
  </si>
  <si>
    <t>Secundario</t>
  </si>
  <si>
    <t>Superior no universitario</t>
  </si>
  <si>
    <t>-</t>
  </si>
  <si>
    <r>
      <t xml:space="preserve">Nota: </t>
    </r>
    <r>
      <rPr>
        <sz val="8"/>
        <rFont val="Arial"/>
        <family val="2"/>
      </rPr>
      <t xml:space="preserve">incluye datos correspondientes a unidades educativas de los Ministerios de Justicia y Seguridad, Cultura y Salud del GCBA. Incluye información correspondiente a unidades educativas dependientes de Nación localizadas en la Ciudad de Buenos Aires. </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</si>
  <si>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</si>
  <si>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Unidades educativas por sector de gestión y nivel de enseñanza según comuna. Ciudad de Buenos Aires. Año 2016</t>
  </si>
  <si>
    <t>Modalidad común. Unidades educativas por sector de gestión y nivel de enseñanza según comuna.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</si>
  <si>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</si>
  <si>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Unidades educativas por sector de gestión y nivel de enseñanza según comuna. Ciudad de Buenos Aires. Año 2013</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</si>
  <si>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 así como también la matrícula y las unidades educativas de las escuelas domiciliarias y hospitalarias (antes incluidas en la modalidad especial).</t>
    </r>
  </si>
  <si>
    <r>
      <t xml:space="preserve">Fuente: </t>
    </r>
    <r>
      <rPr>
        <sz val="8"/>
        <rFont val="Arial"/>
        <family val="2"/>
      </rPr>
      <t xml:space="preserve"> Ministerio de Educación (GCBA). Dirección General de Evaluación de la Calidad Educativa. Gerencia Operativa de Investigación y Estadística sobre la base de Relevamiento Anual 2013, datos provisorios.</t>
    </r>
  </si>
  <si>
    <t>Modalidad común. Unidades educativas por sector de gestión y nivel de enseñanza según comuna. Ciudad de Buenos Aires. Año 2014</t>
  </si>
  <si>
    <r>
      <t xml:space="preserve">Fuente: </t>
    </r>
    <r>
      <rPr>
        <sz val="8"/>
        <rFont val="Arial"/>
        <family val="2"/>
      </rPr>
      <t xml:space="preserve"> Ministerio de Educación (GCBA). Dirección General de Evaluación de la Calidad Educativa. Gerencia Operativa de Investigación y Estadística sobre la base de Relevamiento Anual 2014, datos provisorios.</t>
    </r>
  </si>
  <si>
    <t>Modalidad común. Unidades educativas por sector de gestión y nivel de enseñanza según comuna. Ciudad de Buenos Aires. Año 2012</t>
  </si>
  <si>
    <t>Medio</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</si>
  <si>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pasan a formar parte de la modalidad común, así como también la matrícula y las unidades educativas de las escuelas domiciliarias y hospitalarias (antes incluídas en la modalidad especial).</t>
    </r>
  </si>
  <si>
    <r>
      <t xml:space="preserve">Fuente: </t>
    </r>
    <r>
      <rPr>
        <sz val="8"/>
        <rFont val="Arial"/>
        <family val="2"/>
      </rPr>
      <t xml:space="preserve"> Ministerio de Educación (GCBA). Dirección General de Evaluación de la Calidad Educativa. Gerencia Operativa de Investigación y Estadística sobre la base de Relevamiento Anual 2012, datos provisorios.</t>
    </r>
  </si>
  <si>
    <t>Educación común. Unidades educativas por sector de gestión y nivel de enseñanza según comuna. Ciudad de Buenos Aires. Año 2011</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</si>
  <si>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t>
    </r>
  </si>
  <si>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2011, datos provisorios.</t>
    </r>
  </si>
  <si>
    <t>Educación común. Unidades educativas por sector de gestión y nivel de enseñanza según comuna. Ciudad de Buenos Aires. Año 2010</t>
  </si>
  <si>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2010, datos provisorios.</t>
    </r>
  </si>
  <si>
    <t>Educación común. Unidades educativas por sector de gestión y nivel de enseñanza según comuna. Ciudad de Buenos Aires. Año 2009</t>
  </si>
  <si>
    <r>
      <t xml:space="preserve">Nota: </t>
    </r>
    <r>
      <rPr>
        <sz val="8"/>
        <rFont val="Arial"/>
        <family val="2"/>
      </rPr>
      <t>incluye datos correspondientes a unidades educativas de los Ministerios de Cultura y de Salud. También incluye información correspondiente a unidades educativas dependientes de Nación localizadas en la Ciudad de Buenos Aires.</t>
    </r>
  </si>
  <si>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2009, datos provisorios.</t>
    </r>
  </si>
  <si>
    <t>Educación común. Unidades educativas por sector de gestión y nivel de enseñanza según comuna. Ciudad de Buenos Aires. Año 2008</t>
  </si>
  <si>
    <r>
      <t xml:space="preserve">Fuente: </t>
    </r>
    <r>
      <rPr>
        <sz val="8"/>
        <rFont val="Arial"/>
        <family val="2"/>
      </rPr>
      <t>Ministerio de Educación (GCBA).</t>
    </r>
    <r>
      <rPr>
        <b/>
        <sz val="8"/>
        <rFont val="Arial"/>
        <family val="2"/>
      </rPr>
      <t xml:space="preserve"> </t>
    </r>
    <r>
      <rPr>
        <sz val="8"/>
        <rFont val="Arial"/>
        <family val="2"/>
      </rPr>
      <t>Dirección General de Planeamiento Educativo.</t>
    </r>
    <r>
      <rPr>
        <b/>
        <sz val="8"/>
        <rFont val="Arial"/>
        <family val="2"/>
      </rPr>
      <t xml:space="preserve"> </t>
    </r>
    <r>
      <rPr>
        <sz val="8"/>
        <rFont val="Arial"/>
        <family val="2"/>
      </rPr>
      <t>Dirección de Investigación y Estadística sobre la base de Relevamiento Anual 2008, datos provisorios.</t>
    </r>
  </si>
  <si>
    <t>Educación común. Unidades educativas por sector de gestión y nivel de enseñanza según comuna. Ciudad de Buenos Aires. Año 2007</t>
  </si>
  <si>
    <r>
      <t xml:space="preserve">Nota: </t>
    </r>
    <r>
      <rPr>
        <sz val="8"/>
        <rFont val="Arial"/>
        <family val="2"/>
      </rPr>
      <t xml:space="preserve">incluye datos correspondientes a unidades educativas de los Ministerios de Cultura y de Salud. También incluye información correspondiente a unidades educativas dependientes de Nación localizadas en la Ciudad de Buenos Aires. </t>
    </r>
  </si>
  <si>
    <r>
      <t xml:space="preserve">Fuente: </t>
    </r>
    <r>
      <rPr>
        <sz val="8"/>
        <rFont val="Arial"/>
        <family val="2"/>
      </rPr>
      <t>Ministerio de Educación (GCBA).</t>
    </r>
    <r>
      <rPr>
        <b/>
        <sz val="8"/>
        <rFont val="Arial"/>
        <family val="2"/>
      </rPr>
      <t xml:space="preserve"> </t>
    </r>
    <r>
      <rPr>
        <sz val="8"/>
        <rFont val="Arial"/>
        <family val="2"/>
      </rPr>
      <t>Dirección General de Planeamiento.</t>
    </r>
    <r>
      <rPr>
        <b/>
        <sz val="8"/>
        <rFont val="Arial"/>
        <family val="2"/>
      </rPr>
      <t xml:space="preserve"> </t>
    </r>
    <r>
      <rPr>
        <sz val="8"/>
        <rFont val="Arial"/>
        <family val="2"/>
      </rPr>
      <t>Departamento de Estadística de la Dirección de Investigación sobre la base de Relevamiento Anual 2007, datos provisorios.</t>
    </r>
  </si>
  <si>
    <t>Educación común. Unidades educativas por sector de gestión y nivel de enseñanza según comuna. Ciudad de Buenos Aires. Año 2006</t>
  </si>
  <si>
    <r>
      <t xml:space="preserve">Fuente: </t>
    </r>
    <r>
      <rPr>
        <sz val="8"/>
        <rFont val="Arial"/>
        <family val="2"/>
      </rPr>
      <t>Ministerio de Educación (GCBA).</t>
    </r>
    <r>
      <rPr>
        <b/>
        <sz val="8"/>
        <rFont val="Arial"/>
        <family val="2"/>
      </rPr>
      <t xml:space="preserve"> </t>
    </r>
    <r>
      <rPr>
        <sz val="8"/>
        <rFont val="Arial"/>
        <family val="2"/>
      </rPr>
      <t>Dirección General de Planeamiento.</t>
    </r>
    <r>
      <rPr>
        <b/>
        <sz val="8"/>
        <rFont val="Arial"/>
        <family val="2"/>
      </rPr>
      <t xml:space="preserve"> </t>
    </r>
    <r>
      <rPr>
        <sz val="8"/>
        <rFont val="Arial"/>
        <family val="2"/>
      </rPr>
      <t>Departamento de Estadística de la Dirección de Investigación sobre la base de Relevamiento Anual 2006, datos provisorios.</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</si>
  <si>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</si>
  <si>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</si>
  <si>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</si>
  <si>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</si>
  <si>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</si>
  <si>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</si>
  <si>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</si>
  <si>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</si>
  <si>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</si>
  <si>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</si>
  <si>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</si>
  <si>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</si>
  <si>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</si>
  <si>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</si>
  <si>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</si>
  <si>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</si>
  <si>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Recursos del Sistema Educativo</t>
  </si>
  <si>
    <t>Unidades Educativas</t>
  </si>
  <si>
    <t>Unidades Educativas de  Educación Común</t>
  </si>
  <si>
    <t>Unidad Educativa</t>
  </si>
  <si>
    <t>Variable 3</t>
  </si>
  <si>
    <t>Variable 2</t>
  </si>
  <si>
    <r>
      <rPr>
        <b/>
        <sz val="9"/>
        <rFont val="Arial"/>
        <family val="2"/>
      </rPr>
      <t xml:space="preserve">Comuna: </t>
    </r>
    <r>
      <rPr>
        <sz val="9"/>
        <rFont val="Arial"/>
        <family val="2"/>
      </rPr>
      <t>unidad de gestión política y administrativa con competencia territorial. (Ley N° 1.777 y Ley N° 2.650 del año 2005 y 2008 respectivamente).</t>
    </r>
  </si>
  <si>
    <t xml:space="preserve">Anual </t>
  </si>
  <si>
    <t>Mostrar las unidades educativas, de un establecimiento localizado en la Ciudad de Buenos Aires, que tienen por objetivo impartir educación de la modalidad común por nivel de enseñanza y comuna.</t>
  </si>
  <si>
    <t>E_UE_AX21</t>
  </si>
  <si>
    <r>
      <t>Nota:</t>
    </r>
    <r>
      <rPr>
        <sz val="8"/>
        <rFont val="Arial"/>
        <family val="2"/>
      </rPr>
      <t xml:space="preserve"> incluye datos correspondientes a unidades educativas de los Ministerios de Justicia y Seguridad, Cultura y Salud del GCBA. Incluye información correspondiente a unidades educativas dependientes de Nación localizadas en la Ciudad de Buenos Aires. </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</si>
  <si>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</si>
  <si>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Unidades educativas por sector de gestión y nivel de enseñanza según comuna. Ciudad de Buenos Aires. Año 2017</t>
  </si>
  <si>
    <t>Modalidad común. Unidades educativas por sector de gestión y nivel de enseñanza según comuna. Ciudad de Buenos Aires. Año 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</si>
  <si>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</si>
  <si>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Unidades educativas por sector de gestión y nivel de enseñanza según comuna.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</si>
  <si>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</si>
  <si>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Unidades educativas por sector de gestión y nivel de enseñanza según comuna.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</si>
  <si>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</si>
  <si>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Unidades educativas por sector de gestión y nivel de enseñanza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</si>
  <si>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</si>
  <si>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Unidades educativas por sector de gestión y nivel de enseñanza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</si>
  <si>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</si>
  <si>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Nivel de enseñanza</t>
  </si>
  <si>
    <t>Sumatoria de las unidades educativas de un determinado nivel de la modalidad común.</t>
  </si>
  <si>
    <t>Modalidad común. Unidades educativas por sector de gestión y nivel de enseñanza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</si>
  <si>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</si>
  <si>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Modalidad común. Unidades educativas por sector de gestión y nivel de enseñanza según comuna. Ciudad de Buenos Aires. Años 2006/2024</t>
  </si>
  <si>
    <t>Modalidad común. Unidades educativas por sector de gestión y nivel de enseñanza según comuna. Ciudad de Buenos Aires. Año 2024</t>
  </si>
  <si>
    <r>
      <t>Nota:</t>
    </r>
    <r>
      <rPr>
        <sz val="8"/>
        <rFont val="Arial"/>
        <family val="2"/>
      </rPr>
      <t xml:space="preserve"> 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</si>
  <si>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</si>
  <si>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</si>
  <si>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r>
      <t xml:space="preserve">Sumatoria de las unidades organizativas conformadas dentro de un establecimiento de un determinado nivel de enseñanza. </t>
    </r>
    <r>
      <rPr>
        <b/>
        <sz val="9"/>
        <rFont val="Arial"/>
        <family val="2"/>
      </rPr>
      <t xml:space="preserve">
</t>
    </r>
    <r>
      <rPr>
        <sz val="9"/>
        <rFont val="Arial"/>
        <family val="2"/>
      </rPr>
      <t xml:space="preserve">
</t>
    </r>
    <r>
      <rPr>
        <b/>
        <sz val="9"/>
        <rFont val="Arial"/>
        <family val="2"/>
      </rPr>
      <t xml:space="preserve">Nivel de enseñanza: </t>
    </r>
    <r>
      <rPr>
        <sz val="9"/>
        <rFont val="Arial"/>
        <family val="2"/>
      </rPr>
      <t xml:space="preserve">tramo del sistema educativo que acredita y certifica el proceso educativo organizado en función de las características psicosociales del sujeto con relación a la infancia, a la adolescencia, a la juventud y a la adultez. </t>
    </r>
    <r>
      <rPr>
        <b/>
        <sz val="9"/>
        <rFont val="Arial"/>
        <family val="2"/>
      </rPr>
      <t xml:space="preserve">La estructura del Sistema Educativo Nacional comprende cuatro niveles, inicial,  primario, secundario y superior no universitario. </t>
    </r>
    <r>
      <rPr>
        <sz val="9"/>
        <rFont val="Arial"/>
        <family val="2"/>
      </rPr>
      <t xml:space="preserve">
</t>
    </r>
    <r>
      <rPr>
        <b/>
        <sz val="9"/>
        <rFont val="Arial"/>
        <family val="2"/>
      </rPr>
      <t xml:space="preserve">Inicial: </t>
    </r>
    <r>
      <rPr>
        <sz val="9"/>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las dos últimas parte de la educación obligatoria. 
</t>
    </r>
    <r>
      <rPr>
        <b/>
        <sz val="9"/>
        <rFont val="Arial"/>
        <family val="2"/>
      </rPr>
      <t xml:space="preserve">Primario: </t>
    </r>
    <r>
      <rPr>
        <sz val="9"/>
        <rFont val="Arial"/>
        <family val="2"/>
      </rPr>
      <t xml:space="preserve">tiene por finalidad garantizar a todos los niños/as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niños/as que nunca asistieron a la escuela o que tienen sobreedad. Para la modalidad adultos, existen ofertas específicas que se organizan con una menor duración en los estudios.
</t>
    </r>
    <r>
      <rPr>
        <b/>
        <sz val="9"/>
        <rFont val="Arial"/>
        <family val="2"/>
      </rPr>
      <t>Secundario:</t>
    </r>
    <r>
      <rPr>
        <sz val="9"/>
        <rFont val="Arial"/>
        <family val="2"/>
      </rPr>
      <t xml:space="preserve"> tiene por objetivo formar a los/las adolescentes y jóvenes para el ejercicio pleno de la ciudadanía, posibilitar su inserción en el mundo del trabajo y prepararlos/las para la continuación de los estudios. Este nivel es obligatorio y está destinado a los/as adolescentes, jóvenes y adultos/as que finalizaron el nivel primario.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9"/>
        <rFont val="Arial"/>
        <family val="2"/>
      </rPr>
      <t>Superior:</t>
    </r>
    <r>
      <rPr>
        <sz val="9"/>
        <rFont val="Arial"/>
        <family val="2"/>
      </rPr>
      <t xml:space="preserve"> tiene por objetivo proporcionar “una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Comprende los siguientes servicios:
</t>
    </r>
    <r>
      <rPr>
        <b/>
        <sz val="9"/>
        <rFont val="Arial"/>
        <family val="2"/>
      </rPr>
      <t>Institutos de educación superior no universitarios:</t>
    </r>
    <r>
      <rPr>
        <sz val="9"/>
        <rFont val="Arial"/>
        <family val="2"/>
      </rPr>
      <t xml:space="preserve">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
</t>
    </r>
    <r>
      <rPr>
        <b/>
        <sz val="9"/>
        <rFont val="Arial"/>
        <family val="2"/>
      </rPr>
      <t xml:space="preserve">Instituciones universitarias: </t>
    </r>
    <r>
      <rPr>
        <sz val="9"/>
        <rFont val="Arial"/>
        <family val="2"/>
      </rPr>
      <t xml:space="preserve">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posgrado. 
</t>
    </r>
    <r>
      <rPr>
        <b/>
        <sz val="9"/>
        <rFont val="Arial"/>
        <family val="2"/>
      </rPr>
      <t/>
    </r>
  </si>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</sst>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mmm"/>
    <numFmt numFmtId="166" formatCode="#,##0.00\ &quot;Pts&quot;;\-#,##0.00\ &quot;Pts&quot;"/>
    <numFmt numFmtId="167" formatCode="#,##0\ &quot;Pts&quot;;\-#,##0\ &quot;Pts&quot;"/>
    <numFmt numFmtId="168" formatCode="#,##0.0"/>
    <numFmt numFmtId="169" formatCode="_-* #,##0.00\ [$€]_-;\-* #,##0.00\ [$€]_-;_-* &quot;-&quot;??\ [$€]_-;_-@_-"/>
  </numFmts>
  <fonts count="32" x14ac:knownFonts="1">
    <font>
      <sz val="10"/>
      <name val="Arial"/>
      <family val="2"/>
    </font>
    <font>
      <sz val="11"/>
      <color indexed="8"/>
      <name val="Calibri"/>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10"/>
      <name val="Arial"/>
      <family val="2"/>
    </font>
    <font>
      <b/>
      <sz val="8"/>
      <name val="Arial"/>
      <family val="2"/>
    </font>
    <font>
      <u/>
      <sz val="9"/>
      <name val="Arial"/>
      <family val="2"/>
    </font>
    <font>
      <sz val="11"/>
      <color theme="1"/>
      <name val="Calibri"/>
      <family val="2"/>
      <scheme val="minor"/>
    </font>
    <font>
      <u/>
      <sz val="11"/>
      <color theme="10"/>
      <name val="Calibri"/>
      <family val="2"/>
      <scheme val="minor"/>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4">
    <xf numFmtId="0" fontId="0" fillId="0" borderId="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69"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0" fontId="30"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6" fillId="22" borderId="0" applyNumberFormat="0" applyBorder="0" applyProtection="0">
      <alignment horizontal="center"/>
    </xf>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2" fillId="0" borderId="0"/>
    <xf numFmtId="0" fontId="2" fillId="0" borderId="0"/>
    <xf numFmtId="0" fontId="25"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6" fillId="22" borderId="0" applyProtection="0">
      <alignment horizontal="center"/>
    </xf>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2" fillId="25" borderId="6">
      <alignment horizontal="center" vertical="center" wrapText="1"/>
    </xf>
    <xf numFmtId="0" fontId="2" fillId="25" borderId="6">
      <alignment horizontal="center" vertical="center" wrapText="1"/>
    </xf>
    <xf numFmtId="0" fontId="2" fillId="25" borderId="6" applyNumberFormat="0" applyAlignment="0">
      <alignment horizontal="left" vertical="center" wrapText="1"/>
    </xf>
    <xf numFmtId="0" fontId="2" fillId="25" borderId="6" applyNumberFormat="0" applyAlignment="0">
      <alignment horizontal="lef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cellStyleXfs>
  <cellXfs count="122">
    <xf numFmtId="0" fontId="0" fillId="0" borderId="0" xfId="0"/>
    <xf numFmtId="0" fontId="4"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top" wrapText="1"/>
    </xf>
    <xf numFmtId="0" fontId="4" fillId="0" borderId="0" xfId="0" applyFont="1" applyAlignment="1">
      <alignment horizontal="left"/>
    </xf>
    <xf numFmtId="3" fontId="0" fillId="0" borderId="0" xfId="0" applyNumberFormat="1"/>
    <xf numFmtId="0" fontId="3"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center" vertical="center"/>
    </xf>
    <xf numFmtId="0" fontId="3" fillId="0" borderId="11" xfId="0" applyFont="1" applyBorder="1" applyAlignment="1">
      <alignment horizontal="left" vertical="top"/>
    </xf>
    <xf numFmtId="0" fontId="2" fillId="0" borderId="13" xfId="0" applyFont="1" applyBorder="1"/>
    <xf numFmtId="0" fontId="0" fillId="0" borderId="13" xfId="0" applyBorder="1"/>
    <xf numFmtId="0" fontId="2" fillId="0" borderId="11" xfId="0" applyFont="1" applyBorder="1"/>
    <xf numFmtId="0" fontId="0" fillId="0" borderId="11" xfId="0" applyBorder="1"/>
    <xf numFmtId="0" fontId="2" fillId="0" borderId="0" xfId="0" applyFont="1"/>
    <xf numFmtId="3" fontId="4" fillId="0" borderId="0" xfId="0" applyNumberFormat="1" applyFont="1" applyAlignment="1">
      <alignment horizontal="right"/>
    </xf>
    <xf numFmtId="3" fontId="3" fillId="0" borderId="0" xfId="0" applyNumberFormat="1" applyFont="1" applyAlignment="1">
      <alignment horizontal="right"/>
    </xf>
    <xf numFmtId="3" fontId="4" fillId="0" borderId="0" xfId="0" applyNumberFormat="1" applyFont="1" applyAlignment="1">
      <alignment horizontal="right" vertical="top"/>
    </xf>
    <xf numFmtId="3" fontId="3" fillId="0" borderId="0" xfId="0" applyNumberFormat="1" applyFont="1" applyAlignment="1">
      <alignment horizontal="right" vertical="top"/>
    </xf>
    <xf numFmtId="0" fontId="25" fillId="0" borderId="0" xfId="1094"/>
    <xf numFmtId="0" fontId="3" fillId="0" borderId="12" xfId="1094" applyFont="1" applyBorder="1" applyAlignment="1">
      <alignment horizontal="center" vertical="center" wrapText="1"/>
    </xf>
    <xf numFmtId="0" fontId="4" fillId="0" borderId="11" xfId="1094" applyFont="1" applyBorder="1" applyAlignment="1">
      <alignment horizontal="center" vertical="center"/>
    </xf>
    <xf numFmtId="0" fontId="3" fillId="0" borderId="12" xfId="1094" applyFont="1" applyBorder="1" applyAlignment="1">
      <alignment horizontal="center" vertical="center"/>
    </xf>
    <xf numFmtId="0" fontId="3" fillId="0" borderId="12" xfId="1094" applyFont="1" applyBorder="1" applyAlignment="1">
      <alignment horizontal="center" vertical="top" wrapText="1"/>
    </xf>
    <xf numFmtId="0" fontId="4" fillId="0" borderId="0" xfId="1094" applyFont="1" applyAlignment="1">
      <alignment horizontal="left"/>
    </xf>
    <xf numFmtId="3" fontId="4" fillId="0" borderId="0" xfId="1094" applyNumberFormat="1" applyFont="1" applyAlignment="1">
      <alignment horizontal="right" vertical="top"/>
    </xf>
    <xf numFmtId="3" fontId="25" fillId="0" borderId="0" xfId="1094" applyNumberFormat="1"/>
    <xf numFmtId="0" fontId="3" fillId="0" borderId="0" xfId="1094" applyFont="1" applyAlignment="1">
      <alignment horizontal="left" vertical="top"/>
    </xf>
    <xf numFmtId="3" fontId="3" fillId="0" borderId="0" xfId="1094" applyNumberFormat="1" applyFont="1" applyAlignment="1">
      <alignment horizontal="right" vertical="top"/>
    </xf>
    <xf numFmtId="0" fontId="3" fillId="0" borderId="0" xfId="1094" applyFont="1" applyAlignment="1">
      <alignment horizontal="left" vertical="top" wrapText="1"/>
    </xf>
    <xf numFmtId="0" fontId="25" fillId="0" borderId="0" xfId="1094" applyAlignment="1">
      <alignment horizontal="center" vertical="center"/>
    </xf>
    <xf numFmtId="0" fontId="3" fillId="0" borderId="11" xfId="1094" applyFont="1" applyBorder="1" applyAlignment="1">
      <alignment horizontal="left" vertical="top"/>
    </xf>
    <xf numFmtId="3" fontId="4" fillId="0" borderId="0" xfId="1094" applyNumberFormat="1" applyFont="1" applyAlignment="1">
      <alignment horizontal="right"/>
    </xf>
    <xf numFmtId="0" fontId="3" fillId="0" borderId="0" xfId="1094" applyFont="1" applyAlignment="1">
      <alignment horizontal="left"/>
    </xf>
    <xf numFmtId="3" fontId="3" fillId="0" borderId="0" xfId="1094" applyNumberFormat="1" applyFont="1" applyAlignment="1">
      <alignment horizontal="right"/>
    </xf>
    <xf numFmtId="0" fontId="3" fillId="0" borderId="0" xfId="1094" applyFont="1" applyAlignment="1">
      <alignment horizontal="left" wrapText="1"/>
    </xf>
    <xf numFmtId="0" fontId="3" fillId="0" borderId="11" xfId="1094" applyFont="1" applyBorder="1" applyAlignment="1">
      <alignment horizontal="left"/>
    </xf>
    <xf numFmtId="0" fontId="2" fillId="0" borderId="0" xfId="1094" applyFont="1"/>
    <xf numFmtId="3" fontId="3" fillId="0" borderId="0" xfId="1094" quotePrefix="1" applyNumberFormat="1" applyFont="1" applyAlignment="1">
      <alignment horizontal="right" vertical="top"/>
    </xf>
    <xf numFmtId="3" fontId="4" fillId="0" borderId="0" xfId="1094" applyNumberFormat="1" applyFont="1" applyAlignment="1">
      <alignment horizontal="right" vertical="center"/>
    </xf>
    <xf numFmtId="0" fontId="3" fillId="0" borderId="0" xfId="1094" applyFont="1" applyAlignment="1">
      <alignment horizontal="left" vertical="center" wrapText="1"/>
    </xf>
    <xf numFmtId="3" fontId="3" fillId="0" borderId="0" xfId="1094" applyNumberFormat="1" applyFont="1" applyAlignment="1">
      <alignment horizontal="right" vertical="center"/>
    </xf>
    <xf numFmtId="3" fontId="3" fillId="0" borderId="0" xfId="1094" quotePrefix="1" applyNumberFormat="1" applyFont="1" applyAlignment="1">
      <alignment horizontal="right" vertical="center"/>
    </xf>
    <xf numFmtId="0" fontId="25" fillId="0" borderId="0" xfId="1094" applyAlignment="1">
      <alignment horizontal="right"/>
    </xf>
    <xf numFmtId="0" fontId="3" fillId="0" borderId="0" xfId="1094" applyFont="1" applyAlignment="1">
      <alignment horizontal="left" vertical="center"/>
    </xf>
    <xf numFmtId="0" fontId="3" fillId="0" borderId="11" xfId="1094" applyFont="1" applyBorder="1" applyAlignment="1">
      <alignment horizontal="left" vertical="center"/>
    </xf>
    <xf numFmtId="0" fontId="26" fillId="0" borderId="12" xfId="1094" applyFont="1" applyBorder="1" applyAlignment="1">
      <alignment horizontal="center" vertical="center"/>
    </xf>
    <xf numFmtId="0" fontId="2" fillId="0" borderId="12" xfId="1094" applyFont="1" applyBorder="1" applyAlignment="1">
      <alignment horizontal="center" vertical="center"/>
    </xf>
    <xf numFmtId="0" fontId="2" fillId="0" borderId="12" xfId="1094" applyFont="1" applyBorder="1" applyAlignment="1">
      <alignment horizontal="center" vertical="top" wrapText="1"/>
    </xf>
    <xf numFmtId="0" fontId="3" fillId="0" borderId="0" xfId="1094" applyFont="1" applyAlignment="1">
      <alignment horizontal="right" vertical="center"/>
    </xf>
    <xf numFmtId="3" fontId="4" fillId="0" borderId="11" xfId="1094" applyNumberFormat="1" applyFont="1" applyBorder="1" applyAlignment="1">
      <alignment horizontal="right" vertical="center"/>
    </xf>
    <xf numFmtId="3" fontId="3" fillId="0" borderId="11" xfId="1094" applyNumberFormat="1" applyFont="1" applyBorder="1" applyAlignment="1">
      <alignment horizontal="right" vertical="center"/>
    </xf>
    <xf numFmtId="0" fontId="3" fillId="0" borderId="11" xfId="1094" applyFont="1" applyBorder="1" applyAlignment="1">
      <alignment horizontal="right" vertical="center"/>
    </xf>
    <xf numFmtId="0" fontId="26" fillId="0" borderId="11" xfId="1094" applyFont="1" applyBorder="1" applyAlignment="1">
      <alignment horizontal="center" vertical="center"/>
    </xf>
    <xf numFmtId="3" fontId="4" fillId="0" borderId="0" xfId="1094" applyNumberFormat="1" applyFont="1"/>
    <xf numFmtId="0" fontId="3" fillId="0" borderId="0" xfId="1094" applyFont="1"/>
    <xf numFmtId="3" fontId="4" fillId="0" borderId="11" xfId="1094" applyNumberFormat="1" applyFont="1" applyBorder="1"/>
    <xf numFmtId="3" fontId="3" fillId="0" borderId="11" xfId="1094" applyNumberFormat="1" applyFont="1" applyBorder="1" applyAlignment="1">
      <alignment horizontal="right"/>
    </xf>
    <xf numFmtId="0" fontId="3" fillId="0" borderId="11" xfId="1094" applyFont="1" applyBorder="1"/>
    <xf numFmtId="0" fontId="29" fillId="0" borderId="0" xfId="1133" applyAlignment="1">
      <alignment wrapText="1"/>
    </xf>
    <xf numFmtId="0" fontId="2" fillId="0" borderId="0" xfId="1124"/>
    <xf numFmtId="0" fontId="4" fillId="26" borderId="14" xfId="1124" applyFont="1" applyFill="1" applyBorder="1" applyAlignment="1">
      <alignment horizontal="left" vertical="center" wrapText="1"/>
    </xf>
    <xf numFmtId="0" fontId="28" fillId="26" borderId="14" xfId="1026" applyFont="1" applyFill="1" applyBorder="1" applyAlignment="1">
      <alignment horizontal="left" vertical="center" wrapText="1"/>
    </xf>
    <xf numFmtId="0" fontId="4" fillId="0" borderId="15" xfId="1124" applyFont="1" applyBorder="1" applyAlignment="1">
      <alignment vertical="center" wrapText="1"/>
    </xf>
    <xf numFmtId="0" fontId="3" fillId="0" borderId="16" xfId="1124" applyFont="1" applyBorder="1" applyAlignment="1">
      <alignment horizontal="left" vertical="center" wrapText="1"/>
    </xf>
    <xf numFmtId="0" fontId="4" fillId="0" borderId="17" xfId="1124" applyFont="1" applyBorder="1" applyAlignment="1">
      <alignment vertical="center" wrapText="1"/>
    </xf>
    <xf numFmtId="0" fontId="3" fillId="0" borderId="18" xfId="1124" applyFont="1" applyBorder="1" applyAlignment="1">
      <alignment horizontal="left" vertical="center" wrapText="1"/>
    </xf>
    <xf numFmtId="0" fontId="4" fillId="0" borderId="19" xfId="1124" applyFont="1" applyBorder="1" applyAlignment="1">
      <alignment vertical="center" wrapText="1"/>
    </xf>
    <xf numFmtId="0" fontId="3" fillId="0" borderId="20" xfId="1124" applyFont="1" applyBorder="1" applyAlignment="1">
      <alignment horizontal="left" vertical="center" wrapText="1"/>
    </xf>
    <xf numFmtId="0" fontId="4" fillId="0" borderId="21" xfId="1124" applyFont="1" applyBorder="1" applyAlignment="1">
      <alignment vertical="center" wrapText="1"/>
    </xf>
    <xf numFmtId="0" fontId="4" fillId="0" borderId="22" xfId="1124" applyFont="1" applyBorder="1" applyAlignment="1">
      <alignment vertical="center" wrapText="1"/>
    </xf>
    <xf numFmtId="0" fontId="3" fillId="0" borderId="23" xfId="1124" applyFont="1" applyBorder="1" applyAlignment="1">
      <alignment horizontal="left" vertical="center" wrapText="1"/>
    </xf>
    <xf numFmtId="0" fontId="0" fillId="0" borderId="0" xfId="1094" applyFont="1" applyAlignment="1">
      <alignment horizontal="left" vertical="top"/>
    </xf>
    <xf numFmtId="0" fontId="2" fillId="0" borderId="0" xfId="1094" applyFont="1" applyAlignment="1">
      <alignment horizontal="left" vertical="top"/>
    </xf>
    <xf numFmtId="0" fontId="30" fillId="0" borderId="0" xfId="1026"/>
    <xf numFmtId="0" fontId="4" fillId="0" borderId="14" xfId="1124" applyFont="1" applyBorder="1" applyAlignment="1">
      <alignment vertical="center" wrapText="1"/>
    </xf>
    <xf numFmtId="0" fontId="3" fillId="0" borderId="24" xfId="1124" applyFont="1" applyBorder="1" applyAlignment="1">
      <alignment horizontal="left" vertical="center" wrapText="1"/>
    </xf>
    <xf numFmtId="0" fontId="4" fillId="0" borderId="12" xfId="0" applyFont="1" applyBorder="1" applyAlignment="1">
      <alignment horizontal="center" vertical="center"/>
    </xf>
    <xf numFmtId="0" fontId="0" fillId="0" borderId="0" xfId="0" applyAlignment="1">
      <alignment horizontal="left" vertical="center" wrapText="1"/>
    </xf>
    <xf numFmtId="0" fontId="30" fillId="0" borderId="0" xfId="1026" applyFill="1" applyBorder="1" applyAlignment="1">
      <alignment horizontal="right" vertical="center" wrapText="1"/>
    </xf>
    <xf numFmtId="0" fontId="26" fillId="0" borderId="0" xfId="0" applyFont="1" applyAlignment="1">
      <alignment horizontal="lef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top" wrapText="1"/>
    </xf>
    <xf numFmtId="0" fontId="31" fillId="0" borderId="0" xfId="0" applyFont="1"/>
    <xf numFmtId="0" fontId="4" fillId="0" borderId="21" xfId="1124" applyFont="1" applyBorder="1" applyAlignment="1">
      <alignment horizontal="left" vertical="center" wrapText="1"/>
    </xf>
    <xf numFmtId="0" fontId="3" fillId="0" borderId="16" xfId="1124" applyFont="1" applyBorder="1" applyAlignment="1">
      <alignment horizontal="left" vertical="top" wrapText="1"/>
    </xf>
    <xf numFmtId="0" fontId="30" fillId="0" borderId="0" xfId="1026" applyAlignment="1">
      <alignment horizontal="right" vertical="center" wrapText="1"/>
    </xf>
    <xf numFmtId="3" fontId="26" fillId="0" borderId="0" xfId="0" applyNumberFormat="1" applyFont="1"/>
    <xf numFmtId="0" fontId="26" fillId="0" borderId="0" xfId="0" applyFont="1"/>
    <xf numFmtId="0" fontId="5" fillId="0" borderId="0" xfId="0" applyFont="1" applyAlignment="1">
      <alignment vertical="top" wrapText="1"/>
    </xf>
    <xf numFmtId="0" fontId="0" fillId="0" borderId="0" xfId="0" applyAlignment="1">
      <alignment horizontal="left" vertical="center"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xf>
    <xf numFmtId="0" fontId="4" fillId="0" borderId="11" xfId="0" applyFont="1" applyBorder="1" applyAlignment="1">
      <alignment horizontal="center" vertical="center"/>
    </xf>
    <xf numFmtId="0" fontId="3" fillId="0" borderId="11" xfId="0" applyFont="1" applyBorder="1" applyAlignment="1">
      <alignment horizontal="center"/>
    </xf>
    <xf numFmtId="0" fontId="0" fillId="0" borderId="11" xfId="0" applyBorder="1" applyAlignment="1">
      <alignment horizontal="left" vertical="center" wrapText="1"/>
    </xf>
    <xf numFmtId="0" fontId="3" fillId="0" borderId="12" xfId="0" applyFont="1" applyBorder="1" applyAlignment="1">
      <alignment horizontal="center" vertical="center" wrapText="1"/>
    </xf>
    <xf numFmtId="0" fontId="5" fillId="0" borderId="13" xfId="1094" applyFont="1" applyBorder="1" applyAlignment="1">
      <alignment horizontal="left" vertical="top" wrapText="1"/>
    </xf>
    <xf numFmtId="0" fontId="5" fillId="0" borderId="0" xfId="1094" applyFont="1" applyAlignment="1">
      <alignment horizontal="left" vertical="top" wrapText="1"/>
    </xf>
    <xf numFmtId="0" fontId="2" fillId="0" borderId="11" xfId="1094" applyFont="1" applyBorder="1" applyAlignment="1">
      <alignment horizontal="left" wrapText="1"/>
    </xf>
    <xf numFmtId="0" fontId="26" fillId="0" borderId="11" xfId="1094" applyFont="1" applyBorder="1" applyAlignment="1">
      <alignment horizontal="left" wrapText="1"/>
    </xf>
    <xf numFmtId="0" fontId="3" fillId="0" borderId="12" xfId="1094" applyFont="1" applyBorder="1" applyAlignment="1">
      <alignment horizontal="center" vertical="center" wrapText="1"/>
    </xf>
    <xf numFmtId="0" fontId="3" fillId="0" borderId="12" xfId="1094" applyFont="1" applyBorder="1" applyAlignment="1">
      <alignment horizontal="center" vertical="center"/>
    </xf>
    <xf numFmtId="0" fontId="2" fillId="0" borderId="11" xfId="1094" applyFont="1" applyBorder="1" applyAlignment="1">
      <alignment horizontal="left" vertical="center" wrapText="1"/>
    </xf>
    <xf numFmtId="0" fontId="3" fillId="0" borderId="12" xfId="1094" applyFont="1" applyBorder="1" applyAlignment="1">
      <alignment horizontal="center"/>
    </xf>
    <xf numFmtId="0" fontId="2" fillId="0" borderId="0" xfId="1094" applyFont="1" applyAlignment="1">
      <alignment horizontal="left" vertical="top" wrapText="1"/>
    </xf>
    <xf numFmtId="0" fontId="2" fillId="0" borderId="0" xfId="1094" applyFont="1" applyAlignment="1">
      <alignment horizontal="left" vertical="center" wrapText="1"/>
    </xf>
    <xf numFmtId="0" fontId="5" fillId="0" borderId="13" xfId="1094" applyFont="1" applyBorder="1" applyAlignment="1">
      <alignment horizontal="left" wrapText="1"/>
    </xf>
    <xf numFmtId="0" fontId="5" fillId="0" borderId="0" xfId="1094" applyFont="1" applyAlignment="1">
      <alignment horizontal="left" wrapText="1"/>
    </xf>
    <xf numFmtId="0" fontId="2" fillId="0" borderId="12" xfId="1094" applyFont="1" applyBorder="1" applyAlignment="1">
      <alignment horizontal="center" vertical="center" wrapText="1"/>
    </xf>
    <xf numFmtId="0" fontId="2" fillId="0" borderId="12" xfId="1094" applyFont="1" applyBorder="1" applyAlignment="1">
      <alignment horizontal="center"/>
    </xf>
    <xf numFmtId="3" fontId="27" fillId="0" borderId="13" xfId="1094" applyNumberFormat="1" applyFont="1" applyBorder="1" applyAlignment="1">
      <alignment horizontal="left" vertical="top" wrapText="1"/>
    </xf>
    <xf numFmtId="0" fontId="2" fillId="0" borderId="12" xfId="1094" applyFont="1" applyBorder="1" applyAlignment="1">
      <alignment horizontal="center" vertical="center"/>
    </xf>
    <xf numFmtId="0" fontId="2" fillId="0" borderId="11" xfId="1094" applyFont="1" applyBorder="1" applyAlignment="1">
      <alignment horizontal="center"/>
    </xf>
    <xf numFmtId="0" fontId="26" fillId="0" borderId="25" xfId="1124" applyFont="1" applyBorder="1" applyAlignment="1">
      <alignment horizontal="center" vertical="center" wrapText="1"/>
    </xf>
    <xf numFmtId="0" fontId="26" fillId="0" borderId="26" xfId="1124" applyFont="1" applyBorder="1" applyAlignment="1">
      <alignment horizontal="center" vertical="center" wrapText="1"/>
    </xf>
  </cellXfs>
  <cellStyles count="1434">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llares 2" xfId="1051" xr:uid="{00000000-0005-0000-0000-00001A040000}"/>
    <cellStyle name="Millares 2 2" xfId="1052" xr:uid="{00000000-0005-0000-0000-00001B040000}"/>
    <cellStyle name="mio" xfId="1053" xr:uid="{00000000-0005-0000-0000-00001C040000}"/>
    <cellStyle name="Monetario" xfId="1054" xr:uid="{00000000-0005-0000-0000-00001D040000}"/>
    <cellStyle name="Monetario 2" xfId="1055" xr:uid="{00000000-0005-0000-0000-00001E040000}"/>
    <cellStyle name="Monetario 2 2" xfId="1056" xr:uid="{00000000-0005-0000-0000-00001F040000}"/>
    <cellStyle name="Monetario 3" xfId="1057" xr:uid="{00000000-0005-0000-0000-000020040000}"/>
    <cellStyle name="Monetario 3 2" xfId="1058" xr:uid="{00000000-0005-0000-0000-000021040000}"/>
    <cellStyle name="Monetario 4" xfId="1059" xr:uid="{00000000-0005-0000-0000-000022040000}"/>
    <cellStyle name="Monetario 4 2" xfId="1060" xr:uid="{00000000-0005-0000-0000-000023040000}"/>
    <cellStyle name="Monetario0" xfId="1061" xr:uid="{00000000-0005-0000-0000-000024040000}"/>
    <cellStyle name="Monetario0 2" xfId="1062" xr:uid="{00000000-0005-0000-0000-000025040000}"/>
    <cellStyle name="Monetario0 2 2" xfId="1063" xr:uid="{00000000-0005-0000-0000-000026040000}"/>
    <cellStyle name="Monetario0 3" xfId="1064" xr:uid="{00000000-0005-0000-0000-000027040000}"/>
    <cellStyle name="Monetario0 3 2" xfId="1065" xr:uid="{00000000-0005-0000-0000-000028040000}"/>
    <cellStyle name="Monetario0 4" xfId="1066" xr:uid="{00000000-0005-0000-0000-000029040000}"/>
    <cellStyle name="Monetario0 4 2" xfId="1067" xr:uid="{00000000-0005-0000-0000-00002A040000}"/>
    <cellStyle name="Neutral 10" xfId="1068" xr:uid="{00000000-0005-0000-0000-00002B040000}"/>
    <cellStyle name="Neutral 11" xfId="1069" xr:uid="{00000000-0005-0000-0000-00002C040000}"/>
    <cellStyle name="Neutral 12" xfId="1070" xr:uid="{00000000-0005-0000-0000-00002D040000}"/>
    <cellStyle name="Neutral 13" xfId="1071" xr:uid="{00000000-0005-0000-0000-00002E040000}"/>
    <cellStyle name="Neutral 14" xfId="1072" xr:uid="{00000000-0005-0000-0000-00002F040000}"/>
    <cellStyle name="Neutral 15" xfId="1073" xr:uid="{00000000-0005-0000-0000-000030040000}"/>
    <cellStyle name="Neutral 16" xfId="1074" xr:uid="{00000000-0005-0000-0000-000031040000}"/>
    <cellStyle name="Neutral 17" xfId="1075" xr:uid="{00000000-0005-0000-0000-000032040000}"/>
    <cellStyle name="Neutral 2" xfId="1076" xr:uid="{00000000-0005-0000-0000-000033040000}"/>
    <cellStyle name="Neutral 2 2" xfId="1077" xr:uid="{00000000-0005-0000-0000-000034040000}"/>
    <cellStyle name="Neutral 2 3" xfId="1078" xr:uid="{00000000-0005-0000-0000-000035040000}"/>
    <cellStyle name="Neutral 2 4" xfId="1079" xr:uid="{00000000-0005-0000-0000-000036040000}"/>
    <cellStyle name="Neutral 2 5" xfId="1080" xr:uid="{00000000-0005-0000-0000-000037040000}"/>
    <cellStyle name="Neutral 2 6" xfId="1081" xr:uid="{00000000-0005-0000-0000-000038040000}"/>
    <cellStyle name="Neutral 2 7" xfId="1082" xr:uid="{00000000-0005-0000-0000-000039040000}"/>
    <cellStyle name="Neutral 2 8" xfId="1083" xr:uid="{00000000-0005-0000-0000-00003A040000}"/>
    <cellStyle name="Neutral 2 9" xfId="1084" xr:uid="{00000000-0005-0000-0000-00003B040000}"/>
    <cellStyle name="Neutral 3" xfId="1085" xr:uid="{00000000-0005-0000-0000-00003C040000}"/>
    <cellStyle name="Neutral 4" xfId="1086" xr:uid="{00000000-0005-0000-0000-00003D040000}"/>
    <cellStyle name="Neutral 5" xfId="1087" xr:uid="{00000000-0005-0000-0000-00003E040000}"/>
    <cellStyle name="Neutral 6" xfId="1088" xr:uid="{00000000-0005-0000-0000-00003F040000}"/>
    <cellStyle name="Neutral 7" xfId="1089" xr:uid="{00000000-0005-0000-0000-000040040000}"/>
    <cellStyle name="Neutral 8" xfId="1090" xr:uid="{00000000-0005-0000-0000-000041040000}"/>
    <cellStyle name="Neutral 9" xfId="1091" xr:uid="{00000000-0005-0000-0000-000042040000}"/>
    <cellStyle name="Normal" xfId="0" builtinId="0"/>
    <cellStyle name="Normal 10" xfId="1092" xr:uid="{00000000-0005-0000-0000-000044040000}"/>
    <cellStyle name="Normal 10 2" xfId="1093" xr:uid="{00000000-0005-0000-0000-000045040000}"/>
    <cellStyle name="Normal 11" xfId="1094" xr:uid="{00000000-0005-0000-0000-000046040000}"/>
    <cellStyle name="Normal 11 2" xfId="1095" xr:uid="{00000000-0005-0000-0000-000047040000}"/>
    <cellStyle name="Normal 11 2 2" xfId="1096" xr:uid="{00000000-0005-0000-0000-000048040000}"/>
    <cellStyle name="Normal 12 2" xfId="1097" xr:uid="{00000000-0005-0000-0000-000049040000}"/>
    <cellStyle name="Normal 12 2 2" xfId="1098" xr:uid="{00000000-0005-0000-0000-00004A040000}"/>
    <cellStyle name="Normal 13" xfId="1099" xr:uid="{00000000-0005-0000-0000-00004B040000}"/>
    <cellStyle name="Normal 13 2" xfId="1100" xr:uid="{00000000-0005-0000-0000-00004C040000}"/>
    <cellStyle name="Normal 14" xfId="1101" xr:uid="{00000000-0005-0000-0000-00004D040000}"/>
    <cellStyle name="Normal 14 2" xfId="1102" xr:uid="{00000000-0005-0000-0000-00004E040000}"/>
    <cellStyle name="Normal 15" xfId="1103" xr:uid="{00000000-0005-0000-0000-00004F040000}"/>
    <cellStyle name="Normal 15 2" xfId="1104" xr:uid="{00000000-0005-0000-0000-000050040000}"/>
    <cellStyle name="Normal 2" xfId="1105" xr:uid="{00000000-0005-0000-0000-000051040000}"/>
    <cellStyle name="Normal 2 10" xfId="1106" xr:uid="{00000000-0005-0000-0000-000052040000}"/>
    <cellStyle name="Normal 2 2" xfId="1107" xr:uid="{00000000-0005-0000-0000-000053040000}"/>
    <cellStyle name="Normal 2 2 2" xfId="1108" xr:uid="{00000000-0005-0000-0000-000054040000}"/>
    <cellStyle name="Normal 2 3" xfId="1109" xr:uid="{00000000-0005-0000-0000-000055040000}"/>
    <cellStyle name="Normal 2 3 2" xfId="1110" xr:uid="{00000000-0005-0000-0000-000056040000}"/>
    <cellStyle name="Normal 2 4" xfId="1111" xr:uid="{00000000-0005-0000-0000-000057040000}"/>
    <cellStyle name="Normal 2 4 2" xfId="1112" xr:uid="{00000000-0005-0000-0000-000058040000}"/>
    <cellStyle name="Normal 2 5" xfId="1113" xr:uid="{00000000-0005-0000-0000-000059040000}"/>
    <cellStyle name="Normal 2 5 2" xfId="1114" xr:uid="{00000000-0005-0000-0000-00005A040000}"/>
    <cellStyle name="Normal 2 6" xfId="1115" xr:uid="{00000000-0005-0000-0000-00005B040000}"/>
    <cellStyle name="Normal 2 6 2" xfId="1116" xr:uid="{00000000-0005-0000-0000-00005C040000}"/>
    <cellStyle name="Normal 2 7" xfId="1117" xr:uid="{00000000-0005-0000-0000-00005D040000}"/>
    <cellStyle name="Normal 2 7 2" xfId="1118" xr:uid="{00000000-0005-0000-0000-00005E040000}"/>
    <cellStyle name="Normal 2 8" xfId="1119" xr:uid="{00000000-0005-0000-0000-00005F040000}"/>
    <cellStyle name="Normal 2 8 2" xfId="1120" xr:uid="{00000000-0005-0000-0000-000060040000}"/>
    <cellStyle name="Normal 2 9" xfId="1121" xr:uid="{00000000-0005-0000-0000-000061040000}"/>
    <cellStyle name="Normal 2 9 2" xfId="1122" xr:uid="{00000000-0005-0000-0000-000062040000}"/>
    <cellStyle name="Normal 2_Universidades BD2011 con anotaciones" xfId="1123" xr:uid="{00000000-0005-0000-0000-000063040000}"/>
    <cellStyle name="Normal 3" xfId="1124" xr:uid="{00000000-0005-0000-0000-000064040000}"/>
    <cellStyle name="Normal 3 2" xfId="1125" xr:uid="{00000000-0005-0000-0000-000065040000}"/>
    <cellStyle name="Normal 3 2 2" xfId="1126" xr:uid="{00000000-0005-0000-0000-000066040000}"/>
    <cellStyle name="Normal 3 3" xfId="1127" xr:uid="{00000000-0005-0000-0000-000067040000}"/>
    <cellStyle name="Normal 3 3 2" xfId="1128" xr:uid="{00000000-0005-0000-0000-000068040000}"/>
    <cellStyle name="Normal 3 4" xfId="1129" xr:uid="{00000000-0005-0000-0000-000069040000}"/>
    <cellStyle name="Normal 3 4 2" xfId="1130" xr:uid="{00000000-0005-0000-0000-00006A040000}"/>
    <cellStyle name="Normal 3 5" xfId="1131" xr:uid="{00000000-0005-0000-0000-00006B040000}"/>
    <cellStyle name="Normal 4" xfId="1132" xr:uid="{00000000-0005-0000-0000-00006C040000}"/>
    <cellStyle name="Normal 4 2" xfId="1133" xr:uid="{00000000-0005-0000-0000-00006D040000}"/>
    <cellStyle name="Normal 4 2 2" xfId="1134" xr:uid="{00000000-0005-0000-0000-00006E040000}"/>
    <cellStyle name="Normal 5" xfId="1135" xr:uid="{00000000-0005-0000-0000-00006F040000}"/>
    <cellStyle name="Normal 5 2" xfId="1136" xr:uid="{00000000-0005-0000-0000-000070040000}"/>
    <cellStyle name="Normal 6" xfId="1137" xr:uid="{00000000-0005-0000-0000-000071040000}"/>
    <cellStyle name="Normal 6 2" xfId="1138" xr:uid="{00000000-0005-0000-0000-000072040000}"/>
    <cellStyle name="Normal 7" xfId="1139" xr:uid="{00000000-0005-0000-0000-000073040000}"/>
    <cellStyle name="Normal 7 2" xfId="1140" xr:uid="{00000000-0005-0000-0000-000074040000}"/>
    <cellStyle name="Normal 8" xfId="1141" xr:uid="{00000000-0005-0000-0000-000075040000}"/>
    <cellStyle name="Normal 8 2" xfId="1142" xr:uid="{00000000-0005-0000-0000-000076040000}"/>
    <cellStyle name="Normal 9" xfId="1143" xr:uid="{00000000-0005-0000-0000-000077040000}"/>
    <cellStyle name="Normal 9 2" xfId="1144" xr:uid="{00000000-0005-0000-0000-000078040000}"/>
    <cellStyle name="Notas 10" xfId="1145" xr:uid="{00000000-0005-0000-0000-000079040000}"/>
    <cellStyle name="Notas 10 2" xfId="1146" xr:uid="{00000000-0005-0000-0000-00007A040000}"/>
    <cellStyle name="Notas 11" xfId="1147" xr:uid="{00000000-0005-0000-0000-00007B040000}"/>
    <cellStyle name="Notas 11 2" xfId="1148" xr:uid="{00000000-0005-0000-0000-00007C040000}"/>
    <cellStyle name="Notas 12" xfId="1149" xr:uid="{00000000-0005-0000-0000-00007D040000}"/>
    <cellStyle name="Notas 12 2" xfId="1150" xr:uid="{00000000-0005-0000-0000-00007E040000}"/>
    <cellStyle name="Notas 13" xfId="1151" xr:uid="{00000000-0005-0000-0000-00007F040000}"/>
    <cellStyle name="Notas 13 2" xfId="1152" xr:uid="{00000000-0005-0000-0000-000080040000}"/>
    <cellStyle name="Notas 14" xfId="1153" xr:uid="{00000000-0005-0000-0000-000081040000}"/>
    <cellStyle name="Notas 14 2" xfId="1154" xr:uid="{00000000-0005-0000-0000-000082040000}"/>
    <cellStyle name="Notas 15" xfId="1155" xr:uid="{00000000-0005-0000-0000-000083040000}"/>
    <cellStyle name="Notas 15 2" xfId="1156" xr:uid="{00000000-0005-0000-0000-000084040000}"/>
    <cellStyle name="Notas 16" xfId="1157" xr:uid="{00000000-0005-0000-0000-000085040000}"/>
    <cellStyle name="Notas 16 2" xfId="1158" xr:uid="{00000000-0005-0000-0000-000086040000}"/>
    <cellStyle name="Notas 17" xfId="1159" xr:uid="{00000000-0005-0000-0000-000087040000}"/>
    <cellStyle name="Notas 17 2" xfId="1160" xr:uid="{00000000-0005-0000-0000-000088040000}"/>
    <cellStyle name="Notas 2" xfId="1161" xr:uid="{00000000-0005-0000-0000-000089040000}"/>
    <cellStyle name="Notas 2 10" xfId="1162" xr:uid="{00000000-0005-0000-0000-00008A040000}"/>
    <cellStyle name="Notas 2 2" xfId="1163" xr:uid="{00000000-0005-0000-0000-00008B040000}"/>
    <cellStyle name="Notas 2 2 2" xfId="1164" xr:uid="{00000000-0005-0000-0000-00008C040000}"/>
    <cellStyle name="Notas 2 3" xfId="1165" xr:uid="{00000000-0005-0000-0000-00008D040000}"/>
    <cellStyle name="Notas 2 3 2" xfId="1166" xr:uid="{00000000-0005-0000-0000-00008E040000}"/>
    <cellStyle name="Notas 2 4" xfId="1167" xr:uid="{00000000-0005-0000-0000-00008F040000}"/>
    <cellStyle name="Notas 2 4 2" xfId="1168" xr:uid="{00000000-0005-0000-0000-000090040000}"/>
    <cellStyle name="Notas 2 5" xfId="1169" xr:uid="{00000000-0005-0000-0000-000091040000}"/>
    <cellStyle name="Notas 2 5 2" xfId="1170" xr:uid="{00000000-0005-0000-0000-000092040000}"/>
    <cellStyle name="Notas 2 6" xfId="1171" xr:uid="{00000000-0005-0000-0000-000093040000}"/>
    <cellStyle name="Notas 2 6 2" xfId="1172" xr:uid="{00000000-0005-0000-0000-000094040000}"/>
    <cellStyle name="Notas 2 7" xfId="1173" xr:uid="{00000000-0005-0000-0000-000095040000}"/>
    <cellStyle name="Notas 2 7 2" xfId="1174" xr:uid="{00000000-0005-0000-0000-000096040000}"/>
    <cellStyle name="Notas 2 8" xfId="1175" xr:uid="{00000000-0005-0000-0000-000097040000}"/>
    <cellStyle name="Notas 2 8 2" xfId="1176" xr:uid="{00000000-0005-0000-0000-000098040000}"/>
    <cellStyle name="Notas 2 9" xfId="1177" xr:uid="{00000000-0005-0000-0000-000099040000}"/>
    <cellStyle name="Notas 2 9 2" xfId="1178" xr:uid="{00000000-0005-0000-0000-00009A040000}"/>
    <cellStyle name="Notas 3" xfId="1179" xr:uid="{00000000-0005-0000-0000-00009B040000}"/>
    <cellStyle name="Notas 3 2" xfId="1180" xr:uid="{00000000-0005-0000-0000-00009C040000}"/>
    <cellStyle name="Notas 4" xfId="1181" xr:uid="{00000000-0005-0000-0000-00009D040000}"/>
    <cellStyle name="Notas 4 2" xfId="1182" xr:uid="{00000000-0005-0000-0000-00009E040000}"/>
    <cellStyle name="Notas 5" xfId="1183" xr:uid="{00000000-0005-0000-0000-00009F040000}"/>
    <cellStyle name="Notas 5 2" xfId="1184" xr:uid="{00000000-0005-0000-0000-0000A0040000}"/>
    <cellStyle name="Notas 6" xfId="1185" xr:uid="{00000000-0005-0000-0000-0000A1040000}"/>
    <cellStyle name="Notas 6 2" xfId="1186" xr:uid="{00000000-0005-0000-0000-0000A2040000}"/>
    <cellStyle name="Notas 7" xfId="1187" xr:uid="{00000000-0005-0000-0000-0000A3040000}"/>
    <cellStyle name="Notas 7 2" xfId="1188" xr:uid="{00000000-0005-0000-0000-0000A4040000}"/>
    <cellStyle name="Notas 8" xfId="1189" xr:uid="{00000000-0005-0000-0000-0000A5040000}"/>
    <cellStyle name="Notas 8 2" xfId="1190" xr:uid="{00000000-0005-0000-0000-0000A6040000}"/>
    <cellStyle name="Notas 9" xfId="1191" xr:uid="{00000000-0005-0000-0000-0000A7040000}"/>
    <cellStyle name="Notas 9 2" xfId="1192" xr:uid="{00000000-0005-0000-0000-0000A8040000}"/>
    <cellStyle name="Pato" xfId="1193" xr:uid="{00000000-0005-0000-0000-0000A9040000}"/>
    <cellStyle name="Porcentaje 2" xfId="1194" xr:uid="{00000000-0005-0000-0000-0000AA040000}"/>
    <cellStyle name="Porcentaje 2 2" xfId="1195" xr:uid="{00000000-0005-0000-0000-0000AB040000}"/>
    <cellStyle name="Porcentaje 3" xfId="1196" xr:uid="{00000000-0005-0000-0000-0000AC040000}"/>
    <cellStyle name="Porcentaje 3 2" xfId="1197" xr:uid="{00000000-0005-0000-0000-0000AD040000}"/>
    <cellStyle name="Porcentaje 4" xfId="1198" xr:uid="{00000000-0005-0000-0000-0000AE040000}"/>
    <cellStyle name="Porcentaje 4 2" xfId="1199" xr:uid="{00000000-0005-0000-0000-0000AF040000}"/>
    <cellStyle name="Punto" xfId="1200" xr:uid="{00000000-0005-0000-0000-0000B0040000}"/>
    <cellStyle name="Punto 2" xfId="1201" xr:uid="{00000000-0005-0000-0000-0000B1040000}"/>
    <cellStyle name="Punto 2 2" xfId="1202" xr:uid="{00000000-0005-0000-0000-0000B2040000}"/>
    <cellStyle name="Punto 3" xfId="1203" xr:uid="{00000000-0005-0000-0000-0000B3040000}"/>
    <cellStyle name="Punto 3 2" xfId="1204" xr:uid="{00000000-0005-0000-0000-0000B4040000}"/>
    <cellStyle name="Punto 4" xfId="1205" xr:uid="{00000000-0005-0000-0000-0000B5040000}"/>
    <cellStyle name="Punto 4 2" xfId="1206" xr:uid="{00000000-0005-0000-0000-0000B6040000}"/>
    <cellStyle name="Punto0" xfId="1207" xr:uid="{00000000-0005-0000-0000-0000B7040000}"/>
    <cellStyle name="Punto0 2" xfId="1208" xr:uid="{00000000-0005-0000-0000-0000B8040000}"/>
    <cellStyle name="Punto0 2 2" xfId="1209" xr:uid="{00000000-0005-0000-0000-0000B9040000}"/>
    <cellStyle name="Punto0 3" xfId="1210" xr:uid="{00000000-0005-0000-0000-0000BA040000}"/>
    <cellStyle name="Punto0 3 2" xfId="1211" xr:uid="{00000000-0005-0000-0000-0000BB040000}"/>
    <cellStyle name="Punto0 4" xfId="1212" xr:uid="{00000000-0005-0000-0000-0000BC040000}"/>
    <cellStyle name="Punto0 4 2" xfId="1213" xr:uid="{00000000-0005-0000-0000-0000BD040000}"/>
    <cellStyle name="Salida 10" xfId="1214" xr:uid="{00000000-0005-0000-0000-0000BE040000}"/>
    <cellStyle name="Salida 11" xfId="1215" xr:uid="{00000000-0005-0000-0000-0000BF040000}"/>
    <cellStyle name="Salida 12" xfId="1216" xr:uid="{00000000-0005-0000-0000-0000C0040000}"/>
    <cellStyle name="Salida 13" xfId="1217" xr:uid="{00000000-0005-0000-0000-0000C1040000}"/>
    <cellStyle name="Salida 14" xfId="1218" xr:uid="{00000000-0005-0000-0000-0000C2040000}"/>
    <cellStyle name="Salida 15" xfId="1219" xr:uid="{00000000-0005-0000-0000-0000C3040000}"/>
    <cellStyle name="Salida 16" xfId="1220" xr:uid="{00000000-0005-0000-0000-0000C4040000}"/>
    <cellStyle name="Salida 17" xfId="1221" xr:uid="{00000000-0005-0000-0000-0000C5040000}"/>
    <cellStyle name="Salida 2" xfId="1222" xr:uid="{00000000-0005-0000-0000-0000C6040000}"/>
    <cellStyle name="Salida 2 2" xfId="1223" xr:uid="{00000000-0005-0000-0000-0000C7040000}"/>
    <cellStyle name="Salida 2 3" xfId="1224" xr:uid="{00000000-0005-0000-0000-0000C8040000}"/>
    <cellStyle name="Salida 2 4" xfId="1225" xr:uid="{00000000-0005-0000-0000-0000C9040000}"/>
    <cellStyle name="Salida 2 5" xfId="1226" xr:uid="{00000000-0005-0000-0000-0000CA040000}"/>
    <cellStyle name="Salida 2 6" xfId="1227" xr:uid="{00000000-0005-0000-0000-0000CB040000}"/>
    <cellStyle name="Salida 2 7" xfId="1228" xr:uid="{00000000-0005-0000-0000-0000CC040000}"/>
    <cellStyle name="Salida 2 8" xfId="1229" xr:uid="{00000000-0005-0000-0000-0000CD040000}"/>
    <cellStyle name="Salida 2 9" xfId="1230" xr:uid="{00000000-0005-0000-0000-0000CE040000}"/>
    <cellStyle name="Salida 3" xfId="1231" xr:uid="{00000000-0005-0000-0000-0000CF040000}"/>
    <cellStyle name="Salida 4" xfId="1232" xr:uid="{00000000-0005-0000-0000-0000D0040000}"/>
    <cellStyle name="Salida 5" xfId="1233" xr:uid="{00000000-0005-0000-0000-0000D1040000}"/>
    <cellStyle name="Salida 6" xfId="1234" xr:uid="{00000000-0005-0000-0000-0000D2040000}"/>
    <cellStyle name="Salida 7" xfId="1235" xr:uid="{00000000-0005-0000-0000-0000D3040000}"/>
    <cellStyle name="Salida 8" xfId="1236" xr:uid="{00000000-0005-0000-0000-0000D4040000}"/>
    <cellStyle name="Salida 9" xfId="1237" xr:uid="{00000000-0005-0000-0000-0000D5040000}"/>
    <cellStyle name="tabla1" xfId="1238" xr:uid="{00000000-0005-0000-0000-0000D6040000}"/>
    <cellStyle name="tabla1 2" xfId="1239" xr:uid="{00000000-0005-0000-0000-0000D7040000}"/>
    <cellStyle name="tabla2" xfId="1240" xr:uid="{00000000-0005-0000-0000-0000D8040000}"/>
    <cellStyle name="tabla2 2" xfId="1241" xr:uid="{00000000-0005-0000-0000-0000D9040000}"/>
    <cellStyle name="Texto de advertencia 10" xfId="1242" xr:uid="{00000000-0005-0000-0000-0000DA040000}"/>
    <cellStyle name="Texto de advertencia 11" xfId="1243" xr:uid="{00000000-0005-0000-0000-0000DB040000}"/>
    <cellStyle name="Texto de advertencia 12" xfId="1244" xr:uid="{00000000-0005-0000-0000-0000DC040000}"/>
    <cellStyle name="Texto de advertencia 13" xfId="1245" xr:uid="{00000000-0005-0000-0000-0000DD040000}"/>
    <cellStyle name="Texto de advertencia 14" xfId="1246" xr:uid="{00000000-0005-0000-0000-0000DE040000}"/>
    <cellStyle name="Texto de advertencia 15" xfId="1247" xr:uid="{00000000-0005-0000-0000-0000DF040000}"/>
    <cellStyle name="Texto de advertencia 16" xfId="1248" xr:uid="{00000000-0005-0000-0000-0000E0040000}"/>
    <cellStyle name="Texto de advertencia 17" xfId="1249" xr:uid="{00000000-0005-0000-0000-0000E1040000}"/>
    <cellStyle name="Texto de advertencia 2" xfId="1250" xr:uid="{00000000-0005-0000-0000-0000E2040000}"/>
    <cellStyle name="Texto de advertencia 2 2" xfId="1251" xr:uid="{00000000-0005-0000-0000-0000E3040000}"/>
    <cellStyle name="Texto de advertencia 2 3" xfId="1252" xr:uid="{00000000-0005-0000-0000-0000E4040000}"/>
    <cellStyle name="Texto de advertencia 2 4" xfId="1253" xr:uid="{00000000-0005-0000-0000-0000E5040000}"/>
    <cellStyle name="Texto de advertencia 2 5" xfId="1254" xr:uid="{00000000-0005-0000-0000-0000E6040000}"/>
    <cellStyle name="Texto de advertencia 2 6" xfId="1255" xr:uid="{00000000-0005-0000-0000-0000E7040000}"/>
    <cellStyle name="Texto de advertencia 2 7" xfId="1256" xr:uid="{00000000-0005-0000-0000-0000E8040000}"/>
    <cellStyle name="Texto de advertencia 2 8" xfId="1257" xr:uid="{00000000-0005-0000-0000-0000E9040000}"/>
    <cellStyle name="Texto de advertencia 2 9" xfId="1258" xr:uid="{00000000-0005-0000-0000-0000EA040000}"/>
    <cellStyle name="Texto de advertencia 3" xfId="1259" xr:uid="{00000000-0005-0000-0000-0000EB040000}"/>
    <cellStyle name="Texto de advertencia 4" xfId="1260" xr:uid="{00000000-0005-0000-0000-0000EC040000}"/>
    <cellStyle name="Texto de advertencia 5" xfId="1261" xr:uid="{00000000-0005-0000-0000-0000ED040000}"/>
    <cellStyle name="Texto de advertencia 6" xfId="1262" xr:uid="{00000000-0005-0000-0000-0000EE040000}"/>
    <cellStyle name="Texto de advertencia 7" xfId="1263" xr:uid="{00000000-0005-0000-0000-0000EF040000}"/>
    <cellStyle name="Texto de advertencia 8" xfId="1264" xr:uid="{00000000-0005-0000-0000-0000F0040000}"/>
    <cellStyle name="Texto de advertencia 9" xfId="1265" xr:uid="{00000000-0005-0000-0000-0000F1040000}"/>
    <cellStyle name="Texto explicativo 10" xfId="1266" xr:uid="{00000000-0005-0000-0000-0000F2040000}"/>
    <cellStyle name="Texto explicativo 11" xfId="1267" xr:uid="{00000000-0005-0000-0000-0000F3040000}"/>
    <cellStyle name="Texto explicativo 12" xfId="1268" xr:uid="{00000000-0005-0000-0000-0000F4040000}"/>
    <cellStyle name="Texto explicativo 13" xfId="1269" xr:uid="{00000000-0005-0000-0000-0000F5040000}"/>
    <cellStyle name="Texto explicativo 14" xfId="1270" xr:uid="{00000000-0005-0000-0000-0000F6040000}"/>
    <cellStyle name="Texto explicativo 15" xfId="1271" xr:uid="{00000000-0005-0000-0000-0000F7040000}"/>
    <cellStyle name="Texto explicativo 16" xfId="1272" xr:uid="{00000000-0005-0000-0000-0000F8040000}"/>
    <cellStyle name="Texto explicativo 17" xfId="1273" xr:uid="{00000000-0005-0000-0000-0000F9040000}"/>
    <cellStyle name="Texto explicativo 2" xfId="1274" xr:uid="{00000000-0005-0000-0000-0000FA040000}"/>
    <cellStyle name="Texto explicativo 2 2" xfId="1275" xr:uid="{00000000-0005-0000-0000-0000FB040000}"/>
    <cellStyle name="Texto explicativo 2 3" xfId="1276" xr:uid="{00000000-0005-0000-0000-0000FC040000}"/>
    <cellStyle name="Texto explicativo 2 4" xfId="1277" xr:uid="{00000000-0005-0000-0000-0000FD040000}"/>
    <cellStyle name="Texto explicativo 2 5" xfId="1278" xr:uid="{00000000-0005-0000-0000-0000FE040000}"/>
    <cellStyle name="Texto explicativo 2 6" xfId="1279" xr:uid="{00000000-0005-0000-0000-0000FF040000}"/>
    <cellStyle name="Texto explicativo 2 7" xfId="1280" xr:uid="{00000000-0005-0000-0000-000000050000}"/>
    <cellStyle name="Texto explicativo 2 8" xfId="1281" xr:uid="{00000000-0005-0000-0000-000001050000}"/>
    <cellStyle name="Texto explicativo 2 9" xfId="1282" xr:uid="{00000000-0005-0000-0000-000002050000}"/>
    <cellStyle name="Texto explicativo 3" xfId="1283" xr:uid="{00000000-0005-0000-0000-000003050000}"/>
    <cellStyle name="Texto explicativo 4" xfId="1284" xr:uid="{00000000-0005-0000-0000-000004050000}"/>
    <cellStyle name="Texto explicativo 5" xfId="1285" xr:uid="{00000000-0005-0000-0000-000005050000}"/>
    <cellStyle name="Texto explicativo 6" xfId="1286" xr:uid="{00000000-0005-0000-0000-000006050000}"/>
    <cellStyle name="Texto explicativo 7" xfId="1287" xr:uid="{00000000-0005-0000-0000-000007050000}"/>
    <cellStyle name="Texto explicativo 8" xfId="1288" xr:uid="{00000000-0005-0000-0000-000008050000}"/>
    <cellStyle name="Texto explicativo 9" xfId="1289" xr:uid="{00000000-0005-0000-0000-000009050000}"/>
    <cellStyle name="Título 1 10" xfId="1290" xr:uid="{00000000-0005-0000-0000-00000A050000}"/>
    <cellStyle name="Título 1 11" xfId="1291" xr:uid="{00000000-0005-0000-0000-00000B050000}"/>
    <cellStyle name="Título 1 12" xfId="1292" xr:uid="{00000000-0005-0000-0000-00000C050000}"/>
    <cellStyle name="Título 1 13" xfId="1293" xr:uid="{00000000-0005-0000-0000-00000D050000}"/>
    <cellStyle name="Título 1 14" xfId="1294" xr:uid="{00000000-0005-0000-0000-00000E050000}"/>
    <cellStyle name="Título 1 15" xfId="1295" xr:uid="{00000000-0005-0000-0000-00000F050000}"/>
    <cellStyle name="Título 1 16" xfId="1296" xr:uid="{00000000-0005-0000-0000-000010050000}"/>
    <cellStyle name="Título 1 17" xfId="1297" xr:uid="{00000000-0005-0000-0000-000011050000}"/>
    <cellStyle name="Título 1 2" xfId="1298" xr:uid="{00000000-0005-0000-0000-000012050000}"/>
    <cellStyle name="Título 1 2 2" xfId="1299" xr:uid="{00000000-0005-0000-0000-000013050000}"/>
    <cellStyle name="Título 1 2 3" xfId="1300" xr:uid="{00000000-0005-0000-0000-000014050000}"/>
    <cellStyle name="Título 1 2 4" xfId="1301" xr:uid="{00000000-0005-0000-0000-000015050000}"/>
    <cellStyle name="Título 1 2 5" xfId="1302" xr:uid="{00000000-0005-0000-0000-000016050000}"/>
    <cellStyle name="Título 1 2 6" xfId="1303" xr:uid="{00000000-0005-0000-0000-000017050000}"/>
    <cellStyle name="Título 1 2 7" xfId="1304" xr:uid="{00000000-0005-0000-0000-000018050000}"/>
    <cellStyle name="Título 1 2 8" xfId="1305" xr:uid="{00000000-0005-0000-0000-000019050000}"/>
    <cellStyle name="Título 1 2 9" xfId="1306" xr:uid="{00000000-0005-0000-0000-00001A050000}"/>
    <cellStyle name="Título 1 3" xfId="1307" xr:uid="{00000000-0005-0000-0000-00001B050000}"/>
    <cellStyle name="Título 1 4" xfId="1308" xr:uid="{00000000-0005-0000-0000-00001C050000}"/>
    <cellStyle name="Título 1 5" xfId="1309" xr:uid="{00000000-0005-0000-0000-00001D050000}"/>
    <cellStyle name="Título 1 6" xfId="1310" xr:uid="{00000000-0005-0000-0000-00001E050000}"/>
    <cellStyle name="Título 1 7" xfId="1311" xr:uid="{00000000-0005-0000-0000-00001F050000}"/>
    <cellStyle name="Título 1 8" xfId="1312" xr:uid="{00000000-0005-0000-0000-000020050000}"/>
    <cellStyle name="Título 1 9" xfId="1313" xr:uid="{00000000-0005-0000-0000-000021050000}"/>
    <cellStyle name="Título 10" xfId="1314" xr:uid="{00000000-0005-0000-0000-000022050000}"/>
    <cellStyle name="Título 11" xfId="1315" xr:uid="{00000000-0005-0000-0000-000023050000}"/>
    <cellStyle name="Título 12" xfId="1316" xr:uid="{00000000-0005-0000-0000-000024050000}"/>
    <cellStyle name="Título 13" xfId="1317" xr:uid="{00000000-0005-0000-0000-000025050000}"/>
    <cellStyle name="Título 14" xfId="1318" xr:uid="{00000000-0005-0000-0000-000026050000}"/>
    <cellStyle name="Título 15" xfId="1319" xr:uid="{00000000-0005-0000-0000-000027050000}"/>
    <cellStyle name="Título 16" xfId="1320" xr:uid="{00000000-0005-0000-0000-000028050000}"/>
    <cellStyle name="Título 17" xfId="1321" xr:uid="{00000000-0005-0000-0000-000029050000}"/>
    <cellStyle name="Título 18" xfId="1322" xr:uid="{00000000-0005-0000-0000-00002A050000}"/>
    <cellStyle name="Título 19" xfId="1323" xr:uid="{00000000-0005-0000-0000-00002B050000}"/>
    <cellStyle name="Título 2 10" xfId="1324" xr:uid="{00000000-0005-0000-0000-00002C050000}"/>
    <cellStyle name="Título 2 11" xfId="1325" xr:uid="{00000000-0005-0000-0000-00002D050000}"/>
    <cellStyle name="Título 2 12" xfId="1326" xr:uid="{00000000-0005-0000-0000-00002E050000}"/>
    <cellStyle name="Título 2 13" xfId="1327" xr:uid="{00000000-0005-0000-0000-00002F050000}"/>
    <cellStyle name="Título 2 14" xfId="1328" xr:uid="{00000000-0005-0000-0000-000030050000}"/>
    <cellStyle name="Título 2 15" xfId="1329" xr:uid="{00000000-0005-0000-0000-000031050000}"/>
    <cellStyle name="Título 2 16" xfId="1330" xr:uid="{00000000-0005-0000-0000-000032050000}"/>
    <cellStyle name="Título 2 17" xfId="1331" xr:uid="{00000000-0005-0000-0000-000033050000}"/>
    <cellStyle name="Título 2 2" xfId="1332" xr:uid="{00000000-0005-0000-0000-000034050000}"/>
    <cellStyle name="Título 2 2 2" xfId="1333" xr:uid="{00000000-0005-0000-0000-000035050000}"/>
    <cellStyle name="Título 2 2 3" xfId="1334" xr:uid="{00000000-0005-0000-0000-000036050000}"/>
    <cellStyle name="Título 2 2 4" xfId="1335" xr:uid="{00000000-0005-0000-0000-000037050000}"/>
    <cellStyle name="Título 2 2 5" xfId="1336" xr:uid="{00000000-0005-0000-0000-000038050000}"/>
    <cellStyle name="Título 2 2 6" xfId="1337" xr:uid="{00000000-0005-0000-0000-000039050000}"/>
    <cellStyle name="Título 2 2 7" xfId="1338" xr:uid="{00000000-0005-0000-0000-00003A050000}"/>
    <cellStyle name="Título 2 2 8" xfId="1339" xr:uid="{00000000-0005-0000-0000-00003B050000}"/>
    <cellStyle name="Título 2 2 9" xfId="1340" xr:uid="{00000000-0005-0000-0000-00003C050000}"/>
    <cellStyle name="Título 2 3" xfId="1341" xr:uid="{00000000-0005-0000-0000-00003D050000}"/>
    <cellStyle name="Título 2 4" xfId="1342" xr:uid="{00000000-0005-0000-0000-00003E050000}"/>
    <cellStyle name="Título 2 5" xfId="1343" xr:uid="{00000000-0005-0000-0000-00003F050000}"/>
    <cellStyle name="Título 2 6" xfId="1344" xr:uid="{00000000-0005-0000-0000-000040050000}"/>
    <cellStyle name="Título 2 7" xfId="1345" xr:uid="{00000000-0005-0000-0000-000041050000}"/>
    <cellStyle name="Título 2 8" xfId="1346" xr:uid="{00000000-0005-0000-0000-000042050000}"/>
    <cellStyle name="Título 2 9" xfId="1347" xr:uid="{00000000-0005-0000-0000-000043050000}"/>
    <cellStyle name="Título 3 10" xfId="1348" xr:uid="{00000000-0005-0000-0000-000044050000}"/>
    <cellStyle name="Título 3 11" xfId="1349" xr:uid="{00000000-0005-0000-0000-000045050000}"/>
    <cellStyle name="Título 3 12" xfId="1350" xr:uid="{00000000-0005-0000-0000-000046050000}"/>
    <cellStyle name="Título 3 13" xfId="1351" xr:uid="{00000000-0005-0000-0000-000047050000}"/>
    <cellStyle name="Título 3 14" xfId="1352" xr:uid="{00000000-0005-0000-0000-000048050000}"/>
    <cellStyle name="Título 3 15" xfId="1353" xr:uid="{00000000-0005-0000-0000-000049050000}"/>
    <cellStyle name="Título 3 16" xfId="1354" xr:uid="{00000000-0005-0000-0000-00004A050000}"/>
    <cellStyle name="Título 3 17" xfId="1355" xr:uid="{00000000-0005-0000-0000-00004B050000}"/>
    <cellStyle name="Título 3 2" xfId="1356" xr:uid="{00000000-0005-0000-0000-00004C050000}"/>
    <cellStyle name="Título 3 2 2" xfId="1357" xr:uid="{00000000-0005-0000-0000-00004D050000}"/>
    <cellStyle name="Título 3 2 3" xfId="1358" xr:uid="{00000000-0005-0000-0000-00004E050000}"/>
    <cellStyle name="Título 3 2 4" xfId="1359" xr:uid="{00000000-0005-0000-0000-00004F050000}"/>
    <cellStyle name="Título 3 2 5" xfId="1360" xr:uid="{00000000-0005-0000-0000-000050050000}"/>
    <cellStyle name="Título 3 2 6" xfId="1361" xr:uid="{00000000-0005-0000-0000-000051050000}"/>
    <cellStyle name="Título 3 2 7" xfId="1362" xr:uid="{00000000-0005-0000-0000-000052050000}"/>
    <cellStyle name="Título 3 2 8" xfId="1363" xr:uid="{00000000-0005-0000-0000-000053050000}"/>
    <cellStyle name="Título 3 2 9" xfId="1364" xr:uid="{00000000-0005-0000-0000-000054050000}"/>
    <cellStyle name="Título 3 3" xfId="1365" xr:uid="{00000000-0005-0000-0000-000055050000}"/>
    <cellStyle name="Título 3 4" xfId="1366" xr:uid="{00000000-0005-0000-0000-000056050000}"/>
    <cellStyle name="Título 3 5" xfId="1367" xr:uid="{00000000-0005-0000-0000-000057050000}"/>
    <cellStyle name="Título 3 6" xfId="1368" xr:uid="{00000000-0005-0000-0000-000058050000}"/>
    <cellStyle name="Título 3 7" xfId="1369" xr:uid="{00000000-0005-0000-0000-000059050000}"/>
    <cellStyle name="Título 3 8" xfId="1370" xr:uid="{00000000-0005-0000-0000-00005A050000}"/>
    <cellStyle name="Título 3 9" xfId="1371" xr:uid="{00000000-0005-0000-0000-00005B050000}"/>
    <cellStyle name="Título 4" xfId="1372" xr:uid="{00000000-0005-0000-0000-00005C050000}"/>
    <cellStyle name="Título 4 2" xfId="1373" xr:uid="{00000000-0005-0000-0000-00005D050000}"/>
    <cellStyle name="Título 4 3" xfId="1374" xr:uid="{00000000-0005-0000-0000-00005E050000}"/>
    <cellStyle name="Título 4 4" xfId="1375" xr:uid="{00000000-0005-0000-0000-00005F050000}"/>
    <cellStyle name="Título 4 5" xfId="1376" xr:uid="{00000000-0005-0000-0000-000060050000}"/>
    <cellStyle name="Título 4 6" xfId="1377" xr:uid="{00000000-0005-0000-0000-000061050000}"/>
    <cellStyle name="Título 4 7" xfId="1378" xr:uid="{00000000-0005-0000-0000-000062050000}"/>
    <cellStyle name="Título 4 8" xfId="1379" xr:uid="{00000000-0005-0000-0000-000063050000}"/>
    <cellStyle name="Título 4 9" xfId="1380" xr:uid="{00000000-0005-0000-0000-000064050000}"/>
    <cellStyle name="Título 5" xfId="1381" xr:uid="{00000000-0005-0000-0000-000065050000}"/>
    <cellStyle name="Título 6" xfId="1382" xr:uid="{00000000-0005-0000-0000-000066050000}"/>
    <cellStyle name="Título 7" xfId="1383" xr:uid="{00000000-0005-0000-0000-000067050000}"/>
    <cellStyle name="Título 8" xfId="1384" xr:uid="{00000000-0005-0000-0000-000068050000}"/>
    <cellStyle name="Título 9" xfId="1385" xr:uid="{00000000-0005-0000-0000-000069050000}"/>
    <cellStyle name="Total 10" xfId="1386" xr:uid="{00000000-0005-0000-0000-00006A050000}"/>
    <cellStyle name="Total 10 2" xfId="1387" xr:uid="{00000000-0005-0000-0000-00006B050000}"/>
    <cellStyle name="Total 11" xfId="1388" xr:uid="{00000000-0005-0000-0000-00006C050000}"/>
    <cellStyle name="Total 11 2" xfId="1389" xr:uid="{00000000-0005-0000-0000-00006D050000}"/>
    <cellStyle name="Total 12" xfId="1390" xr:uid="{00000000-0005-0000-0000-00006E050000}"/>
    <cellStyle name="Total 12 2" xfId="1391" xr:uid="{00000000-0005-0000-0000-00006F050000}"/>
    <cellStyle name="Total 13" xfId="1392" xr:uid="{00000000-0005-0000-0000-000070050000}"/>
    <cellStyle name="Total 13 2" xfId="1393" xr:uid="{00000000-0005-0000-0000-000071050000}"/>
    <cellStyle name="Total 14" xfId="1394" xr:uid="{00000000-0005-0000-0000-000072050000}"/>
    <cellStyle name="Total 14 2" xfId="1395" xr:uid="{00000000-0005-0000-0000-000073050000}"/>
    <cellStyle name="Total 15" xfId="1396" xr:uid="{00000000-0005-0000-0000-000074050000}"/>
    <cellStyle name="Total 15 2" xfId="1397" xr:uid="{00000000-0005-0000-0000-000075050000}"/>
    <cellStyle name="Total 16" xfId="1398" xr:uid="{00000000-0005-0000-0000-000076050000}"/>
    <cellStyle name="Total 16 2" xfId="1399" xr:uid="{00000000-0005-0000-0000-000077050000}"/>
    <cellStyle name="Total 17" xfId="1400" xr:uid="{00000000-0005-0000-0000-000078050000}"/>
    <cellStyle name="Total 17 2" xfId="1401" xr:uid="{00000000-0005-0000-0000-000079050000}"/>
    <cellStyle name="Total 2" xfId="1402" xr:uid="{00000000-0005-0000-0000-00007A050000}"/>
    <cellStyle name="Total 2 10" xfId="1403" xr:uid="{00000000-0005-0000-0000-00007B050000}"/>
    <cellStyle name="Total 2 2" xfId="1404" xr:uid="{00000000-0005-0000-0000-00007C050000}"/>
    <cellStyle name="Total 2 2 2" xfId="1405" xr:uid="{00000000-0005-0000-0000-00007D050000}"/>
    <cellStyle name="Total 2 3" xfId="1406" xr:uid="{00000000-0005-0000-0000-00007E050000}"/>
    <cellStyle name="Total 2 3 2" xfId="1407" xr:uid="{00000000-0005-0000-0000-00007F050000}"/>
    <cellStyle name="Total 2 4" xfId="1408" xr:uid="{00000000-0005-0000-0000-000080050000}"/>
    <cellStyle name="Total 2 4 2" xfId="1409" xr:uid="{00000000-0005-0000-0000-000081050000}"/>
    <cellStyle name="Total 2 5" xfId="1410" xr:uid="{00000000-0005-0000-0000-000082050000}"/>
    <cellStyle name="Total 2 5 2" xfId="1411" xr:uid="{00000000-0005-0000-0000-000083050000}"/>
    <cellStyle name="Total 2 6" xfId="1412" xr:uid="{00000000-0005-0000-0000-000084050000}"/>
    <cellStyle name="Total 2 6 2" xfId="1413" xr:uid="{00000000-0005-0000-0000-000085050000}"/>
    <cellStyle name="Total 2 7" xfId="1414" xr:uid="{00000000-0005-0000-0000-000086050000}"/>
    <cellStyle name="Total 2 7 2" xfId="1415" xr:uid="{00000000-0005-0000-0000-000087050000}"/>
    <cellStyle name="Total 2 8" xfId="1416" xr:uid="{00000000-0005-0000-0000-000088050000}"/>
    <cellStyle name="Total 2 8 2" xfId="1417" xr:uid="{00000000-0005-0000-0000-000089050000}"/>
    <cellStyle name="Total 2 9" xfId="1418" xr:uid="{00000000-0005-0000-0000-00008A050000}"/>
    <cellStyle name="Total 2 9 2" xfId="1419" xr:uid="{00000000-0005-0000-0000-00008B050000}"/>
    <cellStyle name="Total 3" xfId="1420" xr:uid="{00000000-0005-0000-0000-00008C050000}"/>
    <cellStyle name="Total 3 2" xfId="1421" xr:uid="{00000000-0005-0000-0000-00008D050000}"/>
    <cellStyle name="Total 4" xfId="1422" xr:uid="{00000000-0005-0000-0000-00008E050000}"/>
    <cellStyle name="Total 4 2" xfId="1423" xr:uid="{00000000-0005-0000-0000-00008F050000}"/>
    <cellStyle name="Total 5" xfId="1424" xr:uid="{00000000-0005-0000-0000-000090050000}"/>
    <cellStyle name="Total 5 2" xfId="1425" xr:uid="{00000000-0005-0000-0000-000091050000}"/>
    <cellStyle name="Total 6" xfId="1426" xr:uid="{00000000-0005-0000-0000-000092050000}"/>
    <cellStyle name="Total 6 2" xfId="1427" xr:uid="{00000000-0005-0000-0000-000093050000}"/>
    <cellStyle name="Total 7" xfId="1428" xr:uid="{00000000-0005-0000-0000-000094050000}"/>
    <cellStyle name="Total 7 2" xfId="1429" xr:uid="{00000000-0005-0000-0000-000095050000}"/>
    <cellStyle name="Total 8" xfId="1430" xr:uid="{00000000-0005-0000-0000-000096050000}"/>
    <cellStyle name="Total 8 2" xfId="1431" xr:uid="{00000000-0005-0000-0000-000097050000}"/>
    <cellStyle name="Total 9" xfId="1432" xr:uid="{00000000-0005-0000-0000-000098050000}"/>
    <cellStyle name="Total 9 2" xfId="1433" xr:uid="{00000000-0005-0000-0000-00009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workbookViewId="0">
      <selection sqref="A1:L1"/>
    </sheetView>
  </sheetViews>
  <sheetFormatPr baseColWidth="10" defaultRowHeight="13.2" x14ac:dyDescent="0.25"/>
  <sheetData>
    <row r="1" spans="1:12" x14ac:dyDescent="0.25">
      <c r="A1" s="90" t="s">
        <v>82</v>
      </c>
      <c r="B1" s="90"/>
      <c r="C1" s="90"/>
      <c r="D1" s="90"/>
      <c r="E1" s="90"/>
      <c r="F1" s="90"/>
      <c r="G1" s="90"/>
      <c r="H1" s="90"/>
      <c r="I1" s="90"/>
      <c r="J1" s="90"/>
      <c r="K1" s="90"/>
      <c r="L1" s="90"/>
    </row>
    <row r="2" spans="1:12" ht="14.4" x14ac:dyDescent="0.25">
      <c r="A2" s="86">
        <v>2024</v>
      </c>
      <c r="B2" s="80"/>
      <c r="C2" s="80"/>
      <c r="D2" s="80"/>
      <c r="E2" s="80"/>
      <c r="F2" s="80"/>
      <c r="G2" s="80"/>
      <c r="H2" s="80"/>
      <c r="I2" s="80"/>
      <c r="J2" s="80"/>
      <c r="K2" s="80"/>
      <c r="L2" s="80"/>
    </row>
    <row r="3" spans="1:12" ht="14.4" x14ac:dyDescent="0.25">
      <c r="A3" s="86">
        <v>2023</v>
      </c>
      <c r="B3" s="80"/>
      <c r="C3" s="80"/>
      <c r="D3" s="80"/>
      <c r="E3" s="80"/>
      <c r="F3" s="80"/>
      <c r="G3" s="80"/>
      <c r="H3" s="80"/>
      <c r="I3" s="80"/>
      <c r="J3" s="80"/>
      <c r="K3" s="80"/>
      <c r="L3" s="80"/>
    </row>
    <row r="4" spans="1:12" ht="14.4" x14ac:dyDescent="0.25">
      <c r="A4" s="79">
        <v>2022</v>
      </c>
      <c r="B4" s="80"/>
      <c r="C4" s="80"/>
      <c r="D4" s="80"/>
      <c r="E4" s="80"/>
      <c r="F4" s="80"/>
      <c r="G4" s="80"/>
      <c r="H4" s="80"/>
      <c r="I4" s="80"/>
      <c r="J4" s="80"/>
      <c r="K4" s="80"/>
      <c r="L4" s="80"/>
    </row>
    <row r="5" spans="1:12" ht="14.4" x14ac:dyDescent="0.25">
      <c r="A5" s="79">
        <v>2021</v>
      </c>
      <c r="B5" s="80"/>
      <c r="C5" s="80"/>
      <c r="D5" s="80"/>
      <c r="E5" s="80"/>
      <c r="F5" s="80"/>
      <c r="G5" s="80"/>
      <c r="H5" s="80"/>
      <c r="I5" s="80"/>
      <c r="J5" s="80"/>
      <c r="K5" s="80"/>
      <c r="L5" s="80"/>
    </row>
    <row r="6" spans="1:12" ht="14.4" x14ac:dyDescent="0.25">
      <c r="A6" s="79">
        <v>2020</v>
      </c>
      <c r="B6" s="78"/>
      <c r="C6" s="78"/>
      <c r="D6" s="78"/>
      <c r="E6" s="78"/>
      <c r="F6" s="78"/>
      <c r="G6" s="78"/>
      <c r="H6" s="78"/>
      <c r="I6" s="78"/>
      <c r="J6" s="78"/>
      <c r="K6" s="78"/>
      <c r="L6" s="78"/>
    </row>
    <row r="7" spans="1:12" ht="14.4" x14ac:dyDescent="0.25">
      <c r="A7" s="79">
        <v>2019</v>
      </c>
      <c r="B7" s="78"/>
      <c r="C7" s="78"/>
      <c r="D7" s="78"/>
      <c r="E7" s="78"/>
      <c r="F7" s="78"/>
      <c r="G7" s="78"/>
      <c r="H7" s="78"/>
      <c r="I7" s="78"/>
      <c r="J7" s="78"/>
      <c r="K7" s="78"/>
      <c r="L7" s="78"/>
    </row>
    <row r="8" spans="1:12" ht="14.4" x14ac:dyDescent="0.25">
      <c r="A8" s="79">
        <v>2018</v>
      </c>
      <c r="B8" s="78"/>
      <c r="C8" s="78"/>
      <c r="D8" s="78"/>
      <c r="E8" s="78"/>
      <c r="F8" s="78"/>
      <c r="G8" s="78"/>
      <c r="H8" s="78"/>
      <c r="I8" s="78"/>
      <c r="J8" s="78"/>
      <c r="K8" s="78"/>
      <c r="L8" s="78"/>
    </row>
    <row r="9" spans="1:12" ht="14.4" x14ac:dyDescent="0.25">
      <c r="A9" s="79">
        <v>2017</v>
      </c>
      <c r="B9" s="78"/>
      <c r="C9" s="78"/>
      <c r="D9" s="78"/>
      <c r="E9" s="78"/>
      <c r="F9" s="78"/>
      <c r="G9" s="78"/>
      <c r="H9" s="78"/>
      <c r="I9" s="78"/>
      <c r="J9" s="78"/>
      <c r="K9" s="78"/>
      <c r="L9" s="78"/>
    </row>
    <row r="10" spans="1:12" ht="14.4" x14ac:dyDescent="0.3">
      <c r="A10" s="74">
        <v>2016</v>
      </c>
    </row>
    <row r="11" spans="1:12" ht="14.4" x14ac:dyDescent="0.3">
      <c r="A11" s="74">
        <v>2015</v>
      </c>
    </row>
    <row r="12" spans="1:12" ht="14.4" x14ac:dyDescent="0.3">
      <c r="A12" s="74">
        <v>2014</v>
      </c>
    </row>
    <row r="13" spans="1:12" ht="14.4" x14ac:dyDescent="0.3">
      <c r="A13" s="74">
        <v>2013</v>
      </c>
    </row>
    <row r="14" spans="1:12" ht="14.4" x14ac:dyDescent="0.3">
      <c r="A14" s="74">
        <v>2012</v>
      </c>
    </row>
    <row r="15" spans="1:12" ht="14.4" x14ac:dyDescent="0.3">
      <c r="A15" s="74">
        <v>2011</v>
      </c>
    </row>
    <row r="16" spans="1:12" ht="14.4" x14ac:dyDescent="0.3">
      <c r="A16" s="74">
        <v>2010</v>
      </c>
    </row>
    <row r="17" spans="1:12" ht="14.4" x14ac:dyDescent="0.3">
      <c r="A17" s="74">
        <v>2009</v>
      </c>
    </row>
    <row r="18" spans="1:12" ht="14.4" x14ac:dyDescent="0.3">
      <c r="A18" s="74">
        <v>2008</v>
      </c>
    </row>
    <row r="19" spans="1:12" ht="14.4" x14ac:dyDescent="0.3">
      <c r="A19" s="74">
        <v>2007</v>
      </c>
    </row>
    <row r="20" spans="1:12" ht="14.4" x14ac:dyDescent="0.3">
      <c r="A20" s="74">
        <v>2006</v>
      </c>
    </row>
    <row r="21" spans="1:12" ht="12.75" customHeight="1" x14ac:dyDescent="0.25">
      <c r="A21" s="72"/>
      <c r="B21" s="73"/>
      <c r="C21" s="73"/>
      <c r="D21" s="73"/>
      <c r="E21" s="73"/>
      <c r="F21" s="73"/>
      <c r="G21" s="73"/>
      <c r="H21" s="73"/>
      <c r="I21" s="73"/>
      <c r="J21" s="73"/>
      <c r="K21" s="73"/>
      <c r="L21" s="73"/>
    </row>
    <row r="22" spans="1:12" ht="14.4" x14ac:dyDescent="0.3">
      <c r="A22" s="74"/>
    </row>
    <row r="23" spans="1:12" ht="14.4" x14ac:dyDescent="0.3">
      <c r="A23" s="74"/>
    </row>
    <row r="24" spans="1:12" ht="14.4" x14ac:dyDescent="0.3">
      <c r="A24" s="74"/>
    </row>
    <row r="25" spans="1:12" ht="14.4" x14ac:dyDescent="0.3">
      <c r="A25" s="74"/>
    </row>
  </sheetData>
  <mergeCells count="1">
    <mergeCell ref="A1:L1"/>
  </mergeCells>
  <hyperlinks>
    <hyperlink ref="A10" location="'2016'!A1" display="'2016'!A1" xr:uid="{00000000-0004-0000-0000-000000000000}"/>
    <hyperlink ref="A11" location="'2015'!A1" display="'2015'!A1" xr:uid="{00000000-0004-0000-0000-000001000000}"/>
    <hyperlink ref="A12" location="'2014'!A1" display="'2014'!A1" xr:uid="{00000000-0004-0000-0000-000002000000}"/>
    <hyperlink ref="A13" location="'2013'!A1" display="'2013'!A1" xr:uid="{00000000-0004-0000-0000-000003000000}"/>
    <hyperlink ref="A14" location="'2012'!A1" display="'2012'!A1" xr:uid="{00000000-0004-0000-0000-000004000000}"/>
    <hyperlink ref="A15" location="'2011'!A1" display="'2011'!A1" xr:uid="{00000000-0004-0000-0000-000005000000}"/>
    <hyperlink ref="A16" location="'2010'!A1" display="'2010'!A1" xr:uid="{00000000-0004-0000-0000-000006000000}"/>
    <hyperlink ref="A17" location="'2009'!A1" display="'2009'!A1" xr:uid="{00000000-0004-0000-0000-000007000000}"/>
    <hyperlink ref="A18" location="'2008'!A1" display="'2008'!A1" xr:uid="{00000000-0004-0000-0000-000008000000}"/>
    <hyperlink ref="A19" location="'2007'!A1" display="'2007'!A1" xr:uid="{00000000-0004-0000-0000-000009000000}"/>
    <hyperlink ref="A20" location="'2006'!A1" display="'2006'!A1" xr:uid="{00000000-0004-0000-0000-00000A000000}"/>
    <hyperlink ref="A9" location="'2017'!A1" display="'2017'!A1" xr:uid="{00000000-0004-0000-0000-00000B000000}"/>
    <hyperlink ref="A8" location="'2018'!A1" display="'2018'!A1" xr:uid="{00000000-0004-0000-0000-00000C000000}"/>
    <hyperlink ref="A7" location="'2019'!A1" display="'2019'!A1" xr:uid="{00000000-0004-0000-0000-00000D000000}"/>
    <hyperlink ref="A6" location="'2020'!A1" display="'2020'!A1" xr:uid="{00000000-0004-0000-0000-00000E000000}"/>
    <hyperlink ref="A5" location="'2021'!A1" display="'2021'!A1" xr:uid="{00000000-0004-0000-0000-00000F000000}"/>
    <hyperlink ref="A4" location="'2022'!A1" display="'2022'!A1" xr:uid="{00000000-0004-0000-0000-000010000000}"/>
    <hyperlink ref="A3" location="'2023'!A1" display="'2023'!A1" xr:uid="{00000000-0004-0000-0000-000011000000}"/>
    <hyperlink ref="A2" location="'2024'!A1" display="'2024'!A1"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5"/>
  <sheetViews>
    <sheetView zoomScaleNormal="100" workbookViewId="0">
      <selection sqref="A1:P1"/>
    </sheetView>
  </sheetViews>
  <sheetFormatPr baseColWidth="10" defaultColWidth="11.44140625" defaultRowHeight="13.2" x14ac:dyDescent="0.25"/>
  <cols>
    <col min="1" max="1" width="10.6640625" style="14" customWidth="1"/>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24" ht="12.75" customHeight="1" x14ac:dyDescent="0.25">
      <c r="A1" s="101" t="s">
        <v>12</v>
      </c>
      <c r="B1" s="101"/>
      <c r="C1" s="101"/>
      <c r="D1" s="101"/>
      <c r="E1" s="101"/>
      <c r="F1" s="101"/>
      <c r="G1" s="101"/>
      <c r="H1" s="101"/>
      <c r="I1" s="101"/>
      <c r="J1" s="101"/>
      <c r="K1" s="101"/>
      <c r="L1" s="101"/>
      <c r="M1" s="101"/>
      <c r="N1" s="101"/>
      <c r="O1" s="101"/>
      <c r="P1" s="101"/>
    </row>
    <row r="2" spans="1:24" x14ac:dyDescent="0.25">
      <c r="A2" s="102" t="s">
        <v>0</v>
      </c>
      <c r="B2" s="98" t="s">
        <v>2</v>
      </c>
      <c r="C2" s="98"/>
      <c r="D2" s="98"/>
      <c r="E2" s="98"/>
      <c r="F2" s="98"/>
      <c r="G2" s="98"/>
      <c r="H2" s="98"/>
      <c r="I2" s="98"/>
      <c r="J2" s="98"/>
      <c r="K2" s="98"/>
      <c r="L2" s="98"/>
      <c r="M2" s="98"/>
      <c r="N2" s="98"/>
      <c r="O2" s="98"/>
      <c r="P2" s="98"/>
    </row>
    <row r="3" spans="1:24" x14ac:dyDescent="0.25">
      <c r="A3" s="102"/>
      <c r="B3" s="99" t="s">
        <v>1</v>
      </c>
      <c r="C3" s="99"/>
      <c r="D3" s="99"/>
      <c r="E3" s="99"/>
      <c r="F3" s="99"/>
      <c r="G3" s="98" t="s">
        <v>3</v>
      </c>
      <c r="H3" s="98"/>
      <c r="I3" s="98"/>
      <c r="J3" s="98"/>
      <c r="K3" s="98"/>
      <c r="L3" s="98" t="s">
        <v>4</v>
      </c>
      <c r="M3" s="98"/>
      <c r="N3" s="98"/>
      <c r="O3" s="98"/>
      <c r="P3" s="98"/>
    </row>
    <row r="4" spans="1:24" ht="22.8" x14ac:dyDescent="0.25">
      <c r="A4" s="102"/>
      <c r="B4" s="77" t="s">
        <v>1</v>
      </c>
      <c r="C4" s="81" t="s">
        <v>5</v>
      </c>
      <c r="D4" s="81" t="s">
        <v>6</v>
      </c>
      <c r="E4" s="81" t="s">
        <v>7</v>
      </c>
      <c r="F4" s="82" t="s">
        <v>8</v>
      </c>
      <c r="G4" s="1" t="s">
        <v>1</v>
      </c>
      <c r="H4" s="2" t="s">
        <v>5</v>
      </c>
      <c r="I4" s="2" t="s">
        <v>6</v>
      </c>
      <c r="J4" s="2" t="s">
        <v>7</v>
      </c>
      <c r="K4" s="3" t="s">
        <v>8</v>
      </c>
      <c r="L4" s="1" t="s">
        <v>1</v>
      </c>
      <c r="M4" s="2" t="s">
        <v>5</v>
      </c>
      <c r="N4" s="2" t="s">
        <v>6</v>
      </c>
      <c r="O4" s="2" t="s">
        <v>7</v>
      </c>
      <c r="P4" s="3" t="s">
        <v>8</v>
      </c>
    </row>
    <row r="5" spans="1:24" ht="12.75" customHeight="1" x14ac:dyDescent="0.25">
      <c r="A5" s="4" t="s">
        <v>1</v>
      </c>
      <c r="B5" s="15">
        <v>2371</v>
      </c>
      <c r="C5" s="15">
        <v>726</v>
      </c>
      <c r="D5" s="15">
        <v>882</v>
      </c>
      <c r="E5" s="15">
        <v>497</v>
      </c>
      <c r="F5" s="15">
        <v>266</v>
      </c>
      <c r="G5" s="15">
        <v>936</v>
      </c>
      <c r="H5" s="15">
        <v>246</v>
      </c>
      <c r="I5" s="15">
        <v>460</v>
      </c>
      <c r="J5" s="15">
        <v>157</v>
      </c>
      <c r="K5" s="15">
        <v>73</v>
      </c>
      <c r="L5" s="15">
        <v>1435</v>
      </c>
      <c r="M5" s="15">
        <v>480</v>
      </c>
      <c r="N5" s="15">
        <v>422</v>
      </c>
      <c r="O5" s="15">
        <v>340</v>
      </c>
      <c r="P5" s="15">
        <v>193</v>
      </c>
      <c r="Q5" s="5"/>
      <c r="R5" s="5"/>
      <c r="S5" s="5"/>
      <c r="T5" s="5"/>
      <c r="U5" s="5"/>
      <c r="V5" s="5"/>
      <c r="W5" s="5"/>
      <c r="X5" s="5"/>
    </row>
    <row r="6" spans="1:24" ht="12.75" customHeight="1" x14ac:dyDescent="0.25">
      <c r="A6" s="6">
        <v>1</v>
      </c>
      <c r="B6" s="15">
        <v>197</v>
      </c>
      <c r="C6" s="16">
        <v>48</v>
      </c>
      <c r="D6" s="16">
        <v>52</v>
      </c>
      <c r="E6" s="16">
        <v>35</v>
      </c>
      <c r="F6" s="16">
        <v>62</v>
      </c>
      <c r="G6" s="15">
        <v>72</v>
      </c>
      <c r="H6" s="16">
        <v>16</v>
      </c>
      <c r="I6" s="16">
        <v>27</v>
      </c>
      <c r="J6" s="16">
        <v>14</v>
      </c>
      <c r="K6" s="16">
        <v>15</v>
      </c>
      <c r="L6" s="15">
        <v>125</v>
      </c>
      <c r="M6" s="16">
        <v>32</v>
      </c>
      <c r="N6" s="16">
        <v>25</v>
      </c>
      <c r="O6" s="16">
        <v>21</v>
      </c>
      <c r="P6" s="16">
        <v>47</v>
      </c>
      <c r="Q6" s="5"/>
      <c r="R6" s="5"/>
      <c r="S6" s="5"/>
      <c r="T6" s="5"/>
      <c r="U6" s="5"/>
      <c r="V6" s="5"/>
    </row>
    <row r="7" spans="1:24" ht="12.75" customHeight="1" x14ac:dyDescent="0.25">
      <c r="A7" s="6">
        <v>2</v>
      </c>
      <c r="B7" s="15">
        <v>123</v>
      </c>
      <c r="C7" s="16">
        <v>40</v>
      </c>
      <c r="D7" s="16">
        <v>36</v>
      </c>
      <c r="E7" s="16">
        <v>26</v>
      </c>
      <c r="F7" s="16">
        <v>21</v>
      </c>
      <c r="G7" s="15">
        <v>30</v>
      </c>
      <c r="H7" s="16">
        <v>8</v>
      </c>
      <c r="I7" s="16">
        <v>11</v>
      </c>
      <c r="J7" s="16">
        <v>7</v>
      </c>
      <c r="K7" s="16">
        <v>4</v>
      </c>
      <c r="L7" s="15">
        <v>93</v>
      </c>
      <c r="M7" s="16">
        <v>32</v>
      </c>
      <c r="N7" s="16">
        <v>25</v>
      </c>
      <c r="O7" s="16">
        <v>19</v>
      </c>
      <c r="P7" s="16">
        <v>17</v>
      </c>
      <c r="Q7" s="5"/>
      <c r="R7" s="5"/>
    </row>
    <row r="8" spans="1:24" ht="12.75" customHeight="1" x14ac:dyDescent="0.25">
      <c r="A8" s="6">
        <v>3</v>
      </c>
      <c r="B8" s="15">
        <v>171</v>
      </c>
      <c r="C8" s="16">
        <v>42</v>
      </c>
      <c r="D8" s="16">
        <v>53</v>
      </c>
      <c r="E8" s="16">
        <v>36</v>
      </c>
      <c r="F8" s="16">
        <v>40</v>
      </c>
      <c r="G8" s="15">
        <v>65</v>
      </c>
      <c r="H8" s="16">
        <v>14</v>
      </c>
      <c r="I8" s="16">
        <v>28</v>
      </c>
      <c r="J8" s="16">
        <v>13</v>
      </c>
      <c r="K8" s="16">
        <v>10</v>
      </c>
      <c r="L8" s="15">
        <v>106</v>
      </c>
      <c r="M8" s="16">
        <v>28</v>
      </c>
      <c r="N8" s="16">
        <v>25</v>
      </c>
      <c r="O8" s="16">
        <v>23</v>
      </c>
      <c r="P8" s="16">
        <v>30</v>
      </c>
      <c r="Q8" s="5"/>
      <c r="R8" s="5"/>
    </row>
    <row r="9" spans="1:24" ht="12.75" customHeight="1" x14ac:dyDescent="0.25">
      <c r="A9" s="7">
        <v>4</v>
      </c>
      <c r="B9" s="15">
        <v>182</v>
      </c>
      <c r="C9" s="16">
        <v>57</v>
      </c>
      <c r="D9" s="16">
        <v>80</v>
      </c>
      <c r="E9" s="16">
        <v>38</v>
      </c>
      <c r="F9" s="16">
        <v>7</v>
      </c>
      <c r="G9" s="15">
        <v>106</v>
      </c>
      <c r="H9" s="16">
        <v>28</v>
      </c>
      <c r="I9" s="16">
        <v>54</v>
      </c>
      <c r="J9" s="16">
        <v>18</v>
      </c>
      <c r="K9" s="16">
        <v>6</v>
      </c>
      <c r="L9" s="15">
        <v>76</v>
      </c>
      <c r="M9" s="16">
        <v>29</v>
      </c>
      <c r="N9" s="16">
        <v>26</v>
      </c>
      <c r="O9" s="16">
        <v>20</v>
      </c>
      <c r="P9" s="16">
        <v>1</v>
      </c>
      <c r="Q9" s="5"/>
      <c r="R9" s="5"/>
    </row>
    <row r="10" spans="1:24" ht="12.75" customHeight="1" x14ac:dyDescent="0.25">
      <c r="A10" s="6">
        <v>5</v>
      </c>
      <c r="B10" s="15">
        <v>134</v>
      </c>
      <c r="C10" s="16">
        <v>40</v>
      </c>
      <c r="D10" s="16">
        <v>42</v>
      </c>
      <c r="E10" s="16">
        <v>27</v>
      </c>
      <c r="F10" s="16">
        <v>25</v>
      </c>
      <c r="G10" s="15">
        <v>46</v>
      </c>
      <c r="H10" s="16">
        <v>11</v>
      </c>
      <c r="I10" s="16">
        <v>19</v>
      </c>
      <c r="J10" s="16">
        <v>9</v>
      </c>
      <c r="K10" s="16">
        <v>7</v>
      </c>
      <c r="L10" s="15">
        <v>88</v>
      </c>
      <c r="M10" s="16">
        <v>29</v>
      </c>
      <c r="N10" s="16">
        <v>23</v>
      </c>
      <c r="O10" s="16">
        <v>18</v>
      </c>
      <c r="P10" s="16">
        <v>18</v>
      </c>
      <c r="Q10" s="5"/>
      <c r="R10" s="5"/>
    </row>
    <row r="11" spans="1:24" ht="12.75" customHeight="1" x14ac:dyDescent="0.25">
      <c r="A11" s="6">
        <v>6</v>
      </c>
      <c r="B11" s="15">
        <v>125</v>
      </c>
      <c r="C11" s="16">
        <v>36</v>
      </c>
      <c r="D11" s="16">
        <v>45</v>
      </c>
      <c r="E11" s="16">
        <v>31</v>
      </c>
      <c r="F11" s="16">
        <v>13</v>
      </c>
      <c r="G11" s="15">
        <v>47</v>
      </c>
      <c r="H11" s="16">
        <v>11</v>
      </c>
      <c r="I11" s="16">
        <v>21</v>
      </c>
      <c r="J11" s="16">
        <v>10</v>
      </c>
      <c r="K11" s="16">
        <v>5</v>
      </c>
      <c r="L11" s="15">
        <v>78</v>
      </c>
      <c r="M11" s="16">
        <v>25</v>
      </c>
      <c r="N11" s="16">
        <v>24</v>
      </c>
      <c r="O11" s="16">
        <v>21</v>
      </c>
      <c r="P11" s="16">
        <v>8</v>
      </c>
      <c r="Q11" s="5"/>
      <c r="R11" s="5"/>
    </row>
    <row r="12" spans="1:24" ht="12.75" customHeight="1" x14ac:dyDescent="0.25">
      <c r="A12" s="6">
        <v>7</v>
      </c>
      <c r="B12" s="15">
        <v>159</v>
      </c>
      <c r="C12" s="16">
        <v>50</v>
      </c>
      <c r="D12" s="16">
        <v>66</v>
      </c>
      <c r="E12" s="16">
        <v>33</v>
      </c>
      <c r="F12" s="16">
        <v>10</v>
      </c>
      <c r="G12" s="15">
        <v>63</v>
      </c>
      <c r="H12" s="16">
        <v>16</v>
      </c>
      <c r="I12" s="16">
        <v>34</v>
      </c>
      <c r="J12" s="16">
        <v>9</v>
      </c>
      <c r="K12" s="16">
        <v>4</v>
      </c>
      <c r="L12" s="15">
        <v>96</v>
      </c>
      <c r="M12" s="16">
        <v>34</v>
      </c>
      <c r="N12" s="16">
        <v>32</v>
      </c>
      <c r="O12" s="16">
        <v>24</v>
      </c>
      <c r="P12" s="16">
        <v>6</v>
      </c>
      <c r="Q12" s="5"/>
      <c r="R12" s="5"/>
    </row>
    <row r="13" spans="1:24" s="8" customFormat="1" ht="12.75" customHeight="1" x14ac:dyDescent="0.25">
      <c r="A13" s="6">
        <v>8</v>
      </c>
      <c r="B13" s="15">
        <v>139</v>
      </c>
      <c r="C13" s="16">
        <v>55</v>
      </c>
      <c r="D13" s="16">
        <v>48</v>
      </c>
      <c r="E13" s="16">
        <v>29</v>
      </c>
      <c r="F13" s="16">
        <v>7</v>
      </c>
      <c r="G13" s="15">
        <v>86</v>
      </c>
      <c r="H13" s="16">
        <v>37</v>
      </c>
      <c r="I13" s="16">
        <v>33</v>
      </c>
      <c r="J13" s="16">
        <v>14</v>
      </c>
      <c r="K13" s="16">
        <v>2</v>
      </c>
      <c r="L13" s="15">
        <v>53</v>
      </c>
      <c r="M13" s="16">
        <v>18</v>
      </c>
      <c r="N13" s="16">
        <v>15</v>
      </c>
      <c r="O13" s="16">
        <v>15</v>
      </c>
      <c r="P13" s="16">
        <v>5</v>
      </c>
      <c r="Q13" s="5"/>
      <c r="R13" s="5"/>
    </row>
    <row r="14" spans="1:24" ht="12.75" customHeight="1" x14ac:dyDescent="0.25">
      <c r="A14" s="6">
        <v>9</v>
      </c>
      <c r="B14" s="15">
        <v>137</v>
      </c>
      <c r="C14" s="16">
        <v>38</v>
      </c>
      <c r="D14" s="16">
        <v>64</v>
      </c>
      <c r="E14" s="16">
        <v>27</v>
      </c>
      <c r="F14" s="16">
        <v>8</v>
      </c>
      <c r="G14" s="15">
        <v>67</v>
      </c>
      <c r="H14" s="16">
        <v>14</v>
      </c>
      <c r="I14" s="16">
        <v>40</v>
      </c>
      <c r="J14" s="16">
        <v>10</v>
      </c>
      <c r="K14" s="16">
        <v>3</v>
      </c>
      <c r="L14" s="15">
        <v>70</v>
      </c>
      <c r="M14" s="16">
        <v>24</v>
      </c>
      <c r="N14" s="16">
        <v>24</v>
      </c>
      <c r="O14" s="16">
        <v>17</v>
      </c>
      <c r="P14" s="16">
        <v>5</v>
      </c>
      <c r="Q14" s="5"/>
      <c r="R14" s="5"/>
    </row>
    <row r="15" spans="1:24" ht="12.75" customHeight="1" x14ac:dyDescent="0.25">
      <c r="A15" s="6">
        <v>10</v>
      </c>
      <c r="B15" s="15">
        <v>140</v>
      </c>
      <c r="C15" s="16">
        <v>44</v>
      </c>
      <c r="D15" s="16">
        <v>60</v>
      </c>
      <c r="E15" s="16">
        <v>28</v>
      </c>
      <c r="F15" s="16">
        <v>8</v>
      </c>
      <c r="G15" s="15">
        <v>66</v>
      </c>
      <c r="H15" s="16">
        <v>17</v>
      </c>
      <c r="I15" s="16">
        <v>37</v>
      </c>
      <c r="J15" s="16">
        <v>9</v>
      </c>
      <c r="K15" s="16">
        <v>3</v>
      </c>
      <c r="L15" s="15">
        <v>74</v>
      </c>
      <c r="M15" s="16">
        <v>27</v>
      </c>
      <c r="N15" s="16">
        <v>23</v>
      </c>
      <c r="O15" s="16">
        <v>19</v>
      </c>
      <c r="P15" s="16">
        <v>5</v>
      </c>
      <c r="Q15" s="5"/>
      <c r="R15" s="5"/>
    </row>
    <row r="16" spans="1:24" ht="12.75" customHeight="1" x14ac:dyDescent="0.25">
      <c r="A16" s="6">
        <v>11</v>
      </c>
      <c r="B16" s="15">
        <v>157</v>
      </c>
      <c r="C16" s="16">
        <v>49</v>
      </c>
      <c r="D16" s="16">
        <v>70</v>
      </c>
      <c r="E16" s="16">
        <v>32</v>
      </c>
      <c r="F16" s="16">
        <v>6</v>
      </c>
      <c r="G16" s="15">
        <v>64</v>
      </c>
      <c r="H16" s="16">
        <v>15</v>
      </c>
      <c r="I16" s="16">
        <v>40</v>
      </c>
      <c r="J16" s="16">
        <v>8</v>
      </c>
      <c r="K16" s="16">
        <v>1</v>
      </c>
      <c r="L16" s="15">
        <v>93</v>
      </c>
      <c r="M16" s="16">
        <v>34</v>
      </c>
      <c r="N16" s="16">
        <v>30</v>
      </c>
      <c r="O16" s="16">
        <v>24</v>
      </c>
      <c r="P16" s="16">
        <v>5</v>
      </c>
      <c r="Q16" s="5"/>
      <c r="R16" s="5"/>
    </row>
    <row r="17" spans="1:18" ht="12.75" customHeight="1" x14ac:dyDescent="0.25">
      <c r="A17" s="6">
        <v>12</v>
      </c>
      <c r="B17" s="15">
        <v>174</v>
      </c>
      <c r="C17" s="16">
        <v>56</v>
      </c>
      <c r="D17" s="16">
        <v>72</v>
      </c>
      <c r="E17" s="16">
        <v>39</v>
      </c>
      <c r="F17" s="16">
        <v>7</v>
      </c>
      <c r="G17" s="15">
        <v>65</v>
      </c>
      <c r="H17" s="16">
        <v>17</v>
      </c>
      <c r="I17" s="16">
        <v>37</v>
      </c>
      <c r="J17" s="16">
        <v>11</v>
      </c>
      <c r="K17" s="16" t="s">
        <v>9</v>
      </c>
      <c r="L17" s="15">
        <v>109</v>
      </c>
      <c r="M17" s="16">
        <v>39</v>
      </c>
      <c r="N17" s="16">
        <v>35</v>
      </c>
      <c r="O17" s="16">
        <v>28</v>
      </c>
      <c r="P17" s="16">
        <v>7</v>
      </c>
      <c r="Q17" s="5"/>
      <c r="R17" s="5"/>
    </row>
    <row r="18" spans="1:18" ht="12.75" customHeight="1" x14ac:dyDescent="0.25">
      <c r="A18" s="6">
        <v>13</v>
      </c>
      <c r="B18" s="15">
        <v>219</v>
      </c>
      <c r="C18" s="16">
        <v>68</v>
      </c>
      <c r="D18" s="16">
        <v>75</v>
      </c>
      <c r="E18" s="16">
        <v>53</v>
      </c>
      <c r="F18" s="16">
        <v>23</v>
      </c>
      <c r="G18" s="15">
        <v>45</v>
      </c>
      <c r="H18" s="16">
        <v>11</v>
      </c>
      <c r="I18" s="16">
        <v>23</v>
      </c>
      <c r="J18" s="16">
        <v>8</v>
      </c>
      <c r="K18" s="16">
        <v>3</v>
      </c>
      <c r="L18" s="15">
        <v>174</v>
      </c>
      <c r="M18" s="16">
        <v>57</v>
      </c>
      <c r="N18" s="16">
        <v>52</v>
      </c>
      <c r="O18" s="16">
        <v>45</v>
      </c>
      <c r="P18" s="16">
        <v>20</v>
      </c>
      <c r="Q18" s="5"/>
      <c r="R18" s="5"/>
    </row>
    <row r="19" spans="1:18" ht="12.75" customHeight="1" x14ac:dyDescent="0.25">
      <c r="A19" s="6">
        <v>14</v>
      </c>
      <c r="B19" s="15">
        <v>188</v>
      </c>
      <c r="C19" s="16">
        <v>64</v>
      </c>
      <c r="D19" s="16">
        <v>61</v>
      </c>
      <c r="E19" s="16">
        <v>41</v>
      </c>
      <c r="F19" s="16">
        <v>22</v>
      </c>
      <c r="G19" s="15">
        <v>60</v>
      </c>
      <c r="H19" s="16">
        <v>20</v>
      </c>
      <c r="I19" s="16">
        <v>23</v>
      </c>
      <c r="J19" s="16">
        <v>9</v>
      </c>
      <c r="K19" s="16">
        <v>8</v>
      </c>
      <c r="L19" s="15">
        <v>128</v>
      </c>
      <c r="M19" s="16">
        <v>44</v>
      </c>
      <c r="N19" s="16">
        <v>38</v>
      </c>
      <c r="O19" s="16">
        <v>32</v>
      </c>
      <c r="P19" s="16">
        <v>14</v>
      </c>
      <c r="Q19" s="5"/>
      <c r="R19" s="5"/>
    </row>
    <row r="20" spans="1:18" ht="12.75" customHeight="1" x14ac:dyDescent="0.25">
      <c r="A20" s="9">
        <v>15</v>
      </c>
      <c r="B20" s="15">
        <v>126</v>
      </c>
      <c r="C20" s="16">
        <v>39</v>
      </c>
      <c r="D20" s="16">
        <v>58</v>
      </c>
      <c r="E20" s="16">
        <v>22</v>
      </c>
      <c r="F20" s="16">
        <v>7</v>
      </c>
      <c r="G20" s="15">
        <v>54</v>
      </c>
      <c r="H20" s="16">
        <v>11</v>
      </c>
      <c r="I20" s="16">
        <v>33</v>
      </c>
      <c r="J20" s="16">
        <v>8</v>
      </c>
      <c r="K20" s="16">
        <v>2</v>
      </c>
      <c r="L20" s="15">
        <v>72</v>
      </c>
      <c r="M20" s="16">
        <v>28</v>
      </c>
      <c r="N20" s="16">
        <v>25</v>
      </c>
      <c r="O20" s="16">
        <v>14</v>
      </c>
      <c r="P20" s="16">
        <v>5</v>
      </c>
      <c r="Q20" s="5"/>
      <c r="R20" s="5"/>
    </row>
    <row r="21" spans="1:18" x14ac:dyDescent="0.25">
      <c r="A21" s="91" t="s">
        <v>10</v>
      </c>
      <c r="B21" s="91"/>
      <c r="C21" s="91"/>
      <c r="D21" s="91"/>
      <c r="E21" s="91"/>
      <c r="F21" s="91"/>
      <c r="G21" s="91"/>
      <c r="H21" s="91"/>
      <c r="I21" s="91"/>
      <c r="J21" s="91"/>
      <c r="K21" s="91"/>
      <c r="L21" s="91"/>
      <c r="M21" s="91"/>
      <c r="N21" s="91"/>
      <c r="O21" s="91"/>
      <c r="P21" s="91"/>
    </row>
    <row r="22" spans="1:18" ht="9.75" customHeight="1" x14ac:dyDescent="0.25">
      <c r="A22" s="92"/>
      <c r="B22" s="92"/>
      <c r="C22" s="92"/>
      <c r="D22" s="92"/>
      <c r="E22" s="92"/>
      <c r="F22" s="92"/>
      <c r="G22" s="92"/>
      <c r="H22" s="92"/>
      <c r="I22" s="92"/>
      <c r="J22" s="92"/>
      <c r="K22" s="92"/>
      <c r="L22" s="92"/>
      <c r="M22" s="92"/>
      <c r="N22" s="92"/>
      <c r="O22" s="92"/>
      <c r="P22" s="92"/>
    </row>
    <row r="23" spans="1:18" ht="12.75" customHeight="1" x14ac:dyDescent="0.25">
      <c r="A23" s="92" t="s">
        <v>11</v>
      </c>
      <c r="B23" s="92"/>
      <c r="C23" s="92"/>
      <c r="D23" s="92"/>
      <c r="E23" s="92"/>
      <c r="F23" s="92"/>
      <c r="G23" s="92"/>
      <c r="H23" s="92"/>
      <c r="I23" s="92"/>
      <c r="J23" s="92"/>
      <c r="K23" s="92"/>
      <c r="L23" s="92"/>
      <c r="M23" s="92"/>
      <c r="N23" s="92"/>
      <c r="O23" s="92"/>
      <c r="P23" s="92"/>
    </row>
    <row r="44" spans="1:20" x14ac:dyDescent="0.25">
      <c r="A44" s="10"/>
      <c r="B44" s="11"/>
      <c r="C44" s="11"/>
      <c r="D44" s="11"/>
      <c r="E44" s="11"/>
      <c r="F44" s="11"/>
      <c r="G44" s="11"/>
      <c r="H44" s="11"/>
      <c r="I44" s="11"/>
      <c r="J44" s="11"/>
      <c r="K44" s="11"/>
      <c r="L44" s="11"/>
      <c r="M44" s="11"/>
      <c r="N44" s="11"/>
      <c r="O44" s="11"/>
      <c r="P44" s="11"/>
      <c r="Q44" s="11"/>
      <c r="R44" s="11"/>
      <c r="S44" s="11"/>
      <c r="T44" s="11"/>
    </row>
    <row r="45" spans="1:20" x14ac:dyDescent="0.25">
      <c r="A45" s="12"/>
      <c r="B45" s="13"/>
      <c r="C45" s="13"/>
      <c r="D45" s="13"/>
      <c r="E45" s="13"/>
      <c r="F45" s="13"/>
      <c r="G45" s="13"/>
      <c r="H45" s="13"/>
      <c r="I45" s="13"/>
      <c r="J45" s="13"/>
      <c r="K45" s="13"/>
      <c r="L45" s="13"/>
      <c r="M45" s="13"/>
      <c r="N45" s="13"/>
      <c r="O45" s="13"/>
      <c r="P45" s="13"/>
      <c r="Q45" s="13"/>
      <c r="R45" s="13"/>
      <c r="S45" s="13"/>
      <c r="T45" s="13"/>
    </row>
  </sheetData>
  <mergeCells count="8">
    <mergeCell ref="A21:P22"/>
    <mergeCell ref="A23:P23"/>
    <mergeCell ref="A1:P1"/>
    <mergeCell ref="A2:A4"/>
    <mergeCell ref="G3:K3"/>
    <mergeCell ref="L3:P3"/>
    <mergeCell ref="B2:P2"/>
    <mergeCell ref="B3:F3"/>
  </mergeCells>
  <pageMargins left="0.74803149606299213" right="0.74803149606299213" top="0.98425196850393704" bottom="0.98425196850393704"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45"/>
  <sheetViews>
    <sheetView zoomScaleNormal="100" workbookViewId="0">
      <selection sqref="A1:P1"/>
    </sheetView>
  </sheetViews>
  <sheetFormatPr baseColWidth="10" defaultColWidth="11.44140625" defaultRowHeight="13.2" x14ac:dyDescent="0.25"/>
  <cols>
    <col min="1" max="1" width="10.6640625" style="14" customWidth="1"/>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24" ht="12.75" customHeight="1" x14ac:dyDescent="0.25">
      <c r="A1" s="101" t="s">
        <v>13</v>
      </c>
      <c r="B1" s="101"/>
      <c r="C1" s="101"/>
      <c r="D1" s="101"/>
      <c r="E1" s="101"/>
      <c r="F1" s="101"/>
      <c r="G1" s="101"/>
      <c r="H1" s="101"/>
      <c r="I1" s="101"/>
      <c r="J1" s="101"/>
      <c r="K1" s="101"/>
      <c r="L1" s="101"/>
      <c r="M1" s="101"/>
      <c r="N1" s="101"/>
      <c r="O1" s="101"/>
      <c r="P1" s="101"/>
    </row>
    <row r="2" spans="1:24" x14ac:dyDescent="0.25">
      <c r="A2" s="102" t="s">
        <v>0</v>
      </c>
      <c r="B2" s="98" t="s">
        <v>2</v>
      </c>
      <c r="C2" s="98"/>
      <c r="D2" s="98"/>
      <c r="E2" s="98"/>
      <c r="F2" s="98"/>
      <c r="G2" s="98"/>
      <c r="H2" s="98"/>
      <c r="I2" s="98"/>
      <c r="J2" s="98"/>
      <c r="K2" s="98"/>
      <c r="L2" s="98"/>
      <c r="M2" s="98"/>
      <c r="N2" s="98"/>
      <c r="O2" s="98"/>
      <c r="P2" s="98"/>
    </row>
    <row r="3" spans="1:24" x14ac:dyDescent="0.25">
      <c r="A3" s="102"/>
      <c r="B3" s="99" t="s">
        <v>1</v>
      </c>
      <c r="C3" s="99"/>
      <c r="D3" s="99"/>
      <c r="E3" s="99"/>
      <c r="F3" s="99"/>
      <c r="G3" s="98" t="s">
        <v>3</v>
      </c>
      <c r="H3" s="98"/>
      <c r="I3" s="98"/>
      <c r="J3" s="98"/>
      <c r="K3" s="98"/>
      <c r="L3" s="98" t="s">
        <v>4</v>
      </c>
      <c r="M3" s="98"/>
      <c r="N3" s="98"/>
      <c r="O3" s="98"/>
      <c r="P3" s="98"/>
    </row>
    <row r="4" spans="1:24" ht="22.8" x14ac:dyDescent="0.25">
      <c r="A4" s="102"/>
      <c r="B4" s="77" t="s">
        <v>1</v>
      </c>
      <c r="C4" s="81" t="s">
        <v>5</v>
      </c>
      <c r="D4" s="81" t="s">
        <v>6</v>
      </c>
      <c r="E4" s="81" t="s">
        <v>7</v>
      </c>
      <c r="F4" s="82" t="s">
        <v>8</v>
      </c>
      <c r="G4" s="1" t="s">
        <v>1</v>
      </c>
      <c r="H4" s="2" t="s">
        <v>5</v>
      </c>
      <c r="I4" s="2" t="s">
        <v>6</v>
      </c>
      <c r="J4" s="2" t="s">
        <v>7</v>
      </c>
      <c r="K4" s="3" t="s">
        <v>8</v>
      </c>
      <c r="L4" s="1" t="s">
        <v>1</v>
      </c>
      <c r="M4" s="2" t="s">
        <v>5</v>
      </c>
      <c r="N4" s="2" t="s">
        <v>6</v>
      </c>
      <c r="O4" s="2" t="s">
        <v>7</v>
      </c>
      <c r="P4" s="3" t="s">
        <v>8</v>
      </c>
    </row>
    <row r="5" spans="1:24" ht="12.75" customHeight="1" x14ac:dyDescent="0.25">
      <c r="A5" s="4" t="s">
        <v>1</v>
      </c>
      <c r="B5" s="17">
        <v>2364</v>
      </c>
      <c r="C5" s="15">
        <v>720</v>
      </c>
      <c r="D5" s="15">
        <v>882</v>
      </c>
      <c r="E5" s="15">
        <v>495</v>
      </c>
      <c r="F5" s="15">
        <v>267</v>
      </c>
      <c r="G5" s="17">
        <v>931</v>
      </c>
      <c r="H5" s="17">
        <v>245</v>
      </c>
      <c r="I5" s="17">
        <v>460</v>
      </c>
      <c r="J5" s="17">
        <v>157</v>
      </c>
      <c r="K5" s="17">
        <v>69</v>
      </c>
      <c r="L5" s="17">
        <v>1433</v>
      </c>
      <c r="M5" s="17">
        <v>475</v>
      </c>
      <c r="N5" s="17">
        <v>422</v>
      </c>
      <c r="O5" s="17">
        <v>338</v>
      </c>
      <c r="P5" s="17">
        <v>198</v>
      </c>
      <c r="Q5" s="5"/>
      <c r="R5" s="5"/>
      <c r="S5" s="5"/>
      <c r="T5" s="5"/>
      <c r="U5" s="5"/>
      <c r="V5" s="5"/>
      <c r="W5" s="5"/>
      <c r="X5" s="5"/>
    </row>
    <row r="6" spans="1:24" ht="12.75" customHeight="1" x14ac:dyDescent="0.25">
      <c r="A6" s="6">
        <v>1</v>
      </c>
      <c r="B6" s="17">
        <v>201</v>
      </c>
      <c r="C6" s="16">
        <v>48</v>
      </c>
      <c r="D6" s="16">
        <v>52</v>
      </c>
      <c r="E6" s="16">
        <v>35</v>
      </c>
      <c r="F6" s="16">
        <v>66</v>
      </c>
      <c r="G6" s="17">
        <v>72</v>
      </c>
      <c r="H6" s="18">
        <v>16</v>
      </c>
      <c r="I6" s="18">
        <v>27</v>
      </c>
      <c r="J6" s="18">
        <v>14</v>
      </c>
      <c r="K6" s="18">
        <v>15</v>
      </c>
      <c r="L6" s="17">
        <v>129</v>
      </c>
      <c r="M6" s="18">
        <v>32</v>
      </c>
      <c r="N6" s="18">
        <v>25</v>
      </c>
      <c r="O6" s="18">
        <v>21</v>
      </c>
      <c r="P6" s="18">
        <v>51</v>
      </c>
      <c r="Q6" s="5"/>
      <c r="R6" s="5"/>
      <c r="S6" s="5"/>
      <c r="T6" s="5"/>
      <c r="U6" s="5"/>
      <c r="V6" s="5"/>
    </row>
    <row r="7" spans="1:24" ht="12.75" customHeight="1" x14ac:dyDescent="0.25">
      <c r="A7" s="6">
        <v>2</v>
      </c>
      <c r="B7" s="17">
        <v>119</v>
      </c>
      <c r="C7" s="16">
        <v>41</v>
      </c>
      <c r="D7" s="16">
        <v>36</v>
      </c>
      <c r="E7" s="16">
        <v>26</v>
      </c>
      <c r="F7" s="16">
        <v>16</v>
      </c>
      <c r="G7" s="17">
        <v>29</v>
      </c>
      <c r="H7" s="18">
        <v>8</v>
      </c>
      <c r="I7" s="18">
        <v>11</v>
      </c>
      <c r="J7" s="18">
        <v>7</v>
      </c>
      <c r="K7" s="18">
        <v>3</v>
      </c>
      <c r="L7" s="17">
        <v>90</v>
      </c>
      <c r="M7" s="18">
        <v>33</v>
      </c>
      <c r="N7" s="18">
        <v>25</v>
      </c>
      <c r="O7" s="18">
        <v>19</v>
      </c>
      <c r="P7" s="18">
        <v>13</v>
      </c>
      <c r="Q7" s="5"/>
      <c r="R7" s="5"/>
    </row>
    <row r="8" spans="1:24" ht="12.75" customHeight="1" x14ac:dyDescent="0.25">
      <c r="A8" s="6">
        <v>3</v>
      </c>
      <c r="B8" s="17">
        <v>169</v>
      </c>
      <c r="C8" s="16">
        <v>39</v>
      </c>
      <c r="D8" s="16">
        <v>53</v>
      </c>
      <c r="E8" s="16">
        <v>36</v>
      </c>
      <c r="F8" s="16">
        <v>41</v>
      </c>
      <c r="G8" s="17">
        <v>68</v>
      </c>
      <c r="H8" s="18">
        <v>14</v>
      </c>
      <c r="I8" s="18">
        <v>28</v>
      </c>
      <c r="J8" s="18">
        <v>13</v>
      </c>
      <c r="K8" s="18">
        <v>13</v>
      </c>
      <c r="L8" s="17">
        <v>101</v>
      </c>
      <c r="M8" s="18">
        <v>25</v>
      </c>
      <c r="N8" s="18">
        <v>25</v>
      </c>
      <c r="O8" s="18">
        <v>23</v>
      </c>
      <c r="P8" s="18">
        <v>28</v>
      </c>
      <c r="Q8" s="5"/>
      <c r="R8" s="5"/>
    </row>
    <row r="9" spans="1:24" ht="12.75" customHeight="1" x14ac:dyDescent="0.25">
      <c r="A9" s="7">
        <v>4</v>
      </c>
      <c r="B9" s="17">
        <v>181</v>
      </c>
      <c r="C9" s="16">
        <v>57</v>
      </c>
      <c r="D9" s="16">
        <v>80</v>
      </c>
      <c r="E9" s="16">
        <v>38</v>
      </c>
      <c r="F9" s="16">
        <v>6</v>
      </c>
      <c r="G9" s="17">
        <v>105</v>
      </c>
      <c r="H9" s="18">
        <v>28</v>
      </c>
      <c r="I9" s="18">
        <v>54</v>
      </c>
      <c r="J9" s="18">
        <v>18</v>
      </c>
      <c r="K9" s="18">
        <v>5</v>
      </c>
      <c r="L9" s="17">
        <v>76</v>
      </c>
      <c r="M9" s="18">
        <v>29</v>
      </c>
      <c r="N9" s="18">
        <v>26</v>
      </c>
      <c r="O9" s="18">
        <v>20</v>
      </c>
      <c r="P9" s="18">
        <v>1</v>
      </c>
      <c r="Q9" s="5"/>
      <c r="R9" s="5"/>
    </row>
    <row r="10" spans="1:24" ht="12.75" customHeight="1" x14ac:dyDescent="0.25">
      <c r="A10" s="6">
        <v>5</v>
      </c>
      <c r="B10" s="17">
        <v>129</v>
      </c>
      <c r="C10" s="16">
        <v>39</v>
      </c>
      <c r="D10" s="16">
        <v>42</v>
      </c>
      <c r="E10" s="16">
        <v>27</v>
      </c>
      <c r="F10" s="16">
        <v>21</v>
      </c>
      <c r="G10" s="17">
        <v>43</v>
      </c>
      <c r="H10" s="18">
        <v>11</v>
      </c>
      <c r="I10" s="18">
        <v>19</v>
      </c>
      <c r="J10" s="18">
        <v>9</v>
      </c>
      <c r="K10" s="18">
        <v>4</v>
      </c>
      <c r="L10" s="17">
        <v>86</v>
      </c>
      <c r="M10" s="18">
        <v>28</v>
      </c>
      <c r="N10" s="18">
        <v>23</v>
      </c>
      <c r="O10" s="18">
        <v>18</v>
      </c>
      <c r="P10" s="18">
        <v>17</v>
      </c>
      <c r="Q10" s="5"/>
      <c r="R10" s="5"/>
    </row>
    <row r="11" spans="1:24" ht="12.75" customHeight="1" x14ac:dyDescent="0.25">
      <c r="A11" s="6">
        <v>6</v>
      </c>
      <c r="B11" s="17">
        <v>124</v>
      </c>
      <c r="C11" s="16">
        <v>36</v>
      </c>
      <c r="D11" s="16">
        <v>45</v>
      </c>
      <c r="E11" s="16">
        <v>31</v>
      </c>
      <c r="F11" s="16">
        <v>12</v>
      </c>
      <c r="G11" s="17">
        <v>47</v>
      </c>
      <c r="H11" s="18">
        <v>11</v>
      </c>
      <c r="I11" s="18">
        <v>21</v>
      </c>
      <c r="J11" s="18">
        <v>10</v>
      </c>
      <c r="K11" s="18">
        <v>5</v>
      </c>
      <c r="L11" s="17">
        <v>77</v>
      </c>
      <c r="M11" s="18">
        <v>25</v>
      </c>
      <c r="N11" s="18">
        <v>24</v>
      </c>
      <c r="O11" s="18">
        <v>21</v>
      </c>
      <c r="P11" s="18">
        <v>7</v>
      </c>
      <c r="Q11" s="5"/>
      <c r="R11" s="5"/>
    </row>
    <row r="12" spans="1:24" ht="12.75" customHeight="1" x14ac:dyDescent="0.25">
      <c r="A12" s="6">
        <v>7</v>
      </c>
      <c r="B12" s="17">
        <v>158</v>
      </c>
      <c r="C12" s="16">
        <v>50</v>
      </c>
      <c r="D12" s="16">
        <v>66</v>
      </c>
      <c r="E12" s="16">
        <v>32</v>
      </c>
      <c r="F12" s="16">
        <v>10</v>
      </c>
      <c r="G12" s="17">
        <v>63</v>
      </c>
      <c r="H12" s="18">
        <v>16</v>
      </c>
      <c r="I12" s="18">
        <v>34</v>
      </c>
      <c r="J12" s="18">
        <v>9</v>
      </c>
      <c r="K12" s="18">
        <v>4</v>
      </c>
      <c r="L12" s="17">
        <v>95</v>
      </c>
      <c r="M12" s="18">
        <v>34</v>
      </c>
      <c r="N12" s="18">
        <v>32</v>
      </c>
      <c r="O12" s="18">
        <v>23</v>
      </c>
      <c r="P12" s="18">
        <v>6</v>
      </c>
      <c r="Q12" s="5"/>
      <c r="R12" s="5"/>
    </row>
    <row r="13" spans="1:24" s="8" customFormat="1" ht="12.75" customHeight="1" x14ac:dyDescent="0.25">
      <c r="A13" s="6">
        <v>8</v>
      </c>
      <c r="B13" s="17">
        <v>139</v>
      </c>
      <c r="C13" s="16">
        <v>54</v>
      </c>
      <c r="D13" s="16">
        <v>49</v>
      </c>
      <c r="E13" s="16">
        <v>29</v>
      </c>
      <c r="F13" s="16">
        <v>7</v>
      </c>
      <c r="G13" s="17">
        <v>84</v>
      </c>
      <c r="H13" s="18">
        <v>36</v>
      </c>
      <c r="I13" s="18">
        <v>33</v>
      </c>
      <c r="J13" s="18">
        <v>14</v>
      </c>
      <c r="K13" s="18">
        <v>1</v>
      </c>
      <c r="L13" s="17">
        <v>55</v>
      </c>
      <c r="M13" s="18">
        <v>18</v>
      </c>
      <c r="N13" s="18">
        <v>16</v>
      </c>
      <c r="O13" s="18">
        <v>15</v>
      </c>
      <c r="P13" s="18">
        <v>6</v>
      </c>
      <c r="Q13" s="5"/>
      <c r="R13" s="5"/>
    </row>
    <row r="14" spans="1:24" ht="12.75" customHeight="1" x14ac:dyDescent="0.25">
      <c r="A14" s="6">
        <v>9</v>
      </c>
      <c r="B14" s="17">
        <v>136</v>
      </c>
      <c r="C14" s="16">
        <v>38</v>
      </c>
      <c r="D14" s="16">
        <v>63</v>
      </c>
      <c r="E14" s="16">
        <v>27</v>
      </c>
      <c r="F14" s="16">
        <v>8</v>
      </c>
      <c r="G14" s="17">
        <v>68</v>
      </c>
      <c r="H14" s="18">
        <v>15</v>
      </c>
      <c r="I14" s="18">
        <v>40</v>
      </c>
      <c r="J14" s="18">
        <v>10</v>
      </c>
      <c r="K14" s="18">
        <v>3</v>
      </c>
      <c r="L14" s="17">
        <v>68</v>
      </c>
      <c r="M14" s="18">
        <v>23</v>
      </c>
      <c r="N14" s="18">
        <v>23</v>
      </c>
      <c r="O14" s="18">
        <v>17</v>
      </c>
      <c r="P14" s="18">
        <v>5</v>
      </c>
      <c r="Q14" s="5"/>
      <c r="R14" s="5"/>
    </row>
    <row r="15" spans="1:24" ht="12.75" customHeight="1" x14ac:dyDescent="0.25">
      <c r="A15" s="6">
        <v>10</v>
      </c>
      <c r="B15" s="17">
        <v>141</v>
      </c>
      <c r="C15" s="16">
        <v>45</v>
      </c>
      <c r="D15" s="16">
        <v>60</v>
      </c>
      <c r="E15" s="16">
        <v>29</v>
      </c>
      <c r="F15" s="16">
        <v>7</v>
      </c>
      <c r="G15" s="17">
        <v>65</v>
      </c>
      <c r="H15" s="18">
        <v>18</v>
      </c>
      <c r="I15" s="18">
        <v>37</v>
      </c>
      <c r="J15" s="18">
        <v>9</v>
      </c>
      <c r="K15" s="18">
        <v>1</v>
      </c>
      <c r="L15" s="17">
        <v>76</v>
      </c>
      <c r="M15" s="18">
        <v>27</v>
      </c>
      <c r="N15" s="18">
        <v>23</v>
      </c>
      <c r="O15" s="18">
        <v>20</v>
      </c>
      <c r="P15" s="18">
        <v>6</v>
      </c>
      <c r="Q15" s="5"/>
      <c r="R15" s="5"/>
    </row>
    <row r="16" spans="1:24" ht="12.75" customHeight="1" x14ac:dyDescent="0.25">
      <c r="A16" s="6">
        <v>11</v>
      </c>
      <c r="B16" s="17">
        <v>155</v>
      </c>
      <c r="C16" s="16">
        <v>47</v>
      </c>
      <c r="D16" s="16">
        <v>70</v>
      </c>
      <c r="E16" s="16">
        <v>32</v>
      </c>
      <c r="F16" s="16">
        <v>6</v>
      </c>
      <c r="G16" s="17">
        <v>62</v>
      </c>
      <c r="H16" s="18">
        <v>13</v>
      </c>
      <c r="I16" s="18">
        <v>40</v>
      </c>
      <c r="J16" s="18">
        <v>8</v>
      </c>
      <c r="K16" s="18">
        <v>1</v>
      </c>
      <c r="L16" s="17">
        <v>93</v>
      </c>
      <c r="M16" s="18">
        <v>34</v>
      </c>
      <c r="N16" s="18">
        <v>30</v>
      </c>
      <c r="O16" s="18">
        <v>24</v>
      </c>
      <c r="P16" s="18">
        <v>5</v>
      </c>
      <c r="Q16" s="5"/>
      <c r="R16" s="5"/>
    </row>
    <row r="17" spans="1:18" ht="12.75" customHeight="1" x14ac:dyDescent="0.25">
      <c r="A17" s="6">
        <v>12</v>
      </c>
      <c r="B17" s="17">
        <v>175</v>
      </c>
      <c r="C17" s="16">
        <v>56</v>
      </c>
      <c r="D17" s="16">
        <v>72</v>
      </c>
      <c r="E17" s="16">
        <v>39</v>
      </c>
      <c r="F17" s="16">
        <v>8</v>
      </c>
      <c r="G17" s="17">
        <v>65</v>
      </c>
      <c r="H17" s="18">
        <v>17</v>
      </c>
      <c r="I17" s="18">
        <v>37</v>
      </c>
      <c r="J17" s="18">
        <v>11</v>
      </c>
      <c r="K17" s="18" t="s">
        <v>9</v>
      </c>
      <c r="L17" s="17">
        <v>110</v>
      </c>
      <c r="M17" s="18">
        <v>39</v>
      </c>
      <c r="N17" s="18">
        <v>35</v>
      </c>
      <c r="O17" s="18">
        <v>28</v>
      </c>
      <c r="P17" s="18">
        <v>8</v>
      </c>
      <c r="Q17" s="5"/>
      <c r="R17" s="5"/>
    </row>
    <row r="18" spans="1:18" ht="12.75" customHeight="1" x14ac:dyDescent="0.25">
      <c r="A18" s="6">
        <v>13</v>
      </c>
      <c r="B18" s="17">
        <v>217</v>
      </c>
      <c r="C18" s="16">
        <v>66</v>
      </c>
      <c r="D18" s="16">
        <v>75</v>
      </c>
      <c r="E18" s="16">
        <v>52</v>
      </c>
      <c r="F18" s="16">
        <v>24</v>
      </c>
      <c r="G18" s="17">
        <v>45</v>
      </c>
      <c r="H18" s="18">
        <v>11</v>
      </c>
      <c r="I18" s="18">
        <v>23</v>
      </c>
      <c r="J18" s="18">
        <v>8</v>
      </c>
      <c r="K18" s="18">
        <v>3</v>
      </c>
      <c r="L18" s="17">
        <v>172</v>
      </c>
      <c r="M18" s="18">
        <v>55</v>
      </c>
      <c r="N18" s="18">
        <v>52</v>
      </c>
      <c r="O18" s="18">
        <v>44</v>
      </c>
      <c r="P18" s="18">
        <v>21</v>
      </c>
      <c r="Q18" s="5"/>
      <c r="R18" s="5"/>
    </row>
    <row r="19" spans="1:18" ht="12.75" customHeight="1" x14ac:dyDescent="0.25">
      <c r="A19" s="6">
        <v>14</v>
      </c>
      <c r="B19" s="17">
        <v>193</v>
      </c>
      <c r="C19" s="16">
        <v>65</v>
      </c>
      <c r="D19" s="16">
        <v>61</v>
      </c>
      <c r="E19" s="16">
        <v>41</v>
      </c>
      <c r="F19" s="16">
        <v>26</v>
      </c>
      <c r="G19" s="17">
        <v>61</v>
      </c>
      <c r="H19" s="18">
        <v>20</v>
      </c>
      <c r="I19" s="18">
        <v>23</v>
      </c>
      <c r="J19" s="18">
        <v>9</v>
      </c>
      <c r="K19" s="18">
        <v>9</v>
      </c>
      <c r="L19" s="17">
        <v>132</v>
      </c>
      <c r="M19" s="18">
        <v>45</v>
      </c>
      <c r="N19" s="18">
        <v>38</v>
      </c>
      <c r="O19" s="18">
        <v>32</v>
      </c>
      <c r="P19" s="18">
        <v>17</v>
      </c>
      <c r="Q19" s="5"/>
      <c r="R19" s="5"/>
    </row>
    <row r="20" spans="1:18" ht="12.75" customHeight="1" x14ac:dyDescent="0.25">
      <c r="A20" s="9">
        <v>15</v>
      </c>
      <c r="B20" s="17">
        <v>127</v>
      </c>
      <c r="C20" s="16">
        <v>39</v>
      </c>
      <c r="D20" s="16">
        <v>58</v>
      </c>
      <c r="E20" s="16">
        <v>21</v>
      </c>
      <c r="F20" s="16">
        <v>9</v>
      </c>
      <c r="G20" s="17">
        <v>54</v>
      </c>
      <c r="H20" s="18">
        <v>11</v>
      </c>
      <c r="I20" s="18">
        <v>33</v>
      </c>
      <c r="J20" s="18">
        <v>8</v>
      </c>
      <c r="K20" s="18">
        <v>2</v>
      </c>
      <c r="L20" s="17">
        <v>73</v>
      </c>
      <c r="M20" s="18">
        <v>28</v>
      </c>
      <c r="N20" s="18">
        <v>25</v>
      </c>
      <c r="O20" s="18">
        <v>13</v>
      </c>
      <c r="P20" s="18">
        <v>7</v>
      </c>
      <c r="Q20" s="5"/>
      <c r="R20" s="5"/>
    </row>
    <row r="21" spans="1:18" x14ac:dyDescent="0.25">
      <c r="A21" s="91" t="s">
        <v>10</v>
      </c>
      <c r="B21" s="91"/>
      <c r="C21" s="91"/>
      <c r="D21" s="91"/>
      <c r="E21" s="91"/>
      <c r="F21" s="91"/>
      <c r="G21" s="91"/>
      <c r="H21" s="91"/>
      <c r="I21" s="91"/>
      <c r="J21" s="91"/>
      <c r="K21" s="91"/>
      <c r="L21" s="91"/>
      <c r="M21" s="91"/>
      <c r="N21" s="91"/>
      <c r="O21" s="91"/>
      <c r="P21" s="91"/>
    </row>
    <row r="22" spans="1:18" ht="9.75" customHeight="1" x14ac:dyDescent="0.25">
      <c r="A22" s="92"/>
      <c r="B22" s="92"/>
      <c r="C22" s="92"/>
      <c r="D22" s="92"/>
      <c r="E22" s="92"/>
      <c r="F22" s="92"/>
      <c r="G22" s="92"/>
      <c r="H22" s="92"/>
      <c r="I22" s="92"/>
      <c r="J22" s="92"/>
      <c r="K22" s="92"/>
      <c r="L22" s="92"/>
      <c r="M22" s="92"/>
      <c r="N22" s="92"/>
      <c r="O22" s="92"/>
      <c r="P22" s="92"/>
    </row>
    <row r="23" spans="1:18" ht="12.75" customHeight="1" x14ac:dyDescent="0.25">
      <c r="A23" s="92" t="s">
        <v>14</v>
      </c>
      <c r="B23" s="92"/>
      <c r="C23" s="92"/>
      <c r="D23" s="92"/>
      <c r="E23" s="92"/>
      <c r="F23" s="92"/>
      <c r="G23" s="92"/>
      <c r="H23" s="92"/>
      <c r="I23" s="92"/>
      <c r="J23" s="92"/>
      <c r="K23" s="92"/>
      <c r="L23" s="92"/>
      <c r="M23" s="92"/>
      <c r="N23" s="92"/>
      <c r="O23" s="92"/>
      <c r="P23" s="92"/>
    </row>
    <row r="44" spans="1:20" x14ac:dyDescent="0.25">
      <c r="A44" s="10"/>
      <c r="B44" s="11"/>
      <c r="C44" s="11"/>
      <c r="D44" s="11"/>
      <c r="E44" s="11"/>
      <c r="F44" s="11"/>
      <c r="G44" s="11"/>
      <c r="H44" s="11"/>
      <c r="I44" s="11"/>
      <c r="J44" s="11"/>
      <c r="K44" s="11"/>
      <c r="L44" s="11"/>
      <c r="M44" s="11"/>
      <c r="N44" s="11"/>
      <c r="O44" s="11"/>
      <c r="P44" s="11"/>
      <c r="Q44" s="11"/>
      <c r="R44" s="11"/>
      <c r="S44" s="11"/>
      <c r="T44" s="11"/>
    </row>
    <row r="45" spans="1:20" x14ac:dyDescent="0.25">
      <c r="A45" s="12"/>
      <c r="B45" s="13"/>
      <c r="C45" s="13"/>
      <c r="D45" s="13"/>
      <c r="E45" s="13"/>
      <c r="F45" s="13"/>
      <c r="G45" s="13"/>
      <c r="H45" s="13"/>
      <c r="I45" s="13"/>
      <c r="J45" s="13"/>
      <c r="K45" s="13"/>
      <c r="L45" s="13"/>
      <c r="M45" s="13"/>
      <c r="N45" s="13"/>
      <c r="O45" s="13"/>
      <c r="P45" s="13"/>
      <c r="Q45" s="13"/>
      <c r="R45" s="13"/>
      <c r="S45" s="13"/>
      <c r="T45" s="13"/>
    </row>
  </sheetData>
  <mergeCells count="8">
    <mergeCell ref="A21:P22"/>
    <mergeCell ref="A23:P23"/>
    <mergeCell ref="A1:P1"/>
    <mergeCell ref="A2:A4"/>
    <mergeCell ref="G3:K3"/>
    <mergeCell ref="L3:P3"/>
    <mergeCell ref="B2:P2"/>
    <mergeCell ref="B3:F3"/>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7"/>
  <sheetViews>
    <sheetView workbookViewId="0">
      <selection sqref="A1:P1"/>
    </sheetView>
  </sheetViews>
  <sheetFormatPr baseColWidth="10" defaultColWidth="11.44140625" defaultRowHeight="13.2" x14ac:dyDescent="0.25"/>
  <cols>
    <col min="1" max="1" width="10.6640625" style="37" customWidth="1"/>
    <col min="2" max="2" width="11.44140625" style="19"/>
    <col min="3" max="4" width="7.6640625" style="19" customWidth="1"/>
    <col min="5" max="5" width="9.6640625" style="19" customWidth="1"/>
    <col min="6" max="6" width="10.6640625" style="19" customWidth="1"/>
    <col min="7" max="7" width="8" style="19" customWidth="1"/>
    <col min="8" max="9" width="7.6640625" style="19" customWidth="1"/>
    <col min="10" max="10" width="9.6640625" style="19" customWidth="1"/>
    <col min="11" max="11" width="10.6640625" style="19" customWidth="1"/>
    <col min="12" max="12" width="8" style="19" customWidth="1"/>
    <col min="13" max="14" width="7.6640625" style="19" customWidth="1"/>
    <col min="15" max="15" width="9.6640625" style="19" customWidth="1"/>
    <col min="16" max="16" width="10.6640625" style="19" customWidth="1"/>
    <col min="17" max="16384" width="11.44140625" style="19"/>
  </cols>
  <sheetData>
    <row r="1" spans="1:24" x14ac:dyDescent="0.25">
      <c r="A1" s="105" t="s">
        <v>18</v>
      </c>
      <c r="B1" s="106"/>
      <c r="C1" s="106"/>
      <c r="D1" s="106"/>
      <c r="E1" s="106"/>
      <c r="F1" s="106"/>
      <c r="G1" s="106"/>
      <c r="H1" s="106"/>
      <c r="I1" s="106"/>
      <c r="J1" s="106"/>
      <c r="K1" s="106"/>
      <c r="L1" s="106"/>
      <c r="M1" s="106"/>
      <c r="N1" s="106"/>
      <c r="O1" s="106"/>
      <c r="P1" s="106"/>
    </row>
    <row r="2" spans="1:24" x14ac:dyDescent="0.25">
      <c r="A2" s="107" t="s">
        <v>0</v>
      </c>
      <c r="B2" s="98" t="s">
        <v>2</v>
      </c>
      <c r="C2" s="98"/>
      <c r="D2" s="98"/>
      <c r="E2" s="98"/>
      <c r="F2" s="98"/>
      <c r="G2" s="98"/>
      <c r="H2" s="98"/>
      <c r="I2" s="98"/>
      <c r="J2" s="98"/>
      <c r="K2" s="98"/>
      <c r="L2" s="98"/>
      <c r="M2" s="98"/>
      <c r="N2" s="98"/>
      <c r="O2" s="98"/>
      <c r="P2" s="98"/>
    </row>
    <row r="3" spans="1:24" x14ac:dyDescent="0.25">
      <c r="A3" s="107"/>
      <c r="B3" s="99" t="s">
        <v>1</v>
      </c>
      <c r="C3" s="99"/>
      <c r="D3" s="99"/>
      <c r="E3" s="99"/>
      <c r="F3" s="99"/>
      <c r="G3" s="108" t="s">
        <v>3</v>
      </c>
      <c r="H3" s="108"/>
      <c r="I3" s="108"/>
      <c r="J3" s="108"/>
      <c r="K3" s="108"/>
      <c r="L3" s="108" t="s">
        <v>4</v>
      </c>
      <c r="M3" s="108"/>
      <c r="N3" s="108"/>
      <c r="O3" s="108"/>
      <c r="P3" s="108"/>
    </row>
    <row r="4" spans="1:24" ht="22.8" x14ac:dyDescent="0.25">
      <c r="A4" s="107"/>
      <c r="B4" s="77" t="s">
        <v>1</v>
      </c>
      <c r="C4" s="81" t="s">
        <v>5</v>
      </c>
      <c r="D4" s="81" t="s">
        <v>6</v>
      </c>
      <c r="E4" s="81" t="s">
        <v>7</v>
      </c>
      <c r="F4" s="82" t="s">
        <v>8</v>
      </c>
      <c r="G4" s="21" t="s">
        <v>1</v>
      </c>
      <c r="H4" s="22" t="s">
        <v>5</v>
      </c>
      <c r="I4" s="22" t="s">
        <v>6</v>
      </c>
      <c r="J4" s="22" t="s">
        <v>7</v>
      </c>
      <c r="K4" s="20" t="s">
        <v>8</v>
      </c>
      <c r="L4" s="21" t="s">
        <v>1</v>
      </c>
      <c r="M4" s="22" t="s">
        <v>5</v>
      </c>
      <c r="N4" s="22" t="s">
        <v>6</v>
      </c>
      <c r="O4" s="22" t="s">
        <v>7</v>
      </c>
      <c r="P4" s="20" t="s">
        <v>8</v>
      </c>
    </row>
    <row r="5" spans="1:24" ht="13.5" customHeight="1" x14ac:dyDescent="0.25">
      <c r="A5" s="24" t="s">
        <v>1</v>
      </c>
      <c r="B5" s="32">
        <v>2343</v>
      </c>
      <c r="C5" s="15">
        <v>706</v>
      </c>
      <c r="D5" s="15">
        <v>880</v>
      </c>
      <c r="E5" s="15">
        <v>491</v>
      </c>
      <c r="F5" s="15">
        <v>266</v>
      </c>
      <c r="G5" s="32">
        <v>918</v>
      </c>
      <c r="H5" s="32">
        <v>234</v>
      </c>
      <c r="I5" s="32">
        <v>458</v>
      </c>
      <c r="J5" s="32">
        <v>156</v>
      </c>
      <c r="K5" s="32">
        <v>70</v>
      </c>
      <c r="L5" s="32">
        <v>1425</v>
      </c>
      <c r="M5" s="32">
        <v>472</v>
      </c>
      <c r="N5" s="32">
        <v>422</v>
      </c>
      <c r="O5" s="32">
        <v>335</v>
      </c>
      <c r="P5" s="32">
        <v>196</v>
      </c>
      <c r="Q5" s="5"/>
      <c r="R5" s="26"/>
      <c r="S5" s="26"/>
      <c r="T5" s="26"/>
      <c r="U5" s="26"/>
      <c r="V5" s="26"/>
      <c r="W5" s="26"/>
      <c r="X5" s="26"/>
    </row>
    <row r="6" spans="1:24" x14ac:dyDescent="0.25">
      <c r="A6" s="33">
        <v>1</v>
      </c>
      <c r="B6" s="32">
        <v>199</v>
      </c>
      <c r="C6" s="16">
        <v>48</v>
      </c>
      <c r="D6" s="16">
        <v>52</v>
      </c>
      <c r="E6" s="16">
        <v>34</v>
      </c>
      <c r="F6" s="16">
        <v>65</v>
      </c>
      <c r="G6" s="32">
        <v>72</v>
      </c>
      <c r="H6" s="34">
        <v>16</v>
      </c>
      <c r="I6" s="34">
        <v>27</v>
      </c>
      <c r="J6" s="34">
        <v>13</v>
      </c>
      <c r="K6" s="34">
        <v>16</v>
      </c>
      <c r="L6" s="32">
        <v>127</v>
      </c>
      <c r="M6" s="34">
        <v>32</v>
      </c>
      <c r="N6" s="34">
        <v>25</v>
      </c>
      <c r="O6" s="34">
        <v>21</v>
      </c>
      <c r="P6" s="34">
        <v>49</v>
      </c>
      <c r="Q6" s="5"/>
      <c r="R6" s="26"/>
      <c r="S6" s="26"/>
      <c r="T6" s="26"/>
      <c r="U6" s="26"/>
      <c r="V6" s="26"/>
    </row>
    <row r="7" spans="1:24" x14ac:dyDescent="0.25">
      <c r="A7" s="33">
        <v>2</v>
      </c>
      <c r="B7" s="32">
        <v>118</v>
      </c>
      <c r="C7" s="16">
        <v>40</v>
      </c>
      <c r="D7" s="16">
        <v>35</v>
      </c>
      <c r="E7" s="16">
        <v>27</v>
      </c>
      <c r="F7" s="16">
        <v>16</v>
      </c>
      <c r="G7" s="32">
        <v>30</v>
      </c>
      <c r="H7" s="34">
        <v>8</v>
      </c>
      <c r="I7" s="34">
        <v>11</v>
      </c>
      <c r="J7" s="34">
        <v>8</v>
      </c>
      <c r="K7" s="34">
        <v>3</v>
      </c>
      <c r="L7" s="32">
        <v>88</v>
      </c>
      <c r="M7" s="34">
        <v>32</v>
      </c>
      <c r="N7" s="34">
        <v>24</v>
      </c>
      <c r="O7" s="34">
        <v>19</v>
      </c>
      <c r="P7" s="34">
        <v>13</v>
      </c>
      <c r="Q7" s="5"/>
      <c r="R7" s="26"/>
    </row>
    <row r="8" spans="1:24" ht="12.75" customHeight="1" x14ac:dyDescent="0.25">
      <c r="A8" s="33">
        <v>3</v>
      </c>
      <c r="B8" s="32">
        <v>169</v>
      </c>
      <c r="C8" s="16">
        <v>39</v>
      </c>
      <c r="D8" s="16">
        <v>54</v>
      </c>
      <c r="E8" s="16">
        <v>36</v>
      </c>
      <c r="F8" s="16">
        <v>40</v>
      </c>
      <c r="G8" s="32">
        <v>66</v>
      </c>
      <c r="H8" s="34">
        <v>12</v>
      </c>
      <c r="I8" s="34">
        <v>28</v>
      </c>
      <c r="J8" s="34">
        <v>13</v>
      </c>
      <c r="K8" s="34">
        <v>13</v>
      </c>
      <c r="L8" s="32">
        <v>103</v>
      </c>
      <c r="M8" s="34">
        <v>27</v>
      </c>
      <c r="N8" s="34">
        <v>26</v>
      </c>
      <c r="O8" s="34">
        <v>23</v>
      </c>
      <c r="P8" s="34">
        <v>27</v>
      </c>
      <c r="Q8" s="5"/>
      <c r="R8" s="26"/>
    </row>
    <row r="9" spans="1:24" x14ac:dyDescent="0.25">
      <c r="A9" s="35">
        <v>4</v>
      </c>
      <c r="B9" s="32">
        <v>176</v>
      </c>
      <c r="C9" s="16">
        <v>55</v>
      </c>
      <c r="D9" s="16">
        <v>79</v>
      </c>
      <c r="E9" s="16">
        <v>37</v>
      </c>
      <c r="F9" s="16">
        <v>5</v>
      </c>
      <c r="G9" s="32">
        <v>103</v>
      </c>
      <c r="H9" s="34">
        <v>28</v>
      </c>
      <c r="I9" s="34">
        <v>53</v>
      </c>
      <c r="J9" s="34">
        <v>18</v>
      </c>
      <c r="K9" s="34">
        <v>4</v>
      </c>
      <c r="L9" s="32">
        <v>73</v>
      </c>
      <c r="M9" s="34">
        <v>27</v>
      </c>
      <c r="N9" s="34">
        <v>26</v>
      </c>
      <c r="O9" s="34">
        <v>19</v>
      </c>
      <c r="P9" s="34">
        <v>1</v>
      </c>
      <c r="Q9" s="5"/>
      <c r="R9" s="26"/>
    </row>
    <row r="10" spans="1:24" x14ac:dyDescent="0.25">
      <c r="A10" s="33">
        <v>5</v>
      </c>
      <c r="B10" s="32">
        <v>128</v>
      </c>
      <c r="C10" s="16">
        <v>39</v>
      </c>
      <c r="D10" s="16">
        <v>42</v>
      </c>
      <c r="E10" s="16">
        <v>27</v>
      </c>
      <c r="F10" s="16">
        <v>20</v>
      </c>
      <c r="G10" s="32">
        <v>43</v>
      </c>
      <c r="H10" s="34">
        <v>11</v>
      </c>
      <c r="I10" s="34">
        <v>19</v>
      </c>
      <c r="J10" s="34">
        <v>9</v>
      </c>
      <c r="K10" s="34">
        <v>4</v>
      </c>
      <c r="L10" s="32">
        <v>85</v>
      </c>
      <c r="M10" s="34">
        <v>28</v>
      </c>
      <c r="N10" s="34">
        <v>23</v>
      </c>
      <c r="O10" s="34">
        <v>18</v>
      </c>
      <c r="P10" s="34">
        <v>16</v>
      </c>
      <c r="Q10" s="5"/>
      <c r="R10" s="26"/>
    </row>
    <row r="11" spans="1:24" x14ac:dyDescent="0.25">
      <c r="A11" s="33">
        <v>6</v>
      </c>
      <c r="B11" s="32">
        <v>124</v>
      </c>
      <c r="C11" s="16">
        <v>36</v>
      </c>
      <c r="D11" s="16">
        <v>45</v>
      </c>
      <c r="E11" s="16">
        <v>31</v>
      </c>
      <c r="F11" s="16">
        <v>12</v>
      </c>
      <c r="G11" s="32">
        <v>47</v>
      </c>
      <c r="H11" s="34">
        <v>11</v>
      </c>
      <c r="I11" s="34">
        <v>21</v>
      </c>
      <c r="J11" s="34">
        <v>10</v>
      </c>
      <c r="K11" s="34">
        <v>5</v>
      </c>
      <c r="L11" s="32">
        <v>77</v>
      </c>
      <c r="M11" s="34">
        <v>25</v>
      </c>
      <c r="N11" s="34">
        <v>24</v>
      </c>
      <c r="O11" s="34">
        <v>21</v>
      </c>
      <c r="P11" s="34">
        <v>7</v>
      </c>
      <c r="Q11" s="5"/>
      <c r="R11" s="26"/>
    </row>
    <row r="12" spans="1:24" x14ac:dyDescent="0.25">
      <c r="A12" s="33">
        <v>7</v>
      </c>
      <c r="B12" s="32">
        <v>158</v>
      </c>
      <c r="C12" s="16">
        <v>50</v>
      </c>
      <c r="D12" s="16">
        <v>66</v>
      </c>
      <c r="E12" s="16">
        <v>31</v>
      </c>
      <c r="F12" s="16">
        <v>11</v>
      </c>
      <c r="G12" s="32">
        <v>63</v>
      </c>
      <c r="H12" s="34">
        <v>16</v>
      </c>
      <c r="I12" s="34">
        <v>34</v>
      </c>
      <c r="J12" s="34">
        <v>9</v>
      </c>
      <c r="K12" s="34">
        <v>4</v>
      </c>
      <c r="L12" s="32">
        <v>95</v>
      </c>
      <c r="M12" s="34">
        <v>34</v>
      </c>
      <c r="N12" s="34">
        <v>32</v>
      </c>
      <c r="O12" s="34">
        <v>22</v>
      </c>
      <c r="P12" s="34">
        <v>7</v>
      </c>
      <c r="Q12" s="5"/>
      <c r="R12" s="26"/>
    </row>
    <row r="13" spans="1:24" s="30" customFormat="1" x14ac:dyDescent="0.25">
      <c r="A13" s="33">
        <v>8</v>
      </c>
      <c r="B13" s="32">
        <v>131</v>
      </c>
      <c r="C13" s="16">
        <v>48</v>
      </c>
      <c r="D13" s="16">
        <v>48</v>
      </c>
      <c r="E13" s="16">
        <v>27</v>
      </c>
      <c r="F13" s="16">
        <v>8</v>
      </c>
      <c r="G13" s="32">
        <v>77</v>
      </c>
      <c r="H13" s="34">
        <v>30</v>
      </c>
      <c r="I13" s="34">
        <v>32</v>
      </c>
      <c r="J13" s="34">
        <v>13</v>
      </c>
      <c r="K13" s="34">
        <v>2</v>
      </c>
      <c r="L13" s="32">
        <v>54</v>
      </c>
      <c r="M13" s="34">
        <v>18</v>
      </c>
      <c r="N13" s="34">
        <v>16</v>
      </c>
      <c r="O13" s="34">
        <v>14</v>
      </c>
      <c r="P13" s="34">
        <v>6</v>
      </c>
      <c r="Q13" s="5"/>
      <c r="R13" s="26"/>
    </row>
    <row r="14" spans="1:24" x14ac:dyDescent="0.25">
      <c r="A14" s="33">
        <v>9</v>
      </c>
      <c r="B14" s="32">
        <v>135</v>
      </c>
      <c r="C14" s="16">
        <v>37</v>
      </c>
      <c r="D14" s="16">
        <v>63</v>
      </c>
      <c r="E14" s="16">
        <v>27</v>
      </c>
      <c r="F14" s="16">
        <v>8</v>
      </c>
      <c r="G14" s="32">
        <v>67</v>
      </c>
      <c r="H14" s="34">
        <v>14</v>
      </c>
      <c r="I14" s="34">
        <v>40</v>
      </c>
      <c r="J14" s="34">
        <v>10</v>
      </c>
      <c r="K14" s="34">
        <v>3</v>
      </c>
      <c r="L14" s="32">
        <v>68</v>
      </c>
      <c r="M14" s="34">
        <v>23</v>
      </c>
      <c r="N14" s="34">
        <v>23</v>
      </c>
      <c r="O14" s="34">
        <v>17</v>
      </c>
      <c r="P14" s="34">
        <v>5</v>
      </c>
      <c r="Q14" s="5"/>
      <c r="R14" s="26"/>
    </row>
    <row r="15" spans="1:24" x14ac:dyDescent="0.25">
      <c r="A15" s="33">
        <v>10</v>
      </c>
      <c r="B15" s="32">
        <v>139</v>
      </c>
      <c r="C15" s="16">
        <v>43</v>
      </c>
      <c r="D15" s="16">
        <v>60</v>
      </c>
      <c r="E15" s="16">
        <v>29</v>
      </c>
      <c r="F15" s="16">
        <v>7</v>
      </c>
      <c r="G15" s="32">
        <v>64</v>
      </c>
      <c r="H15" s="34">
        <v>17</v>
      </c>
      <c r="I15" s="34">
        <v>37</v>
      </c>
      <c r="J15" s="34">
        <v>9</v>
      </c>
      <c r="K15" s="34">
        <v>1</v>
      </c>
      <c r="L15" s="32">
        <v>75</v>
      </c>
      <c r="M15" s="34">
        <v>26</v>
      </c>
      <c r="N15" s="34">
        <v>23</v>
      </c>
      <c r="O15" s="34">
        <v>20</v>
      </c>
      <c r="P15" s="34">
        <v>6</v>
      </c>
      <c r="Q15" s="5"/>
      <c r="R15" s="26"/>
    </row>
    <row r="16" spans="1:24" x14ac:dyDescent="0.25">
      <c r="A16" s="33">
        <v>11</v>
      </c>
      <c r="B16" s="32">
        <v>156</v>
      </c>
      <c r="C16" s="16">
        <v>48</v>
      </c>
      <c r="D16" s="16">
        <v>70</v>
      </c>
      <c r="E16" s="16">
        <v>32</v>
      </c>
      <c r="F16" s="16">
        <v>6</v>
      </c>
      <c r="G16" s="32">
        <v>62</v>
      </c>
      <c r="H16" s="34">
        <v>13</v>
      </c>
      <c r="I16" s="34">
        <v>40</v>
      </c>
      <c r="J16" s="34">
        <v>8</v>
      </c>
      <c r="K16" s="34">
        <v>1</v>
      </c>
      <c r="L16" s="32">
        <v>94</v>
      </c>
      <c r="M16" s="34">
        <v>35</v>
      </c>
      <c r="N16" s="34">
        <v>30</v>
      </c>
      <c r="O16" s="34">
        <v>24</v>
      </c>
      <c r="P16" s="34">
        <v>5</v>
      </c>
      <c r="Q16" s="5"/>
      <c r="R16" s="26"/>
    </row>
    <row r="17" spans="1:18" x14ac:dyDescent="0.25">
      <c r="A17" s="33">
        <v>12</v>
      </c>
      <c r="B17" s="32">
        <v>174</v>
      </c>
      <c r="C17" s="16">
        <v>56</v>
      </c>
      <c r="D17" s="16">
        <v>72</v>
      </c>
      <c r="E17" s="16">
        <v>39</v>
      </c>
      <c r="F17" s="16">
        <v>7</v>
      </c>
      <c r="G17" s="32">
        <v>65</v>
      </c>
      <c r="H17" s="34">
        <v>17</v>
      </c>
      <c r="I17" s="34">
        <v>37</v>
      </c>
      <c r="J17" s="34">
        <v>11</v>
      </c>
      <c r="K17" s="34" t="s">
        <v>9</v>
      </c>
      <c r="L17" s="32">
        <v>109</v>
      </c>
      <c r="M17" s="34">
        <v>39</v>
      </c>
      <c r="N17" s="34">
        <v>35</v>
      </c>
      <c r="O17" s="34">
        <v>28</v>
      </c>
      <c r="P17" s="34">
        <v>7</v>
      </c>
      <c r="Q17" s="5"/>
      <c r="R17" s="26"/>
    </row>
    <row r="18" spans="1:18" x14ac:dyDescent="0.25">
      <c r="A18" s="33">
        <v>13</v>
      </c>
      <c r="B18" s="32">
        <v>215</v>
      </c>
      <c r="C18" s="16">
        <v>64</v>
      </c>
      <c r="D18" s="16">
        <v>75</v>
      </c>
      <c r="E18" s="16">
        <v>51</v>
      </c>
      <c r="F18" s="16">
        <v>25</v>
      </c>
      <c r="G18" s="32">
        <v>45</v>
      </c>
      <c r="H18" s="34">
        <v>11</v>
      </c>
      <c r="I18" s="34">
        <v>23</v>
      </c>
      <c r="J18" s="34">
        <v>8</v>
      </c>
      <c r="K18" s="34">
        <v>3</v>
      </c>
      <c r="L18" s="32">
        <v>170</v>
      </c>
      <c r="M18" s="34">
        <v>53</v>
      </c>
      <c r="N18" s="34">
        <v>52</v>
      </c>
      <c r="O18" s="34">
        <v>43</v>
      </c>
      <c r="P18" s="34">
        <v>22</v>
      </c>
      <c r="Q18" s="5"/>
      <c r="R18" s="26"/>
    </row>
    <row r="19" spans="1:18" x14ac:dyDescent="0.25">
      <c r="A19" s="33">
        <v>14</v>
      </c>
      <c r="B19" s="32">
        <v>194</v>
      </c>
      <c r="C19" s="16">
        <v>64</v>
      </c>
      <c r="D19" s="16">
        <v>61</v>
      </c>
      <c r="E19" s="16">
        <v>42</v>
      </c>
      <c r="F19" s="16">
        <v>27</v>
      </c>
      <c r="G19" s="32">
        <v>60</v>
      </c>
      <c r="H19" s="34">
        <v>19</v>
      </c>
      <c r="I19" s="34">
        <v>23</v>
      </c>
      <c r="J19" s="34">
        <v>9</v>
      </c>
      <c r="K19" s="34">
        <v>9</v>
      </c>
      <c r="L19" s="32">
        <v>134</v>
      </c>
      <c r="M19" s="34">
        <v>45</v>
      </c>
      <c r="N19" s="34">
        <v>38</v>
      </c>
      <c r="O19" s="34">
        <v>33</v>
      </c>
      <c r="P19" s="34">
        <v>18</v>
      </c>
      <c r="Q19" s="5"/>
      <c r="R19" s="26"/>
    </row>
    <row r="20" spans="1:18" x14ac:dyDescent="0.25">
      <c r="A20" s="36">
        <v>15</v>
      </c>
      <c r="B20" s="32">
        <v>127</v>
      </c>
      <c r="C20" s="16">
        <v>39</v>
      </c>
      <c r="D20" s="16">
        <v>58</v>
      </c>
      <c r="E20" s="16">
        <v>21</v>
      </c>
      <c r="F20" s="16">
        <v>9</v>
      </c>
      <c r="G20" s="32">
        <v>54</v>
      </c>
      <c r="H20" s="34">
        <v>11</v>
      </c>
      <c r="I20" s="34">
        <v>33</v>
      </c>
      <c r="J20" s="34">
        <v>8</v>
      </c>
      <c r="K20" s="34">
        <v>2</v>
      </c>
      <c r="L20" s="32">
        <v>73</v>
      </c>
      <c r="M20" s="34">
        <v>28</v>
      </c>
      <c r="N20" s="34">
        <v>25</v>
      </c>
      <c r="O20" s="34">
        <v>13</v>
      </c>
      <c r="P20" s="34">
        <v>7</v>
      </c>
      <c r="Q20" s="5"/>
      <c r="R20" s="26"/>
    </row>
    <row r="21" spans="1:18" x14ac:dyDescent="0.25">
      <c r="A21" s="103" t="s">
        <v>16</v>
      </c>
      <c r="B21" s="103"/>
      <c r="C21" s="103"/>
      <c r="D21" s="103"/>
      <c r="E21" s="103"/>
      <c r="F21" s="103"/>
      <c r="G21" s="103"/>
      <c r="H21" s="103"/>
      <c r="I21" s="103"/>
      <c r="J21" s="103"/>
      <c r="K21" s="103"/>
      <c r="L21" s="103"/>
      <c r="M21" s="103"/>
      <c r="N21" s="103"/>
      <c r="O21" s="103"/>
      <c r="P21" s="103"/>
    </row>
    <row r="22" spans="1:18" x14ac:dyDescent="0.25">
      <c r="A22" s="104"/>
      <c r="B22" s="104"/>
      <c r="C22" s="104"/>
      <c r="D22" s="104"/>
      <c r="E22" s="104"/>
      <c r="F22" s="104"/>
      <c r="G22" s="104"/>
      <c r="H22" s="104"/>
      <c r="I22" s="104"/>
      <c r="J22" s="104"/>
      <c r="K22" s="104"/>
      <c r="L22" s="104"/>
      <c r="M22" s="104"/>
      <c r="N22" s="104"/>
      <c r="O22" s="104"/>
      <c r="P22" s="104"/>
    </row>
    <row r="23" spans="1:18" x14ac:dyDescent="0.25">
      <c r="A23" s="104"/>
      <c r="B23" s="104"/>
      <c r="C23" s="104"/>
      <c r="D23" s="104"/>
      <c r="E23" s="104"/>
      <c r="F23" s="104"/>
      <c r="G23" s="104"/>
      <c r="H23" s="104"/>
      <c r="I23" s="104"/>
      <c r="J23" s="104"/>
      <c r="K23" s="104"/>
      <c r="L23" s="104"/>
      <c r="M23" s="104"/>
      <c r="N23" s="104"/>
      <c r="O23" s="104"/>
      <c r="P23" s="104"/>
    </row>
    <row r="24" spans="1:18" ht="12.75" customHeight="1" x14ac:dyDescent="0.25">
      <c r="A24" s="104" t="s">
        <v>19</v>
      </c>
      <c r="B24" s="104"/>
      <c r="C24" s="104"/>
      <c r="D24" s="104"/>
      <c r="E24" s="104"/>
      <c r="F24" s="104"/>
      <c r="G24" s="104"/>
      <c r="H24" s="104"/>
      <c r="I24" s="104"/>
      <c r="J24" s="104"/>
      <c r="K24" s="104"/>
      <c r="L24" s="104"/>
      <c r="M24" s="104"/>
      <c r="N24" s="104"/>
      <c r="O24" s="104"/>
      <c r="P24" s="104"/>
    </row>
    <row r="25" spans="1:18" x14ac:dyDescent="0.25">
      <c r="A25" s="104"/>
      <c r="B25" s="104"/>
      <c r="C25" s="104"/>
      <c r="D25" s="104"/>
      <c r="E25" s="104"/>
      <c r="F25" s="104"/>
      <c r="G25" s="104"/>
      <c r="H25" s="104"/>
      <c r="I25" s="104"/>
      <c r="J25" s="104"/>
      <c r="K25" s="104"/>
      <c r="L25" s="104"/>
      <c r="M25" s="104"/>
      <c r="N25" s="104"/>
      <c r="O25" s="104"/>
      <c r="P25" s="104"/>
    </row>
    <row r="27" spans="1:18" x14ac:dyDescent="0.25">
      <c r="A27" s="19"/>
    </row>
  </sheetData>
  <mergeCells count="8">
    <mergeCell ref="A21:P23"/>
    <mergeCell ref="A24:P25"/>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5"/>
  <sheetViews>
    <sheetView zoomScaleNormal="100" workbookViewId="0">
      <selection sqref="A1:P1"/>
    </sheetView>
  </sheetViews>
  <sheetFormatPr baseColWidth="10" defaultColWidth="11.44140625" defaultRowHeight="13.2" x14ac:dyDescent="0.25"/>
  <cols>
    <col min="1" max="1" width="10.6640625" style="19" customWidth="1"/>
    <col min="2" max="2" width="11.44140625" style="19"/>
    <col min="3" max="4" width="7.6640625" style="19" customWidth="1"/>
    <col min="5" max="5" width="9.6640625" style="19" customWidth="1"/>
    <col min="6" max="6" width="10.6640625" style="19" customWidth="1"/>
    <col min="7" max="7" width="8" style="19" customWidth="1"/>
    <col min="8" max="9" width="7.6640625" style="19" customWidth="1"/>
    <col min="10" max="10" width="9.6640625" style="19" customWidth="1"/>
    <col min="11" max="11" width="10.6640625" style="19" customWidth="1"/>
    <col min="12" max="12" width="8" style="19" customWidth="1"/>
    <col min="13" max="14" width="7.6640625" style="19" customWidth="1"/>
    <col min="15" max="15" width="9.6640625" style="19" customWidth="1"/>
    <col min="16" max="16" width="10.6640625" style="19" customWidth="1"/>
    <col min="17" max="16384" width="11.44140625" style="19"/>
  </cols>
  <sheetData>
    <row r="1" spans="1:24" ht="12.75" customHeight="1" x14ac:dyDescent="0.25">
      <c r="A1" s="109" t="s">
        <v>15</v>
      </c>
      <c r="B1" s="109"/>
      <c r="C1" s="109"/>
      <c r="D1" s="109"/>
      <c r="E1" s="109"/>
      <c r="F1" s="109"/>
      <c r="G1" s="109"/>
      <c r="H1" s="109"/>
      <c r="I1" s="109"/>
      <c r="J1" s="109"/>
      <c r="K1" s="109"/>
      <c r="L1" s="109"/>
      <c r="M1" s="109"/>
      <c r="N1" s="109"/>
      <c r="O1" s="109"/>
      <c r="P1" s="109"/>
    </row>
    <row r="2" spans="1:24" x14ac:dyDescent="0.25">
      <c r="A2" s="107" t="s">
        <v>0</v>
      </c>
      <c r="B2" s="98" t="s">
        <v>2</v>
      </c>
      <c r="C2" s="98"/>
      <c r="D2" s="98"/>
      <c r="E2" s="98"/>
      <c r="F2" s="98"/>
      <c r="G2" s="98"/>
      <c r="H2" s="98"/>
      <c r="I2" s="98"/>
      <c r="J2" s="98"/>
      <c r="K2" s="98"/>
      <c r="L2" s="98"/>
      <c r="M2" s="98"/>
      <c r="N2" s="98"/>
      <c r="O2" s="98"/>
      <c r="P2" s="98"/>
    </row>
    <row r="3" spans="1:24" x14ac:dyDescent="0.25">
      <c r="A3" s="107"/>
      <c r="B3" s="99" t="s">
        <v>1</v>
      </c>
      <c r="C3" s="99"/>
      <c r="D3" s="99"/>
      <c r="E3" s="99"/>
      <c r="F3" s="99"/>
      <c r="G3" s="110" t="s">
        <v>3</v>
      </c>
      <c r="H3" s="110"/>
      <c r="I3" s="110"/>
      <c r="J3" s="110"/>
      <c r="K3" s="110"/>
      <c r="L3" s="110" t="s">
        <v>4</v>
      </c>
      <c r="M3" s="110"/>
      <c r="N3" s="110"/>
      <c r="O3" s="110"/>
      <c r="P3" s="110"/>
    </row>
    <row r="4" spans="1:24" ht="22.8" x14ac:dyDescent="0.25">
      <c r="A4" s="107"/>
      <c r="B4" s="77" t="s">
        <v>1</v>
      </c>
      <c r="C4" s="81" t="s">
        <v>5</v>
      </c>
      <c r="D4" s="81" t="s">
        <v>6</v>
      </c>
      <c r="E4" s="81" t="s">
        <v>7</v>
      </c>
      <c r="F4" s="82" t="s">
        <v>8</v>
      </c>
      <c r="G4" s="21" t="s">
        <v>1</v>
      </c>
      <c r="H4" s="22" t="s">
        <v>5</v>
      </c>
      <c r="I4" s="22" t="s">
        <v>6</v>
      </c>
      <c r="J4" s="22" t="s">
        <v>7</v>
      </c>
      <c r="K4" s="23" t="s">
        <v>8</v>
      </c>
      <c r="L4" s="21" t="s">
        <v>1</v>
      </c>
      <c r="M4" s="22" t="s">
        <v>5</v>
      </c>
      <c r="N4" s="22" t="s">
        <v>6</v>
      </c>
      <c r="O4" s="22" t="s">
        <v>7</v>
      </c>
      <c r="P4" s="23" t="s">
        <v>8</v>
      </c>
    </row>
    <row r="5" spans="1:24" ht="13.5" customHeight="1" x14ac:dyDescent="0.25">
      <c r="A5" s="24" t="s">
        <v>1</v>
      </c>
      <c r="B5" s="25">
        <v>2355</v>
      </c>
      <c r="C5" s="15">
        <v>706</v>
      </c>
      <c r="D5" s="15">
        <v>886</v>
      </c>
      <c r="E5" s="15">
        <v>493</v>
      </c>
      <c r="F5" s="15">
        <v>270</v>
      </c>
      <c r="G5" s="25">
        <v>918</v>
      </c>
      <c r="H5" s="25">
        <v>231</v>
      </c>
      <c r="I5" s="25">
        <v>463</v>
      </c>
      <c r="J5" s="25">
        <v>157</v>
      </c>
      <c r="K5" s="25">
        <v>67</v>
      </c>
      <c r="L5" s="25">
        <v>1437</v>
      </c>
      <c r="M5" s="25">
        <v>475</v>
      </c>
      <c r="N5" s="25">
        <v>423</v>
      </c>
      <c r="O5" s="25">
        <v>336</v>
      </c>
      <c r="P5" s="25">
        <v>203</v>
      </c>
      <c r="Q5" s="5"/>
      <c r="R5" s="26"/>
      <c r="S5" s="26"/>
      <c r="T5" s="26"/>
      <c r="U5" s="26"/>
      <c r="V5" s="26"/>
      <c r="W5" s="26"/>
      <c r="X5" s="26"/>
    </row>
    <row r="6" spans="1:24" x14ac:dyDescent="0.25">
      <c r="A6" s="27">
        <v>1</v>
      </c>
      <c r="B6" s="25">
        <v>204</v>
      </c>
      <c r="C6" s="16">
        <v>49</v>
      </c>
      <c r="D6" s="16">
        <v>53</v>
      </c>
      <c r="E6" s="16">
        <v>36</v>
      </c>
      <c r="F6" s="16">
        <v>66</v>
      </c>
      <c r="G6" s="25">
        <v>76</v>
      </c>
      <c r="H6" s="28">
        <v>17</v>
      </c>
      <c r="I6" s="28">
        <v>28</v>
      </c>
      <c r="J6" s="28">
        <v>15</v>
      </c>
      <c r="K6" s="28">
        <v>16</v>
      </c>
      <c r="L6" s="25">
        <v>128</v>
      </c>
      <c r="M6" s="28">
        <v>32</v>
      </c>
      <c r="N6" s="28">
        <v>25</v>
      </c>
      <c r="O6" s="28">
        <v>21</v>
      </c>
      <c r="P6" s="28">
        <v>50</v>
      </c>
      <c r="Q6" s="5"/>
      <c r="R6" s="26"/>
      <c r="S6" s="26"/>
      <c r="T6" s="26"/>
      <c r="U6" s="26"/>
      <c r="V6" s="26"/>
    </row>
    <row r="7" spans="1:24" x14ac:dyDescent="0.25">
      <c r="A7" s="27">
        <v>2</v>
      </c>
      <c r="B7" s="25">
        <v>116</v>
      </c>
      <c r="C7" s="16">
        <v>37</v>
      </c>
      <c r="D7" s="16">
        <v>36</v>
      </c>
      <c r="E7" s="16">
        <v>27</v>
      </c>
      <c r="F7" s="16">
        <v>16</v>
      </c>
      <c r="G7" s="25">
        <v>28</v>
      </c>
      <c r="H7" s="28">
        <v>6</v>
      </c>
      <c r="I7" s="28">
        <v>12</v>
      </c>
      <c r="J7" s="28">
        <v>7</v>
      </c>
      <c r="K7" s="28">
        <v>3</v>
      </c>
      <c r="L7" s="25">
        <v>88</v>
      </c>
      <c r="M7" s="28">
        <v>31</v>
      </c>
      <c r="N7" s="28">
        <v>24</v>
      </c>
      <c r="O7" s="28">
        <v>20</v>
      </c>
      <c r="P7" s="28">
        <v>13</v>
      </c>
      <c r="Q7" s="5"/>
      <c r="R7" s="26"/>
    </row>
    <row r="8" spans="1:24" ht="12.75" customHeight="1" x14ac:dyDescent="0.25">
      <c r="A8" s="27">
        <v>3</v>
      </c>
      <c r="B8" s="25">
        <v>169</v>
      </c>
      <c r="C8" s="16">
        <v>39</v>
      </c>
      <c r="D8" s="16">
        <v>54</v>
      </c>
      <c r="E8" s="16">
        <v>35</v>
      </c>
      <c r="F8" s="16">
        <v>41</v>
      </c>
      <c r="G8" s="25">
        <v>65</v>
      </c>
      <c r="H8" s="28">
        <v>11</v>
      </c>
      <c r="I8" s="28">
        <v>28</v>
      </c>
      <c r="J8" s="28">
        <v>13</v>
      </c>
      <c r="K8" s="28">
        <v>13</v>
      </c>
      <c r="L8" s="25">
        <v>104</v>
      </c>
      <c r="M8" s="28">
        <v>28</v>
      </c>
      <c r="N8" s="28">
        <v>26</v>
      </c>
      <c r="O8" s="28">
        <v>22</v>
      </c>
      <c r="P8" s="28">
        <v>28</v>
      </c>
      <c r="Q8" s="5"/>
      <c r="R8" s="26"/>
    </row>
    <row r="9" spans="1:24" x14ac:dyDescent="0.25">
      <c r="A9" s="29">
        <v>4</v>
      </c>
      <c r="B9" s="25">
        <v>182</v>
      </c>
      <c r="C9" s="16">
        <v>57</v>
      </c>
      <c r="D9" s="16">
        <v>81</v>
      </c>
      <c r="E9" s="16">
        <v>39</v>
      </c>
      <c r="F9" s="16">
        <v>5</v>
      </c>
      <c r="G9" s="25">
        <v>109</v>
      </c>
      <c r="H9" s="28">
        <v>30</v>
      </c>
      <c r="I9" s="28">
        <v>55</v>
      </c>
      <c r="J9" s="28">
        <v>20</v>
      </c>
      <c r="K9" s="28">
        <v>4</v>
      </c>
      <c r="L9" s="25">
        <v>73</v>
      </c>
      <c r="M9" s="28">
        <v>27</v>
      </c>
      <c r="N9" s="28">
        <v>26</v>
      </c>
      <c r="O9" s="28">
        <v>19</v>
      </c>
      <c r="P9" s="28">
        <v>1</v>
      </c>
      <c r="Q9" s="5"/>
      <c r="R9" s="26"/>
    </row>
    <row r="10" spans="1:24" x14ac:dyDescent="0.25">
      <c r="A10" s="27">
        <v>5</v>
      </c>
      <c r="B10" s="25">
        <v>129</v>
      </c>
      <c r="C10" s="16">
        <v>38</v>
      </c>
      <c r="D10" s="16">
        <v>42</v>
      </c>
      <c r="E10" s="16">
        <v>27</v>
      </c>
      <c r="F10" s="16">
        <v>22</v>
      </c>
      <c r="G10" s="25">
        <v>42</v>
      </c>
      <c r="H10" s="28">
        <v>11</v>
      </c>
      <c r="I10" s="28">
        <v>19</v>
      </c>
      <c r="J10" s="28">
        <v>9</v>
      </c>
      <c r="K10" s="28">
        <v>3</v>
      </c>
      <c r="L10" s="25">
        <v>87</v>
      </c>
      <c r="M10" s="28">
        <v>27</v>
      </c>
      <c r="N10" s="28">
        <v>23</v>
      </c>
      <c r="O10" s="28">
        <v>18</v>
      </c>
      <c r="P10" s="28">
        <v>19</v>
      </c>
      <c r="Q10" s="5"/>
      <c r="R10" s="26"/>
    </row>
    <row r="11" spans="1:24" x14ac:dyDescent="0.25">
      <c r="A11" s="27">
        <v>6</v>
      </c>
      <c r="B11" s="25">
        <v>123</v>
      </c>
      <c r="C11" s="16">
        <v>36</v>
      </c>
      <c r="D11" s="16">
        <v>45</v>
      </c>
      <c r="E11" s="16">
        <v>31</v>
      </c>
      <c r="F11" s="16">
        <v>11</v>
      </c>
      <c r="G11" s="25">
        <v>46</v>
      </c>
      <c r="H11" s="28">
        <v>11</v>
      </c>
      <c r="I11" s="28">
        <v>21</v>
      </c>
      <c r="J11" s="28">
        <v>10</v>
      </c>
      <c r="K11" s="28">
        <v>4</v>
      </c>
      <c r="L11" s="25">
        <v>77</v>
      </c>
      <c r="M11" s="28">
        <v>25</v>
      </c>
      <c r="N11" s="28">
        <v>24</v>
      </c>
      <c r="O11" s="28">
        <v>21</v>
      </c>
      <c r="P11" s="28">
        <v>7</v>
      </c>
      <c r="Q11" s="5"/>
      <c r="R11" s="26"/>
    </row>
    <row r="12" spans="1:24" x14ac:dyDescent="0.25">
      <c r="A12" s="27">
        <v>7</v>
      </c>
      <c r="B12" s="25">
        <v>158</v>
      </c>
      <c r="C12" s="16">
        <v>51</v>
      </c>
      <c r="D12" s="16">
        <v>66</v>
      </c>
      <c r="E12" s="16">
        <v>30</v>
      </c>
      <c r="F12" s="16">
        <v>11</v>
      </c>
      <c r="G12" s="25">
        <v>63</v>
      </c>
      <c r="H12" s="28">
        <v>16</v>
      </c>
      <c r="I12" s="28">
        <v>34</v>
      </c>
      <c r="J12" s="28">
        <v>9</v>
      </c>
      <c r="K12" s="28">
        <v>4</v>
      </c>
      <c r="L12" s="25">
        <v>95</v>
      </c>
      <c r="M12" s="28">
        <v>35</v>
      </c>
      <c r="N12" s="28">
        <v>32</v>
      </c>
      <c r="O12" s="28">
        <v>21</v>
      </c>
      <c r="P12" s="28">
        <v>7</v>
      </c>
      <c r="Q12" s="5"/>
      <c r="R12" s="26"/>
    </row>
    <row r="13" spans="1:24" s="30" customFormat="1" x14ac:dyDescent="0.25">
      <c r="A13" s="27">
        <v>8</v>
      </c>
      <c r="B13" s="25">
        <v>128</v>
      </c>
      <c r="C13" s="16">
        <v>46</v>
      </c>
      <c r="D13" s="16">
        <v>48</v>
      </c>
      <c r="E13" s="16">
        <v>26</v>
      </c>
      <c r="F13" s="16">
        <v>8</v>
      </c>
      <c r="G13" s="25">
        <v>74</v>
      </c>
      <c r="H13" s="28">
        <v>28</v>
      </c>
      <c r="I13" s="28">
        <v>32</v>
      </c>
      <c r="J13" s="28">
        <v>12</v>
      </c>
      <c r="K13" s="28">
        <v>2</v>
      </c>
      <c r="L13" s="25">
        <v>54</v>
      </c>
      <c r="M13" s="28">
        <v>18</v>
      </c>
      <c r="N13" s="28">
        <v>16</v>
      </c>
      <c r="O13" s="28">
        <v>14</v>
      </c>
      <c r="P13" s="28">
        <v>6</v>
      </c>
      <c r="Q13" s="5"/>
      <c r="R13" s="26"/>
    </row>
    <row r="14" spans="1:24" x14ac:dyDescent="0.25">
      <c r="A14" s="27">
        <v>9</v>
      </c>
      <c r="B14" s="25">
        <v>136</v>
      </c>
      <c r="C14" s="16">
        <v>38</v>
      </c>
      <c r="D14" s="16">
        <v>63</v>
      </c>
      <c r="E14" s="16">
        <v>27</v>
      </c>
      <c r="F14" s="16">
        <v>8</v>
      </c>
      <c r="G14" s="25">
        <v>66</v>
      </c>
      <c r="H14" s="28">
        <v>14</v>
      </c>
      <c r="I14" s="28">
        <v>40</v>
      </c>
      <c r="J14" s="28">
        <v>10</v>
      </c>
      <c r="K14" s="28">
        <v>2</v>
      </c>
      <c r="L14" s="25">
        <v>70</v>
      </c>
      <c r="M14" s="28">
        <v>24</v>
      </c>
      <c r="N14" s="28">
        <v>23</v>
      </c>
      <c r="O14" s="28">
        <v>17</v>
      </c>
      <c r="P14" s="28">
        <v>6</v>
      </c>
      <c r="Q14" s="5"/>
      <c r="R14" s="26"/>
    </row>
    <row r="15" spans="1:24" x14ac:dyDescent="0.25">
      <c r="A15" s="27">
        <v>10</v>
      </c>
      <c r="B15" s="25">
        <v>138</v>
      </c>
      <c r="C15" s="16">
        <v>42</v>
      </c>
      <c r="D15" s="16">
        <v>60</v>
      </c>
      <c r="E15" s="16">
        <v>29</v>
      </c>
      <c r="F15" s="16">
        <v>7</v>
      </c>
      <c r="G15" s="25">
        <v>64</v>
      </c>
      <c r="H15" s="28">
        <v>17</v>
      </c>
      <c r="I15" s="28">
        <v>37</v>
      </c>
      <c r="J15" s="28">
        <v>9</v>
      </c>
      <c r="K15" s="28">
        <v>1</v>
      </c>
      <c r="L15" s="25">
        <v>74</v>
      </c>
      <c r="M15" s="28">
        <v>25</v>
      </c>
      <c r="N15" s="28">
        <v>23</v>
      </c>
      <c r="O15" s="28">
        <v>20</v>
      </c>
      <c r="P15" s="28">
        <v>6</v>
      </c>
      <c r="Q15" s="5"/>
      <c r="R15" s="26"/>
    </row>
    <row r="16" spans="1:24" x14ac:dyDescent="0.25">
      <c r="A16" s="27">
        <v>11</v>
      </c>
      <c r="B16" s="25">
        <v>156</v>
      </c>
      <c r="C16" s="16">
        <v>48</v>
      </c>
      <c r="D16" s="16">
        <v>70</v>
      </c>
      <c r="E16" s="16">
        <v>32</v>
      </c>
      <c r="F16" s="16">
        <v>6</v>
      </c>
      <c r="G16" s="25">
        <v>62</v>
      </c>
      <c r="H16" s="28">
        <v>13</v>
      </c>
      <c r="I16" s="28">
        <v>40</v>
      </c>
      <c r="J16" s="28">
        <v>8</v>
      </c>
      <c r="K16" s="28">
        <v>1</v>
      </c>
      <c r="L16" s="25">
        <v>94</v>
      </c>
      <c r="M16" s="28">
        <v>35</v>
      </c>
      <c r="N16" s="28">
        <v>30</v>
      </c>
      <c r="O16" s="28">
        <v>24</v>
      </c>
      <c r="P16" s="28">
        <v>5</v>
      </c>
      <c r="Q16" s="5"/>
      <c r="R16" s="26"/>
    </row>
    <row r="17" spans="1:18" x14ac:dyDescent="0.25">
      <c r="A17" s="27">
        <v>12</v>
      </c>
      <c r="B17" s="25">
        <v>171</v>
      </c>
      <c r="C17" s="16">
        <v>55</v>
      </c>
      <c r="D17" s="16">
        <v>71</v>
      </c>
      <c r="E17" s="16">
        <v>38</v>
      </c>
      <c r="F17" s="16">
        <v>7</v>
      </c>
      <c r="G17" s="25">
        <v>64</v>
      </c>
      <c r="H17" s="28">
        <v>17</v>
      </c>
      <c r="I17" s="28">
        <v>37</v>
      </c>
      <c r="J17" s="28">
        <v>10</v>
      </c>
      <c r="K17" s="28" t="s">
        <v>9</v>
      </c>
      <c r="L17" s="25">
        <v>107</v>
      </c>
      <c r="M17" s="28">
        <v>38</v>
      </c>
      <c r="N17" s="28">
        <v>34</v>
      </c>
      <c r="O17" s="28">
        <v>28</v>
      </c>
      <c r="P17" s="28">
        <v>7</v>
      </c>
      <c r="Q17" s="5"/>
      <c r="R17" s="26"/>
    </row>
    <row r="18" spans="1:18" x14ac:dyDescent="0.25">
      <c r="A18" s="27">
        <v>13</v>
      </c>
      <c r="B18" s="25">
        <v>221</v>
      </c>
      <c r="C18" s="16">
        <v>67</v>
      </c>
      <c r="D18" s="16">
        <v>76</v>
      </c>
      <c r="E18" s="16">
        <v>51</v>
      </c>
      <c r="F18" s="16">
        <v>27</v>
      </c>
      <c r="G18" s="25">
        <v>44</v>
      </c>
      <c r="H18" s="28">
        <v>10</v>
      </c>
      <c r="I18" s="28">
        <v>23</v>
      </c>
      <c r="J18" s="28">
        <v>8</v>
      </c>
      <c r="K18" s="28">
        <v>3</v>
      </c>
      <c r="L18" s="25">
        <v>177</v>
      </c>
      <c r="M18" s="28">
        <v>57</v>
      </c>
      <c r="N18" s="28">
        <v>53</v>
      </c>
      <c r="O18" s="28">
        <v>43</v>
      </c>
      <c r="P18" s="28">
        <v>24</v>
      </c>
      <c r="Q18" s="5"/>
      <c r="R18" s="26"/>
    </row>
    <row r="19" spans="1:18" x14ac:dyDescent="0.25">
      <c r="A19" s="27">
        <v>14</v>
      </c>
      <c r="B19" s="25">
        <v>197</v>
      </c>
      <c r="C19" s="16">
        <v>65</v>
      </c>
      <c r="D19" s="16">
        <v>63</v>
      </c>
      <c r="E19" s="16">
        <v>43</v>
      </c>
      <c r="F19" s="16">
        <v>26</v>
      </c>
      <c r="G19" s="25">
        <v>61</v>
      </c>
      <c r="H19" s="28">
        <v>20</v>
      </c>
      <c r="I19" s="28">
        <v>24</v>
      </c>
      <c r="J19" s="28">
        <v>8</v>
      </c>
      <c r="K19" s="28">
        <v>9</v>
      </c>
      <c r="L19" s="25">
        <v>136</v>
      </c>
      <c r="M19" s="28">
        <v>45</v>
      </c>
      <c r="N19" s="28">
        <v>39</v>
      </c>
      <c r="O19" s="28">
        <v>35</v>
      </c>
      <c r="P19" s="28">
        <v>17</v>
      </c>
      <c r="Q19" s="5"/>
      <c r="R19" s="26"/>
    </row>
    <row r="20" spans="1:18" x14ac:dyDescent="0.25">
      <c r="A20" s="31">
        <v>15</v>
      </c>
      <c r="B20" s="25">
        <v>127</v>
      </c>
      <c r="C20" s="16">
        <v>38</v>
      </c>
      <c r="D20" s="16">
        <v>58</v>
      </c>
      <c r="E20" s="16">
        <v>22</v>
      </c>
      <c r="F20" s="16">
        <v>9</v>
      </c>
      <c r="G20" s="25">
        <v>54</v>
      </c>
      <c r="H20" s="28">
        <v>10</v>
      </c>
      <c r="I20" s="28">
        <v>33</v>
      </c>
      <c r="J20" s="28">
        <v>9</v>
      </c>
      <c r="K20" s="28">
        <v>2</v>
      </c>
      <c r="L20" s="25">
        <v>73</v>
      </c>
      <c r="M20" s="28">
        <v>28</v>
      </c>
      <c r="N20" s="28">
        <v>25</v>
      </c>
      <c r="O20" s="28">
        <v>13</v>
      </c>
      <c r="P20" s="28">
        <v>7</v>
      </c>
      <c r="Q20" s="5"/>
      <c r="R20" s="26"/>
    </row>
    <row r="21" spans="1:18" x14ac:dyDescent="0.25">
      <c r="A21" s="103" t="s">
        <v>16</v>
      </c>
      <c r="B21" s="103"/>
      <c r="C21" s="103"/>
      <c r="D21" s="103"/>
      <c r="E21" s="103"/>
      <c r="F21" s="103"/>
      <c r="G21" s="103"/>
      <c r="H21" s="103"/>
      <c r="I21" s="103"/>
      <c r="J21" s="103"/>
      <c r="K21" s="103"/>
      <c r="L21" s="103"/>
      <c r="M21" s="103"/>
      <c r="N21" s="103"/>
      <c r="O21" s="103"/>
      <c r="P21" s="103"/>
    </row>
    <row r="22" spans="1:18" x14ac:dyDescent="0.25">
      <c r="A22" s="104"/>
      <c r="B22" s="104"/>
      <c r="C22" s="104"/>
      <c r="D22" s="104"/>
      <c r="E22" s="104"/>
      <c r="F22" s="104"/>
      <c r="G22" s="104"/>
      <c r="H22" s="104"/>
      <c r="I22" s="104"/>
      <c r="J22" s="104"/>
      <c r="K22" s="104"/>
      <c r="L22" s="104"/>
      <c r="M22" s="104"/>
      <c r="N22" s="104"/>
      <c r="O22" s="104"/>
      <c r="P22" s="104"/>
    </row>
    <row r="23" spans="1:18" x14ac:dyDescent="0.25">
      <c r="A23" s="104"/>
      <c r="B23" s="104"/>
      <c r="C23" s="104"/>
      <c r="D23" s="104"/>
      <c r="E23" s="104"/>
      <c r="F23" s="104"/>
      <c r="G23" s="104"/>
      <c r="H23" s="104"/>
      <c r="I23" s="104"/>
      <c r="J23" s="104"/>
      <c r="K23" s="104"/>
      <c r="L23" s="104"/>
      <c r="M23" s="104"/>
      <c r="N23" s="104"/>
      <c r="O23" s="104"/>
      <c r="P23" s="104"/>
    </row>
    <row r="24" spans="1:18" ht="12.75" customHeight="1" x14ac:dyDescent="0.25">
      <c r="A24" s="104" t="s">
        <v>17</v>
      </c>
      <c r="B24" s="104"/>
      <c r="C24" s="104"/>
      <c r="D24" s="104"/>
      <c r="E24" s="104"/>
      <c r="F24" s="104"/>
      <c r="G24" s="104"/>
      <c r="H24" s="104"/>
      <c r="I24" s="104"/>
      <c r="J24" s="104"/>
      <c r="K24" s="104"/>
      <c r="L24" s="104"/>
      <c r="M24" s="104"/>
      <c r="N24" s="104"/>
      <c r="O24" s="104"/>
      <c r="P24" s="104"/>
    </row>
    <row r="25" spans="1:18" x14ac:dyDescent="0.25">
      <c r="A25" s="104"/>
      <c r="B25" s="104"/>
      <c r="C25" s="104"/>
      <c r="D25" s="104"/>
      <c r="E25" s="104"/>
      <c r="F25" s="104"/>
      <c r="G25" s="104"/>
      <c r="H25" s="104"/>
      <c r="I25" s="104"/>
      <c r="J25" s="104"/>
      <c r="K25" s="104"/>
      <c r="L25" s="104"/>
      <c r="M25" s="104"/>
      <c r="N25" s="104"/>
      <c r="O25" s="104"/>
      <c r="P25" s="104"/>
    </row>
  </sheetData>
  <mergeCells count="8">
    <mergeCell ref="A21:P23"/>
    <mergeCell ref="A24:P25"/>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5"/>
  <sheetViews>
    <sheetView zoomScaleNormal="100" workbookViewId="0">
      <selection sqref="A1:P1"/>
    </sheetView>
  </sheetViews>
  <sheetFormatPr baseColWidth="10" defaultColWidth="11.44140625" defaultRowHeight="13.2" x14ac:dyDescent="0.25"/>
  <cols>
    <col min="1" max="2" width="11.44140625" style="19"/>
    <col min="3" max="4" width="7.6640625" style="19" customWidth="1"/>
    <col min="5" max="5" width="9.6640625" style="19" customWidth="1"/>
    <col min="6" max="6" width="10.6640625" style="19" customWidth="1"/>
    <col min="7" max="7" width="8" style="19" customWidth="1"/>
    <col min="8" max="9" width="7.6640625" style="19" customWidth="1"/>
    <col min="10" max="10" width="9.6640625" style="19" customWidth="1"/>
    <col min="11" max="11" width="10.6640625" style="19" customWidth="1"/>
    <col min="12" max="12" width="8" style="19" customWidth="1"/>
    <col min="13" max="14" width="7.6640625" style="19" customWidth="1"/>
    <col min="15" max="15" width="9.6640625" style="19" customWidth="1"/>
    <col min="16" max="16" width="10.6640625" style="19" customWidth="1"/>
    <col min="17" max="16384" width="11.44140625" style="19"/>
  </cols>
  <sheetData>
    <row r="1" spans="1:17" x14ac:dyDescent="0.25">
      <c r="A1" s="111" t="s">
        <v>20</v>
      </c>
      <c r="B1" s="111"/>
      <c r="C1" s="111"/>
      <c r="D1" s="111"/>
      <c r="E1" s="111"/>
      <c r="F1" s="111"/>
      <c r="G1" s="111"/>
      <c r="H1" s="111"/>
      <c r="I1" s="111"/>
      <c r="J1" s="111"/>
      <c r="K1" s="111"/>
      <c r="L1" s="111"/>
      <c r="M1" s="111"/>
      <c r="N1" s="111"/>
      <c r="O1" s="111"/>
      <c r="P1" s="111"/>
    </row>
    <row r="2" spans="1:17" x14ac:dyDescent="0.25">
      <c r="A2" s="107" t="s">
        <v>0</v>
      </c>
      <c r="B2" s="98" t="s">
        <v>2</v>
      </c>
      <c r="C2" s="98"/>
      <c r="D2" s="98"/>
      <c r="E2" s="98"/>
      <c r="F2" s="98"/>
      <c r="G2" s="98"/>
      <c r="H2" s="98"/>
      <c r="I2" s="98"/>
      <c r="J2" s="98"/>
      <c r="K2" s="98"/>
      <c r="L2" s="98"/>
      <c r="M2" s="98"/>
      <c r="N2" s="98"/>
      <c r="O2" s="98"/>
      <c r="P2" s="98"/>
    </row>
    <row r="3" spans="1:17" x14ac:dyDescent="0.25">
      <c r="A3" s="107"/>
      <c r="B3" s="99" t="s">
        <v>1</v>
      </c>
      <c r="C3" s="99"/>
      <c r="D3" s="99"/>
      <c r="E3" s="99"/>
      <c r="F3" s="99"/>
      <c r="G3" s="110" t="s">
        <v>3</v>
      </c>
      <c r="H3" s="110"/>
      <c r="I3" s="110"/>
      <c r="J3" s="110"/>
      <c r="K3" s="110"/>
      <c r="L3" s="110" t="s">
        <v>4</v>
      </c>
      <c r="M3" s="110"/>
      <c r="N3" s="110"/>
      <c r="O3" s="110"/>
      <c r="P3" s="110"/>
    </row>
    <row r="4" spans="1:17" ht="22.8" x14ac:dyDescent="0.25">
      <c r="A4" s="107"/>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17" x14ac:dyDescent="0.25">
      <c r="A5" s="24" t="s">
        <v>1</v>
      </c>
      <c r="B5" s="25">
        <v>2370</v>
      </c>
      <c r="C5" s="15">
        <v>708</v>
      </c>
      <c r="D5" s="15">
        <v>890.00000000000114</v>
      </c>
      <c r="E5" s="15">
        <v>494.00000000000085</v>
      </c>
      <c r="F5" s="15">
        <v>278</v>
      </c>
      <c r="G5" s="25">
        <v>922</v>
      </c>
      <c r="H5" s="25">
        <v>232</v>
      </c>
      <c r="I5" s="25">
        <v>465</v>
      </c>
      <c r="J5" s="25">
        <v>157</v>
      </c>
      <c r="K5" s="25">
        <v>68</v>
      </c>
      <c r="L5" s="25">
        <v>1448</v>
      </c>
      <c r="M5" s="25">
        <v>476</v>
      </c>
      <c r="N5" s="25">
        <v>425.00000000000119</v>
      </c>
      <c r="O5" s="25">
        <v>337.00000000000085</v>
      </c>
      <c r="P5" s="25">
        <v>210</v>
      </c>
      <c r="Q5" s="5"/>
    </row>
    <row r="6" spans="1:17" x14ac:dyDescent="0.25">
      <c r="A6" s="27">
        <v>1</v>
      </c>
      <c r="B6" s="25">
        <v>206</v>
      </c>
      <c r="C6" s="16">
        <v>49</v>
      </c>
      <c r="D6" s="16">
        <v>53</v>
      </c>
      <c r="E6" s="16">
        <v>36</v>
      </c>
      <c r="F6" s="16">
        <v>68</v>
      </c>
      <c r="G6" s="25">
        <v>77</v>
      </c>
      <c r="H6" s="28">
        <v>17</v>
      </c>
      <c r="I6" s="28">
        <v>28</v>
      </c>
      <c r="J6" s="28">
        <v>15</v>
      </c>
      <c r="K6" s="28">
        <v>17</v>
      </c>
      <c r="L6" s="25">
        <v>129</v>
      </c>
      <c r="M6" s="28">
        <v>32</v>
      </c>
      <c r="N6" s="28">
        <v>25</v>
      </c>
      <c r="O6" s="28">
        <v>21</v>
      </c>
      <c r="P6" s="28">
        <v>51</v>
      </c>
      <c r="Q6" s="5"/>
    </row>
    <row r="7" spans="1:17" x14ac:dyDescent="0.25">
      <c r="A7" s="27">
        <v>2</v>
      </c>
      <c r="B7" s="25">
        <v>117</v>
      </c>
      <c r="C7" s="16">
        <v>37</v>
      </c>
      <c r="D7" s="16">
        <v>36</v>
      </c>
      <c r="E7" s="16">
        <v>27</v>
      </c>
      <c r="F7" s="16">
        <v>17</v>
      </c>
      <c r="G7" s="25">
        <v>28</v>
      </c>
      <c r="H7" s="28">
        <v>6</v>
      </c>
      <c r="I7" s="28">
        <v>12</v>
      </c>
      <c r="J7" s="28">
        <v>7</v>
      </c>
      <c r="K7" s="28">
        <v>3</v>
      </c>
      <c r="L7" s="25">
        <v>89</v>
      </c>
      <c r="M7" s="28">
        <v>31</v>
      </c>
      <c r="N7" s="28">
        <v>24</v>
      </c>
      <c r="O7" s="28">
        <v>20</v>
      </c>
      <c r="P7" s="28">
        <v>14</v>
      </c>
      <c r="Q7" s="5"/>
    </row>
    <row r="8" spans="1:17" x14ac:dyDescent="0.25">
      <c r="A8" s="27">
        <v>3</v>
      </c>
      <c r="B8" s="25">
        <v>170</v>
      </c>
      <c r="C8" s="16">
        <v>39</v>
      </c>
      <c r="D8" s="16">
        <v>54</v>
      </c>
      <c r="E8" s="16">
        <v>35</v>
      </c>
      <c r="F8" s="16">
        <v>42</v>
      </c>
      <c r="G8" s="25">
        <v>65</v>
      </c>
      <c r="H8" s="28">
        <v>11</v>
      </c>
      <c r="I8" s="28">
        <v>28</v>
      </c>
      <c r="J8" s="28">
        <v>13</v>
      </c>
      <c r="K8" s="28">
        <v>13</v>
      </c>
      <c r="L8" s="25">
        <v>105</v>
      </c>
      <c r="M8" s="28">
        <v>28</v>
      </c>
      <c r="N8" s="28">
        <v>26</v>
      </c>
      <c r="O8" s="28">
        <v>22</v>
      </c>
      <c r="P8" s="28">
        <v>29</v>
      </c>
      <c r="Q8" s="5"/>
    </row>
    <row r="9" spans="1:17" x14ac:dyDescent="0.25">
      <c r="A9" s="29">
        <v>4</v>
      </c>
      <c r="B9" s="25">
        <v>180</v>
      </c>
      <c r="C9" s="16">
        <v>57</v>
      </c>
      <c r="D9" s="16">
        <v>81</v>
      </c>
      <c r="E9" s="16">
        <v>37</v>
      </c>
      <c r="F9" s="16">
        <v>5</v>
      </c>
      <c r="G9" s="25">
        <v>107</v>
      </c>
      <c r="H9" s="28">
        <v>30</v>
      </c>
      <c r="I9" s="28">
        <v>55</v>
      </c>
      <c r="J9" s="28">
        <v>18</v>
      </c>
      <c r="K9" s="28">
        <v>4</v>
      </c>
      <c r="L9" s="25">
        <v>73</v>
      </c>
      <c r="M9" s="28">
        <v>27</v>
      </c>
      <c r="N9" s="28">
        <v>26</v>
      </c>
      <c r="O9" s="28">
        <v>19</v>
      </c>
      <c r="P9" s="28">
        <v>1</v>
      </c>
      <c r="Q9" s="5"/>
    </row>
    <row r="10" spans="1:17" x14ac:dyDescent="0.25">
      <c r="A10" s="27">
        <v>5</v>
      </c>
      <c r="B10" s="25">
        <v>128</v>
      </c>
      <c r="C10" s="16">
        <v>38</v>
      </c>
      <c r="D10" s="16">
        <v>41</v>
      </c>
      <c r="E10" s="16">
        <v>27</v>
      </c>
      <c r="F10" s="16">
        <v>22</v>
      </c>
      <c r="G10" s="25">
        <v>42</v>
      </c>
      <c r="H10" s="28">
        <v>11</v>
      </c>
      <c r="I10" s="28">
        <v>19</v>
      </c>
      <c r="J10" s="28">
        <v>9</v>
      </c>
      <c r="K10" s="28">
        <v>3</v>
      </c>
      <c r="L10" s="25">
        <v>86</v>
      </c>
      <c r="M10" s="28">
        <v>27</v>
      </c>
      <c r="N10" s="28">
        <v>22</v>
      </c>
      <c r="O10" s="28">
        <v>18</v>
      </c>
      <c r="P10" s="28">
        <v>19</v>
      </c>
      <c r="Q10" s="5"/>
    </row>
    <row r="11" spans="1:17" x14ac:dyDescent="0.25">
      <c r="A11" s="27">
        <v>6</v>
      </c>
      <c r="B11" s="25">
        <v>126</v>
      </c>
      <c r="C11" s="16">
        <v>36</v>
      </c>
      <c r="D11" s="16">
        <v>46</v>
      </c>
      <c r="E11" s="16">
        <v>32</v>
      </c>
      <c r="F11" s="16">
        <v>12</v>
      </c>
      <c r="G11" s="25">
        <v>46</v>
      </c>
      <c r="H11" s="28">
        <v>11</v>
      </c>
      <c r="I11" s="28">
        <v>21</v>
      </c>
      <c r="J11" s="28">
        <v>10</v>
      </c>
      <c r="K11" s="28">
        <v>4</v>
      </c>
      <c r="L11" s="25">
        <v>80</v>
      </c>
      <c r="M11" s="28">
        <v>25</v>
      </c>
      <c r="N11" s="28">
        <v>25</v>
      </c>
      <c r="O11" s="28">
        <v>22</v>
      </c>
      <c r="P11" s="28">
        <v>8</v>
      </c>
      <c r="Q11" s="5"/>
    </row>
    <row r="12" spans="1:17" s="30" customFormat="1" x14ac:dyDescent="0.25">
      <c r="A12" s="27">
        <v>7</v>
      </c>
      <c r="B12" s="25">
        <v>161</v>
      </c>
      <c r="C12" s="16">
        <v>52</v>
      </c>
      <c r="D12" s="16">
        <v>67</v>
      </c>
      <c r="E12" s="16">
        <v>30</v>
      </c>
      <c r="F12" s="16">
        <v>12</v>
      </c>
      <c r="G12" s="25">
        <v>63</v>
      </c>
      <c r="H12" s="28">
        <v>16</v>
      </c>
      <c r="I12" s="28">
        <v>34</v>
      </c>
      <c r="J12" s="28">
        <v>9</v>
      </c>
      <c r="K12" s="28">
        <v>4</v>
      </c>
      <c r="L12" s="25">
        <v>98</v>
      </c>
      <c r="M12" s="28">
        <v>36</v>
      </c>
      <c r="N12" s="28">
        <v>33</v>
      </c>
      <c r="O12" s="28">
        <v>21</v>
      </c>
      <c r="P12" s="28">
        <v>8</v>
      </c>
      <c r="Q12" s="5"/>
    </row>
    <row r="13" spans="1:17" x14ac:dyDescent="0.25">
      <c r="A13" s="27">
        <v>8</v>
      </c>
      <c r="B13" s="25">
        <v>126</v>
      </c>
      <c r="C13" s="16">
        <v>45</v>
      </c>
      <c r="D13" s="16">
        <v>48</v>
      </c>
      <c r="E13" s="16">
        <v>25</v>
      </c>
      <c r="F13" s="16">
        <v>8</v>
      </c>
      <c r="G13" s="25">
        <v>72</v>
      </c>
      <c r="H13" s="28">
        <v>27</v>
      </c>
      <c r="I13" s="28">
        <v>32</v>
      </c>
      <c r="J13" s="28">
        <v>11</v>
      </c>
      <c r="K13" s="28">
        <v>2</v>
      </c>
      <c r="L13" s="25">
        <v>54</v>
      </c>
      <c r="M13" s="28">
        <v>18</v>
      </c>
      <c r="N13" s="28">
        <v>16</v>
      </c>
      <c r="O13" s="28">
        <v>14</v>
      </c>
      <c r="P13" s="28">
        <v>6</v>
      </c>
      <c r="Q13" s="5"/>
    </row>
    <row r="14" spans="1:17" x14ac:dyDescent="0.25">
      <c r="A14" s="27">
        <v>9</v>
      </c>
      <c r="B14" s="25">
        <v>136</v>
      </c>
      <c r="C14" s="16">
        <v>38</v>
      </c>
      <c r="D14" s="16">
        <v>63</v>
      </c>
      <c r="E14" s="16">
        <v>27</v>
      </c>
      <c r="F14" s="16">
        <v>8</v>
      </c>
      <c r="G14" s="25">
        <v>66</v>
      </c>
      <c r="H14" s="28">
        <v>14</v>
      </c>
      <c r="I14" s="28">
        <v>40</v>
      </c>
      <c r="J14" s="28">
        <v>10</v>
      </c>
      <c r="K14" s="28">
        <v>2</v>
      </c>
      <c r="L14" s="25">
        <v>70</v>
      </c>
      <c r="M14" s="28">
        <v>24</v>
      </c>
      <c r="N14" s="28">
        <v>23</v>
      </c>
      <c r="O14" s="28">
        <v>17</v>
      </c>
      <c r="P14" s="28">
        <v>6</v>
      </c>
      <c r="Q14" s="5"/>
    </row>
    <row r="15" spans="1:17" x14ac:dyDescent="0.25">
      <c r="A15" s="27">
        <v>10</v>
      </c>
      <c r="B15" s="25">
        <v>138</v>
      </c>
      <c r="C15" s="16">
        <v>42</v>
      </c>
      <c r="D15" s="16">
        <v>59.99999999999995</v>
      </c>
      <c r="E15" s="16">
        <v>29.000000000000007</v>
      </c>
      <c r="F15" s="16">
        <v>7</v>
      </c>
      <c r="G15" s="25">
        <v>64</v>
      </c>
      <c r="H15" s="28">
        <v>17</v>
      </c>
      <c r="I15" s="28">
        <v>36.99999999999995</v>
      </c>
      <c r="J15" s="28">
        <v>9.0000000000000053</v>
      </c>
      <c r="K15" s="28">
        <v>1</v>
      </c>
      <c r="L15" s="25">
        <v>74</v>
      </c>
      <c r="M15" s="28">
        <v>25</v>
      </c>
      <c r="N15" s="28">
        <v>23</v>
      </c>
      <c r="O15" s="28">
        <v>20</v>
      </c>
      <c r="P15" s="28">
        <v>6</v>
      </c>
      <c r="Q15" s="5"/>
    </row>
    <row r="16" spans="1:17" x14ac:dyDescent="0.25">
      <c r="A16" s="27">
        <v>11</v>
      </c>
      <c r="B16" s="25">
        <v>162</v>
      </c>
      <c r="C16" s="16">
        <v>49</v>
      </c>
      <c r="D16" s="16">
        <v>72</v>
      </c>
      <c r="E16" s="16">
        <v>35</v>
      </c>
      <c r="F16" s="16">
        <v>6</v>
      </c>
      <c r="G16" s="25">
        <v>68</v>
      </c>
      <c r="H16" s="28">
        <v>15</v>
      </c>
      <c r="I16" s="28">
        <v>42</v>
      </c>
      <c r="J16" s="28">
        <v>10</v>
      </c>
      <c r="K16" s="28">
        <v>1</v>
      </c>
      <c r="L16" s="25">
        <v>94</v>
      </c>
      <c r="M16" s="28">
        <v>34</v>
      </c>
      <c r="N16" s="28">
        <v>30</v>
      </c>
      <c r="O16" s="28">
        <v>25</v>
      </c>
      <c r="P16" s="28">
        <v>5</v>
      </c>
      <c r="Q16" s="5"/>
    </row>
    <row r="17" spans="1:17" x14ac:dyDescent="0.25">
      <c r="A17" s="27">
        <v>12</v>
      </c>
      <c r="B17" s="25">
        <v>173</v>
      </c>
      <c r="C17" s="16">
        <v>56</v>
      </c>
      <c r="D17" s="16">
        <v>72</v>
      </c>
      <c r="E17" s="16">
        <v>38</v>
      </c>
      <c r="F17" s="16">
        <v>7</v>
      </c>
      <c r="G17" s="25">
        <v>64</v>
      </c>
      <c r="H17" s="28">
        <v>17</v>
      </c>
      <c r="I17" s="28">
        <v>37</v>
      </c>
      <c r="J17" s="28">
        <v>10</v>
      </c>
      <c r="K17" s="38" t="s">
        <v>9</v>
      </c>
      <c r="L17" s="25">
        <v>109</v>
      </c>
      <c r="M17" s="28">
        <v>39</v>
      </c>
      <c r="N17" s="28">
        <v>35</v>
      </c>
      <c r="O17" s="28">
        <v>28</v>
      </c>
      <c r="P17" s="28">
        <v>7</v>
      </c>
      <c r="Q17" s="5"/>
    </row>
    <row r="18" spans="1:17" x14ac:dyDescent="0.25">
      <c r="A18" s="27">
        <v>13</v>
      </c>
      <c r="B18" s="25">
        <v>221</v>
      </c>
      <c r="C18" s="16">
        <v>67</v>
      </c>
      <c r="D18" s="16">
        <v>76</v>
      </c>
      <c r="E18" s="16">
        <v>50.000000000000007</v>
      </c>
      <c r="F18" s="16">
        <v>28</v>
      </c>
      <c r="G18" s="25">
        <v>44</v>
      </c>
      <c r="H18" s="28">
        <v>10</v>
      </c>
      <c r="I18" s="28">
        <v>23</v>
      </c>
      <c r="J18" s="28">
        <v>8.0000000000000053</v>
      </c>
      <c r="K18" s="28">
        <v>3</v>
      </c>
      <c r="L18" s="25">
        <v>177</v>
      </c>
      <c r="M18" s="28">
        <v>57</v>
      </c>
      <c r="N18" s="28">
        <v>53</v>
      </c>
      <c r="O18" s="28">
        <v>42</v>
      </c>
      <c r="P18" s="28">
        <v>25</v>
      </c>
      <c r="Q18" s="5"/>
    </row>
    <row r="19" spans="1:17" x14ac:dyDescent="0.25">
      <c r="A19" s="27">
        <v>14</v>
      </c>
      <c r="B19" s="25">
        <v>199</v>
      </c>
      <c r="C19" s="16">
        <v>65</v>
      </c>
      <c r="D19" s="16">
        <v>63</v>
      </c>
      <c r="E19" s="16">
        <v>44</v>
      </c>
      <c r="F19" s="16">
        <v>27</v>
      </c>
      <c r="G19" s="25">
        <v>62</v>
      </c>
      <c r="H19" s="28">
        <v>20</v>
      </c>
      <c r="I19" s="28">
        <v>24</v>
      </c>
      <c r="J19" s="28">
        <v>9</v>
      </c>
      <c r="K19" s="28">
        <v>9</v>
      </c>
      <c r="L19" s="25">
        <v>137</v>
      </c>
      <c r="M19" s="28">
        <v>45</v>
      </c>
      <c r="N19" s="28">
        <v>39</v>
      </c>
      <c r="O19" s="28">
        <v>35</v>
      </c>
      <c r="P19" s="28">
        <v>18</v>
      </c>
      <c r="Q19" s="5"/>
    </row>
    <row r="20" spans="1:17" x14ac:dyDescent="0.25">
      <c r="A20" s="31">
        <v>15</v>
      </c>
      <c r="B20" s="25">
        <v>127</v>
      </c>
      <c r="C20" s="16">
        <v>38</v>
      </c>
      <c r="D20" s="16">
        <v>58</v>
      </c>
      <c r="E20" s="16">
        <v>22.000000000000007</v>
      </c>
      <c r="F20" s="16">
        <v>9</v>
      </c>
      <c r="G20" s="25">
        <v>54</v>
      </c>
      <c r="H20" s="28">
        <v>10</v>
      </c>
      <c r="I20" s="28">
        <v>33</v>
      </c>
      <c r="J20" s="28">
        <v>9.0000000000000053</v>
      </c>
      <c r="K20" s="28">
        <v>2</v>
      </c>
      <c r="L20" s="25">
        <v>73</v>
      </c>
      <c r="M20" s="28">
        <v>28</v>
      </c>
      <c r="N20" s="28">
        <v>25</v>
      </c>
      <c r="O20" s="28">
        <v>13</v>
      </c>
      <c r="P20" s="28">
        <v>7</v>
      </c>
      <c r="Q20" s="5"/>
    </row>
    <row r="21" spans="1:17" x14ac:dyDescent="0.25">
      <c r="A21" s="103" t="s">
        <v>22</v>
      </c>
      <c r="B21" s="103"/>
      <c r="C21" s="103"/>
      <c r="D21" s="103"/>
      <c r="E21" s="103"/>
      <c r="F21" s="103"/>
      <c r="G21" s="103"/>
      <c r="H21" s="103"/>
      <c r="I21" s="103"/>
      <c r="J21" s="103"/>
      <c r="K21" s="103"/>
      <c r="L21" s="103"/>
      <c r="M21" s="103"/>
      <c r="N21" s="103"/>
      <c r="O21" s="103"/>
      <c r="P21" s="103"/>
    </row>
    <row r="22" spans="1:17" ht="12.75" customHeight="1" x14ac:dyDescent="0.25">
      <c r="A22" s="104"/>
      <c r="B22" s="104"/>
      <c r="C22" s="104"/>
      <c r="D22" s="104"/>
      <c r="E22" s="104"/>
      <c r="F22" s="104"/>
      <c r="G22" s="104"/>
      <c r="H22" s="104"/>
      <c r="I22" s="104"/>
      <c r="J22" s="104"/>
      <c r="K22" s="104"/>
      <c r="L22" s="104"/>
      <c r="M22" s="104"/>
      <c r="N22" s="104"/>
      <c r="O22" s="104"/>
      <c r="P22" s="104"/>
    </row>
    <row r="23" spans="1:17" x14ac:dyDescent="0.25">
      <c r="A23" s="104"/>
      <c r="B23" s="104"/>
      <c r="C23" s="104"/>
      <c r="D23" s="104"/>
      <c r="E23" s="104"/>
      <c r="F23" s="104"/>
      <c r="G23" s="104"/>
      <c r="H23" s="104"/>
      <c r="I23" s="104"/>
      <c r="J23" s="104"/>
      <c r="K23" s="104"/>
      <c r="L23" s="104"/>
      <c r="M23" s="104"/>
      <c r="N23" s="104"/>
      <c r="O23" s="104"/>
      <c r="P23" s="104"/>
    </row>
    <row r="24" spans="1:17" x14ac:dyDescent="0.25">
      <c r="A24" s="104" t="s">
        <v>23</v>
      </c>
      <c r="B24" s="104"/>
      <c r="C24" s="104"/>
      <c r="D24" s="104"/>
      <c r="E24" s="104"/>
      <c r="F24" s="104"/>
      <c r="G24" s="104"/>
      <c r="H24" s="104"/>
      <c r="I24" s="104"/>
      <c r="J24" s="104"/>
      <c r="K24" s="104"/>
      <c r="L24" s="104"/>
      <c r="M24" s="104"/>
      <c r="N24" s="104"/>
      <c r="O24" s="104"/>
      <c r="P24" s="104"/>
    </row>
    <row r="25" spans="1:17" x14ac:dyDescent="0.25">
      <c r="A25" s="104"/>
      <c r="B25" s="104"/>
      <c r="C25" s="104"/>
      <c r="D25" s="104"/>
      <c r="E25" s="104"/>
      <c r="F25" s="104"/>
      <c r="G25" s="104"/>
      <c r="H25" s="104"/>
      <c r="I25" s="104"/>
      <c r="J25" s="104"/>
      <c r="K25" s="104"/>
      <c r="L25" s="104"/>
      <c r="M25" s="104"/>
      <c r="N25" s="104"/>
      <c r="O25" s="104"/>
      <c r="P25" s="104"/>
    </row>
  </sheetData>
  <mergeCells count="8">
    <mergeCell ref="A21:P23"/>
    <mergeCell ref="A24:P25"/>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3"/>
  <sheetViews>
    <sheetView zoomScaleNormal="100" workbookViewId="0">
      <selection sqref="A1:P1"/>
    </sheetView>
  </sheetViews>
  <sheetFormatPr baseColWidth="10" defaultColWidth="11.44140625" defaultRowHeight="13.2" x14ac:dyDescent="0.25"/>
  <cols>
    <col min="1" max="1" width="10.6640625" style="19" customWidth="1"/>
    <col min="2" max="2" width="8" style="19" customWidth="1"/>
    <col min="3" max="4" width="7.6640625" style="19" customWidth="1"/>
    <col min="5" max="5" width="9.6640625" style="19" customWidth="1"/>
    <col min="6" max="6" width="10.6640625" style="19" customWidth="1"/>
    <col min="7" max="7" width="8" style="19" customWidth="1"/>
    <col min="8" max="9" width="7.6640625" style="19" customWidth="1"/>
    <col min="10" max="10" width="9.6640625" style="19" customWidth="1"/>
    <col min="11" max="11" width="10.6640625" style="19" customWidth="1"/>
    <col min="12" max="12" width="8" style="19" customWidth="1"/>
    <col min="13" max="14" width="7.6640625" style="19" customWidth="1"/>
    <col min="15" max="15" width="9.6640625" style="19" customWidth="1"/>
    <col min="16" max="16" width="10.6640625" style="19" customWidth="1"/>
    <col min="17" max="16384" width="11.44140625" style="19"/>
  </cols>
  <sheetData>
    <row r="1" spans="1:23" x14ac:dyDescent="0.25">
      <c r="A1" s="112" t="s">
        <v>24</v>
      </c>
      <c r="B1" s="112"/>
      <c r="C1" s="112"/>
      <c r="D1" s="112"/>
      <c r="E1" s="112"/>
      <c r="F1" s="112"/>
      <c r="G1" s="112"/>
      <c r="H1" s="112"/>
      <c r="I1" s="112"/>
      <c r="J1" s="112"/>
      <c r="K1" s="112"/>
      <c r="L1" s="112"/>
      <c r="M1" s="112"/>
      <c r="N1" s="112"/>
      <c r="O1" s="112"/>
      <c r="P1" s="112"/>
    </row>
    <row r="2" spans="1:23" x14ac:dyDescent="0.25">
      <c r="A2" s="107" t="s">
        <v>0</v>
      </c>
      <c r="B2" s="98" t="s">
        <v>2</v>
      </c>
      <c r="C2" s="98"/>
      <c r="D2" s="98"/>
      <c r="E2" s="98"/>
      <c r="F2" s="98"/>
      <c r="G2" s="98"/>
      <c r="H2" s="98"/>
      <c r="I2" s="98"/>
      <c r="J2" s="98"/>
      <c r="K2" s="98"/>
      <c r="L2" s="98"/>
      <c r="M2" s="98"/>
      <c r="N2" s="98"/>
      <c r="O2" s="98"/>
      <c r="P2" s="98"/>
    </row>
    <row r="3" spans="1:23" x14ac:dyDescent="0.25">
      <c r="A3" s="107"/>
      <c r="B3" s="99" t="s">
        <v>1</v>
      </c>
      <c r="C3" s="99"/>
      <c r="D3" s="99"/>
      <c r="E3" s="99"/>
      <c r="F3" s="99"/>
      <c r="G3" s="110" t="s">
        <v>3</v>
      </c>
      <c r="H3" s="110"/>
      <c r="I3" s="110"/>
      <c r="J3" s="110"/>
      <c r="K3" s="110"/>
      <c r="L3" s="110" t="s">
        <v>4</v>
      </c>
      <c r="M3" s="110"/>
      <c r="N3" s="110"/>
      <c r="O3" s="110"/>
      <c r="P3" s="110"/>
    </row>
    <row r="4" spans="1:23" ht="22.8" x14ac:dyDescent="0.25">
      <c r="A4" s="107"/>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23" ht="13.5" customHeight="1" x14ac:dyDescent="0.25">
      <c r="A5" s="24" t="s">
        <v>1</v>
      </c>
      <c r="B5" s="39">
        <v>2312</v>
      </c>
      <c r="C5" s="15">
        <v>694</v>
      </c>
      <c r="D5" s="15">
        <v>884</v>
      </c>
      <c r="E5" s="15">
        <v>489</v>
      </c>
      <c r="F5" s="15">
        <v>245</v>
      </c>
      <c r="G5" s="39">
        <v>893</v>
      </c>
      <c r="H5" s="39">
        <v>221</v>
      </c>
      <c r="I5" s="39">
        <v>459</v>
      </c>
      <c r="J5" s="39">
        <v>153</v>
      </c>
      <c r="K5" s="39">
        <v>60</v>
      </c>
      <c r="L5" s="39">
        <v>1419</v>
      </c>
      <c r="M5" s="39">
        <v>473</v>
      </c>
      <c r="N5" s="39">
        <v>425</v>
      </c>
      <c r="O5" s="39">
        <v>336</v>
      </c>
      <c r="P5" s="39">
        <v>185</v>
      </c>
      <c r="Q5" s="5"/>
      <c r="R5" s="26"/>
      <c r="S5" s="26"/>
      <c r="T5" s="26"/>
      <c r="U5" s="26"/>
      <c r="V5" s="26"/>
      <c r="W5" s="26"/>
    </row>
    <row r="6" spans="1:23" x14ac:dyDescent="0.25">
      <c r="A6" s="27">
        <v>1</v>
      </c>
      <c r="B6" s="39">
        <v>193</v>
      </c>
      <c r="C6" s="16">
        <v>47</v>
      </c>
      <c r="D6" s="16">
        <v>53</v>
      </c>
      <c r="E6" s="16">
        <v>36</v>
      </c>
      <c r="F6" s="16">
        <v>57</v>
      </c>
      <c r="G6" s="39">
        <v>72</v>
      </c>
      <c r="H6" s="41">
        <v>16</v>
      </c>
      <c r="I6" s="41">
        <v>28</v>
      </c>
      <c r="J6" s="41">
        <v>15</v>
      </c>
      <c r="K6" s="41">
        <v>13</v>
      </c>
      <c r="L6" s="39">
        <v>121</v>
      </c>
      <c r="M6" s="41">
        <v>31</v>
      </c>
      <c r="N6" s="41">
        <v>25</v>
      </c>
      <c r="O6" s="41">
        <v>21</v>
      </c>
      <c r="P6" s="41">
        <v>44</v>
      </c>
      <c r="Q6" s="5"/>
    </row>
    <row r="7" spans="1:23" x14ac:dyDescent="0.25">
      <c r="A7" s="27">
        <v>2</v>
      </c>
      <c r="B7" s="39">
        <v>114</v>
      </c>
      <c r="C7" s="16">
        <v>35</v>
      </c>
      <c r="D7" s="16">
        <v>35</v>
      </c>
      <c r="E7" s="16">
        <v>28</v>
      </c>
      <c r="F7" s="16">
        <v>16</v>
      </c>
      <c r="G7" s="39">
        <v>26</v>
      </c>
      <c r="H7" s="41">
        <v>5</v>
      </c>
      <c r="I7" s="41">
        <v>11</v>
      </c>
      <c r="J7" s="41">
        <v>7</v>
      </c>
      <c r="K7" s="41">
        <v>3</v>
      </c>
      <c r="L7" s="39">
        <v>88</v>
      </c>
      <c r="M7" s="41">
        <v>30</v>
      </c>
      <c r="N7" s="41">
        <v>24</v>
      </c>
      <c r="O7" s="41">
        <v>21</v>
      </c>
      <c r="P7" s="41">
        <v>13</v>
      </c>
      <c r="Q7" s="5"/>
    </row>
    <row r="8" spans="1:23" x14ac:dyDescent="0.25">
      <c r="A8" s="27">
        <v>3</v>
      </c>
      <c r="B8" s="39">
        <v>168</v>
      </c>
      <c r="C8" s="16">
        <v>39</v>
      </c>
      <c r="D8" s="16">
        <v>54</v>
      </c>
      <c r="E8" s="16">
        <v>35</v>
      </c>
      <c r="F8" s="16">
        <v>40</v>
      </c>
      <c r="G8" s="39">
        <v>62</v>
      </c>
      <c r="H8" s="41">
        <v>11</v>
      </c>
      <c r="I8" s="41">
        <v>28</v>
      </c>
      <c r="J8" s="41">
        <v>13</v>
      </c>
      <c r="K8" s="41">
        <v>10</v>
      </c>
      <c r="L8" s="39">
        <v>106</v>
      </c>
      <c r="M8" s="41">
        <v>28</v>
      </c>
      <c r="N8" s="41">
        <v>26</v>
      </c>
      <c r="O8" s="41">
        <v>22</v>
      </c>
      <c r="P8" s="41">
        <v>30</v>
      </c>
      <c r="Q8" s="5"/>
    </row>
    <row r="9" spans="1:23" x14ac:dyDescent="0.25">
      <c r="A9" s="29">
        <v>4</v>
      </c>
      <c r="B9" s="39">
        <v>173</v>
      </c>
      <c r="C9" s="16">
        <v>53</v>
      </c>
      <c r="D9" s="16">
        <v>79</v>
      </c>
      <c r="E9" s="16">
        <v>35</v>
      </c>
      <c r="F9" s="16">
        <v>6</v>
      </c>
      <c r="G9" s="39">
        <v>100</v>
      </c>
      <c r="H9" s="41">
        <v>26</v>
      </c>
      <c r="I9" s="41">
        <v>53</v>
      </c>
      <c r="J9" s="41">
        <v>17</v>
      </c>
      <c r="K9" s="41">
        <v>4</v>
      </c>
      <c r="L9" s="39">
        <v>73</v>
      </c>
      <c r="M9" s="41">
        <v>27</v>
      </c>
      <c r="N9" s="41">
        <v>26</v>
      </c>
      <c r="O9" s="41">
        <v>18</v>
      </c>
      <c r="P9" s="41">
        <v>2</v>
      </c>
      <c r="Q9" s="5"/>
    </row>
    <row r="10" spans="1:23" x14ac:dyDescent="0.25">
      <c r="A10" s="27">
        <v>5</v>
      </c>
      <c r="B10" s="39">
        <v>126</v>
      </c>
      <c r="C10" s="16">
        <v>37</v>
      </c>
      <c r="D10" s="16">
        <v>41</v>
      </c>
      <c r="E10" s="16">
        <v>27</v>
      </c>
      <c r="F10" s="16">
        <v>21</v>
      </c>
      <c r="G10" s="39">
        <v>42</v>
      </c>
      <c r="H10" s="41">
        <v>11</v>
      </c>
      <c r="I10" s="41">
        <v>19</v>
      </c>
      <c r="J10" s="41">
        <v>9</v>
      </c>
      <c r="K10" s="41">
        <v>3</v>
      </c>
      <c r="L10" s="39">
        <v>84</v>
      </c>
      <c r="M10" s="41">
        <v>26</v>
      </c>
      <c r="N10" s="41">
        <v>22</v>
      </c>
      <c r="O10" s="41">
        <v>18</v>
      </c>
      <c r="P10" s="41">
        <v>18</v>
      </c>
      <c r="Q10" s="5"/>
    </row>
    <row r="11" spans="1:23" x14ac:dyDescent="0.25">
      <c r="A11" s="27">
        <v>6</v>
      </c>
      <c r="B11" s="39">
        <v>126</v>
      </c>
      <c r="C11" s="16">
        <v>36</v>
      </c>
      <c r="D11" s="16">
        <v>46</v>
      </c>
      <c r="E11" s="16">
        <v>32</v>
      </c>
      <c r="F11" s="16">
        <v>12</v>
      </c>
      <c r="G11" s="39">
        <v>46</v>
      </c>
      <c r="H11" s="41">
        <v>11</v>
      </c>
      <c r="I11" s="41">
        <v>21</v>
      </c>
      <c r="J11" s="41">
        <v>10</v>
      </c>
      <c r="K11" s="41">
        <v>4</v>
      </c>
      <c r="L11" s="39">
        <v>80</v>
      </c>
      <c r="M11" s="41">
        <v>25</v>
      </c>
      <c r="N11" s="41">
        <v>25</v>
      </c>
      <c r="O11" s="41">
        <v>22</v>
      </c>
      <c r="P11" s="41">
        <v>8</v>
      </c>
      <c r="Q11" s="5"/>
    </row>
    <row r="12" spans="1:23" x14ac:dyDescent="0.25">
      <c r="A12" s="27">
        <v>7</v>
      </c>
      <c r="B12" s="39">
        <v>156</v>
      </c>
      <c r="C12" s="16">
        <v>50</v>
      </c>
      <c r="D12" s="16">
        <v>66</v>
      </c>
      <c r="E12" s="16">
        <v>29</v>
      </c>
      <c r="F12" s="16">
        <v>11</v>
      </c>
      <c r="G12" s="39">
        <v>63</v>
      </c>
      <c r="H12" s="41">
        <v>16</v>
      </c>
      <c r="I12" s="41">
        <v>34</v>
      </c>
      <c r="J12" s="41">
        <v>9</v>
      </c>
      <c r="K12" s="41">
        <v>4</v>
      </c>
      <c r="L12" s="39">
        <v>93</v>
      </c>
      <c r="M12" s="41">
        <v>34</v>
      </c>
      <c r="N12" s="41">
        <v>32</v>
      </c>
      <c r="O12" s="41">
        <v>20</v>
      </c>
      <c r="P12" s="41">
        <v>7</v>
      </c>
      <c r="Q12" s="5"/>
    </row>
    <row r="13" spans="1:23" s="30" customFormat="1" x14ac:dyDescent="0.25">
      <c r="A13" s="27">
        <v>8</v>
      </c>
      <c r="B13" s="39">
        <v>124</v>
      </c>
      <c r="C13" s="16">
        <v>45</v>
      </c>
      <c r="D13" s="16">
        <v>48</v>
      </c>
      <c r="E13" s="16">
        <v>23</v>
      </c>
      <c r="F13" s="16">
        <v>8</v>
      </c>
      <c r="G13" s="39">
        <v>72</v>
      </c>
      <c r="H13" s="41">
        <v>27</v>
      </c>
      <c r="I13" s="41">
        <v>32</v>
      </c>
      <c r="J13" s="41">
        <v>11</v>
      </c>
      <c r="K13" s="41">
        <v>2</v>
      </c>
      <c r="L13" s="39">
        <v>52</v>
      </c>
      <c r="M13" s="41">
        <v>18</v>
      </c>
      <c r="N13" s="41">
        <v>16</v>
      </c>
      <c r="O13" s="41">
        <v>12</v>
      </c>
      <c r="P13" s="41">
        <v>6</v>
      </c>
      <c r="Q13" s="5"/>
    </row>
    <row r="14" spans="1:23" x14ac:dyDescent="0.25">
      <c r="A14" s="27">
        <v>9</v>
      </c>
      <c r="B14" s="39">
        <v>134</v>
      </c>
      <c r="C14" s="16">
        <v>37</v>
      </c>
      <c r="D14" s="16">
        <v>63</v>
      </c>
      <c r="E14" s="16">
        <v>27</v>
      </c>
      <c r="F14" s="16">
        <v>7</v>
      </c>
      <c r="G14" s="39">
        <v>64</v>
      </c>
      <c r="H14" s="41">
        <v>13</v>
      </c>
      <c r="I14" s="41">
        <v>40</v>
      </c>
      <c r="J14" s="41">
        <v>10</v>
      </c>
      <c r="K14" s="41">
        <v>1</v>
      </c>
      <c r="L14" s="39">
        <v>70</v>
      </c>
      <c r="M14" s="41">
        <v>24</v>
      </c>
      <c r="N14" s="41">
        <v>23</v>
      </c>
      <c r="O14" s="41">
        <v>17</v>
      </c>
      <c r="P14" s="41">
        <v>6</v>
      </c>
      <c r="Q14" s="5"/>
    </row>
    <row r="15" spans="1:23" x14ac:dyDescent="0.25">
      <c r="A15" s="27">
        <v>10</v>
      </c>
      <c r="B15" s="39">
        <v>138</v>
      </c>
      <c r="C15" s="16">
        <v>42</v>
      </c>
      <c r="D15" s="16">
        <v>60</v>
      </c>
      <c r="E15" s="16">
        <v>29</v>
      </c>
      <c r="F15" s="16">
        <v>7</v>
      </c>
      <c r="G15" s="39">
        <v>64</v>
      </c>
      <c r="H15" s="41">
        <v>17</v>
      </c>
      <c r="I15" s="41">
        <v>37</v>
      </c>
      <c r="J15" s="41">
        <v>9</v>
      </c>
      <c r="K15" s="41">
        <v>1</v>
      </c>
      <c r="L15" s="39">
        <v>74</v>
      </c>
      <c r="M15" s="41">
        <v>25</v>
      </c>
      <c r="N15" s="41">
        <v>23</v>
      </c>
      <c r="O15" s="41">
        <v>20</v>
      </c>
      <c r="P15" s="41">
        <v>6</v>
      </c>
      <c r="Q15" s="5"/>
    </row>
    <row r="16" spans="1:23" x14ac:dyDescent="0.25">
      <c r="A16" s="27">
        <v>11</v>
      </c>
      <c r="B16" s="39">
        <v>157</v>
      </c>
      <c r="C16" s="16">
        <v>48</v>
      </c>
      <c r="D16" s="16">
        <v>70</v>
      </c>
      <c r="E16" s="16">
        <v>33</v>
      </c>
      <c r="F16" s="16">
        <v>6</v>
      </c>
      <c r="G16" s="39">
        <v>62</v>
      </c>
      <c r="H16" s="41">
        <v>13</v>
      </c>
      <c r="I16" s="41">
        <v>40</v>
      </c>
      <c r="J16" s="41">
        <v>8</v>
      </c>
      <c r="K16" s="41">
        <v>1</v>
      </c>
      <c r="L16" s="39">
        <v>95</v>
      </c>
      <c r="M16" s="41">
        <v>35</v>
      </c>
      <c r="N16" s="41">
        <v>30</v>
      </c>
      <c r="O16" s="41">
        <v>25</v>
      </c>
      <c r="P16" s="41">
        <v>5</v>
      </c>
      <c r="Q16" s="5"/>
    </row>
    <row r="17" spans="1:17" x14ac:dyDescent="0.25">
      <c r="A17" s="27">
        <v>12</v>
      </c>
      <c r="B17" s="39">
        <v>167</v>
      </c>
      <c r="C17" s="16">
        <v>55</v>
      </c>
      <c r="D17" s="16">
        <v>72</v>
      </c>
      <c r="E17" s="16">
        <v>37</v>
      </c>
      <c r="F17" s="16">
        <v>3</v>
      </c>
      <c r="G17" s="39">
        <v>62</v>
      </c>
      <c r="H17" s="41">
        <v>16</v>
      </c>
      <c r="I17" s="41">
        <v>37</v>
      </c>
      <c r="J17" s="41">
        <v>9</v>
      </c>
      <c r="K17" s="42" t="s">
        <v>9</v>
      </c>
      <c r="L17" s="39">
        <v>105</v>
      </c>
      <c r="M17" s="41">
        <v>39</v>
      </c>
      <c r="N17" s="41">
        <v>35</v>
      </c>
      <c r="O17" s="41">
        <v>28</v>
      </c>
      <c r="P17" s="41">
        <v>3</v>
      </c>
      <c r="Q17" s="5"/>
    </row>
    <row r="18" spans="1:17" x14ac:dyDescent="0.25">
      <c r="A18" s="27">
        <v>13</v>
      </c>
      <c r="B18" s="39">
        <v>217</v>
      </c>
      <c r="C18" s="16">
        <v>69</v>
      </c>
      <c r="D18" s="16">
        <v>77</v>
      </c>
      <c r="E18" s="16">
        <v>52</v>
      </c>
      <c r="F18" s="16">
        <v>19</v>
      </c>
      <c r="G18" s="39">
        <v>44</v>
      </c>
      <c r="H18" s="41">
        <v>10</v>
      </c>
      <c r="I18" s="41">
        <v>23</v>
      </c>
      <c r="J18" s="41">
        <v>8</v>
      </c>
      <c r="K18" s="41">
        <v>3</v>
      </c>
      <c r="L18" s="39">
        <v>173</v>
      </c>
      <c r="M18" s="41">
        <v>59</v>
      </c>
      <c r="N18" s="41">
        <v>54</v>
      </c>
      <c r="O18" s="41">
        <v>44</v>
      </c>
      <c r="P18" s="41">
        <v>16</v>
      </c>
      <c r="Q18" s="5"/>
    </row>
    <row r="19" spans="1:17" x14ac:dyDescent="0.25">
      <c r="A19" s="27">
        <v>14</v>
      </c>
      <c r="B19" s="39">
        <v>192</v>
      </c>
      <c r="C19" s="16">
        <v>63</v>
      </c>
      <c r="D19" s="16">
        <v>62</v>
      </c>
      <c r="E19" s="16">
        <v>42</v>
      </c>
      <c r="F19" s="16">
        <v>25</v>
      </c>
      <c r="G19" s="39">
        <v>59</v>
      </c>
      <c r="H19" s="41">
        <v>19</v>
      </c>
      <c r="I19" s="41">
        <v>23</v>
      </c>
      <c r="J19" s="41">
        <v>8</v>
      </c>
      <c r="K19" s="41">
        <v>9</v>
      </c>
      <c r="L19" s="39">
        <v>133</v>
      </c>
      <c r="M19" s="41">
        <v>44</v>
      </c>
      <c r="N19" s="41">
        <v>39</v>
      </c>
      <c r="O19" s="41">
        <v>34</v>
      </c>
      <c r="P19" s="41">
        <v>16</v>
      </c>
      <c r="Q19" s="5"/>
    </row>
    <row r="20" spans="1:17" x14ac:dyDescent="0.25">
      <c r="A20" s="31">
        <v>15</v>
      </c>
      <c r="B20" s="39">
        <v>127</v>
      </c>
      <c r="C20" s="16">
        <v>38</v>
      </c>
      <c r="D20" s="16">
        <v>58</v>
      </c>
      <c r="E20" s="16">
        <v>24</v>
      </c>
      <c r="F20" s="16">
        <v>7</v>
      </c>
      <c r="G20" s="39">
        <v>55</v>
      </c>
      <c r="H20" s="41">
        <v>10</v>
      </c>
      <c r="I20" s="41">
        <v>33</v>
      </c>
      <c r="J20" s="41">
        <v>10</v>
      </c>
      <c r="K20" s="41">
        <v>2</v>
      </c>
      <c r="L20" s="39">
        <v>72</v>
      </c>
      <c r="M20" s="41">
        <v>28</v>
      </c>
      <c r="N20" s="41">
        <v>25</v>
      </c>
      <c r="O20" s="41">
        <v>14</v>
      </c>
      <c r="P20" s="41">
        <v>5</v>
      </c>
      <c r="Q20" s="5"/>
    </row>
    <row r="21" spans="1:17" x14ac:dyDescent="0.25">
      <c r="A21" s="103" t="s">
        <v>25</v>
      </c>
      <c r="B21" s="103"/>
      <c r="C21" s="103"/>
      <c r="D21" s="103"/>
      <c r="E21" s="103"/>
      <c r="F21" s="103"/>
      <c r="G21" s="103"/>
      <c r="H21" s="103"/>
      <c r="I21" s="103"/>
      <c r="J21" s="103"/>
      <c r="K21" s="103"/>
      <c r="L21" s="103"/>
      <c r="M21" s="103"/>
      <c r="N21" s="103"/>
      <c r="O21" s="103"/>
      <c r="P21" s="103"/>
    </row>
    <row r="22" spans="1:17" x14ac:dyDescent="0.25">
      <c r="A22" s="104"/>
      <c r="B22" s="104"/>
      <c r="C22" s="104"/>
      <c r="D22" s="104"/>
      <c r="E22" s="104"/>
      <c r="F22" s="104"/>
      <c r="G22" s="104"/>
      <c r="H22" s="104"/>
      <c r="I22" s="104"/>
      <c r="J22" s="104"/>
      <c r="K22" s="104"/>
      <c r="L22" s="104"/>
      <c r="M22" s="104"/>
      <c r="N22" s="104"/>
      <c r="O22" s="104"/>
      <c r="P22" s="104"/>
    </row>
    <row r="23" spans="1:17" ht="12.75" customHeight="1" x14ac:dyDescent="0.25">
      <c r="A23" s="104" t="s">
        <v>26</v>
      </c>
      <c r="B23" s="104"/>
      <c r="C23" s="104"/>
      <c r="D23" s="104"/>
      <c r="E23" s="104"/>
      <c r="F23" s="104"/>
      <c r="G23" s="104"/>
      <c r="H23" s="104"/>
      <c r="I23" s="104"/>
      <c r="J23" s="104"/>
      <c r="K23" s="104"/>
      <c r="L23" s="104"/>
      <c r="M23" s="104"/>
      <c r="N23" s="104"/>
      <c r="O23" s="104"/>
      <c r="P23" s="104"/>
    </row>
    <row r="24" spans="1:17" x14ac:dyDescent="0.25">
      <c r="B24" s="26"/>
      <c r="C24" s="26"/>
      <c r="D24" s="26"/>
      <c r="E24" s="26"/>
      <c r="F24" s="26"/>
      <c r="G24" s="26"/>
      <c r="H24" s="26"/>
      <c r="I24" s="26"/>
      <c r="J24" s="26"/>
      <c r="K24" s="26"/>
      <c r="L24" s="26"/>
      <c r="M24" s="26"/>
      <c r="N24" s="26"/>
      <c r="O24" s="26"/>
      <c r="P24" s="26"/>
    </row>
    <row r="37" spans="8:12" x14ac:dyDescent="0.25">
      <c r="H37" s="43"/>
      <c r="I37" s="43"/>
      <c r="J37" s="43"/>
      <c r="K37" s="43"/>
      <c r="L37" s="43"/>
    </row>
    <row r="38" spans="8:12" x14ac:dyDescent="0.25">
      <c r="H38" s="43"/>
      <c r="I38" s="43"/>
      <c r="J38" s="43"/>
      <c r="K38" s="43"/>
      <c r="L38" s="43"/>
    </row>
    <row r="39" spans="8:12" x14ac:dyDescent="0.25">
      <c r="H39" s="43"/>
      <c r="I39" s="43"/>
      <c r="J39" s="43"/>
      <c r="K39" s="43"/>
      <c r="L39" s="43"/>
    </row>
    <row r="40" spans="8:12" x14ac:dyDescent="0.25">
      <c r="H40" s="43"/>
      <c r="I40" s="43"/>
      <c r="J40" s="43"/>
      <c r="K40" s="43"/>
      <c r="L40" s="43"/>
    </row>
    <row r="41" spans="8:12" x14ac:dyDescent="0.25">
      <c r="H41" s="43"/>
      <c r="I41" s="43"/>
      <c r="J41" s="43"/>
      <c r="K41" s="43"/>
      <c r="L41" s="43"/>
    </row>
    <row r="42" spans="8:12" x14ac:dyDescent="0.25">
      <c r="H42" s="43"/>
      <c r="I42" s="43"/>
      <c r="J42" s="43"/>
      <c r="K42" s="43"/>
      <c r="L42" s="43"/>
    </row>
    <row r="43" spans="8:12" x14ac:dyDescent="0.25">
      <c r="H43" s="43"/>
      <c r="I43" s="43"/>
      <c r="J43" s="43"/>
      <c r="K43" s="43"/>
      <c r="L43" s="43"/>
    </row>
    <row r="44" spans="8:12" x14ac:dyDescent="0.25">
      <c r="H44" s="43"/>
      <c r="I44" s="43"/>
      <c r="J44" s="43"/>
      <c r="K44" s="43"/>
      <c r="L44" s="43"/>
    </row>
    <row r="45" spans="8:12" x14ac:dyDescent="0.25">
      <c r="H45" s="43"/>
      <c r="I45" s="43"/>
      <c r="J45" s="43"/>
      <c r="K45" s="43"/>
      <c r="L45" s="43"/>
    </row>
    <row r="46" spans="8:12" x14ac:dyDescent="0.25">
      <c r="H46" s="43"/>
      <c r="I46" s="43"/>
      <c r="J46" s="43"/>
      <c r="K46" s="43"/>
      <c r="L46" s="43"/>
    </row>
    <row r="47" spans="8:12" x14ac:dyDescent="0.25">
      <c r="H47" s="43"/>
      <c r="I47" s="43"/>
      <c r="J47" s="43"/>
      <c r="K47" s="43"/>
      <c r="L47" s="43"/>
    </row>
    <row r="48" spans="8:12" x14ac:dyDescent="0.25">
      <c r="H48" s="43"/>
      <c r="I48" s="43"/>
      <c r="J48" s="43"/>
      <c r="K48" s="43"/>
      <c r="L48" s="43"/>
    </row>
    <row r="49" spans="8:12" x14ac:dyDescent="0.25">
      <c r="H49" s="43"/>
      <c r="I49" s="43"/>
      <c r="J49" s="43"/>
      <c r="K49" s="43"/>
      <c r="L49" s="43"/>
    </row>
    <row r="50" spans="8:12" x14ac:dyDescent="0.25">
      <c r="H50" s="43"/>
      <c r="I50" s="43"/>
      <c r="J50" s="43"/>
      <c r="K50" s="43"/>
      <c r="L50" s="43"/>
    </row>
    <row r="51" spans="8:12" x14ac:dyDescent="0.25">
      <c r="H51" s="43"/>
      <c r="I51" s="43"/>
      <c r="J51" s="43"/>
      <c r="K51" s="43"/>
      <c r="L51" s="43"/>
    </row>
    <row r="52" spans="8:12" x14ac:dyDescent="0.25">
      <c r="H52" s="43"/>
      <c r="I52" s="43"/>
      <c r="J52" s="43"/>
      <c r="K52" s="43"/>
      <c r="L52" s="43"/>
    </row>
    <row r="53" spans="8:12" x14ac:dyDescent="0.25">
      <c r="H53" s="43"/>
      <c r="I53" s="43"/>
      <c r="J53" s="43"/>
      <c r="K53" s="43"/>
      <c r="L53" s="43"/>
    </row>
  </sheetData>
  <mergeCells count="8">
    <mergeCell ref="A21:P22"/>
    <mergeCell ref="A23:P23"/>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53"/>
  <sheetViews>
    <sheetView zoomScaleNormal="100" workbookViewId="0">
      <selection sqref="A1:P1"/>
    </sheetView>
  </sheetViews>
  <sheetFormatPr baseColWidth="10" defaultColWidth="11.44140625" defaultRowHeight="13.2" x14ac:dyDescent="0.25"/>
  <cols>
    <col min="1" max="1" width="10.6640625" style="19" customWidth="1"/>
    <col min="2" max="2" width="8" style="19" customWidth="1"/>
    <col min="3" max="4" width="7.6640625" style="19" customWidth="1"/>
    <col min="5" max="5" width="9.6640625" style="19" customWidth="1"/>
    <col min="6" max="6" width="10.6640625" style="19" customWidth="1"/>
    <col min="7" max="7" width="8" style="19" customWidth="1"/>
    <col min="8" max="9" width="7.6640625" style="19" customWidth="1"/>
    <col min="10" max="10" width="9.6640625" style="19" customWidth="1"/>
    <col min="11" max="11" width="10.6640625" style="19" customWidth="1"/>
    <col min="12" max="12" width="8" style="19" customWidth="1"/>
    <col min="13" max="14" width="7.6640625" style="19" customWidth="1"/>
    <col min="15" max="15" width="9.6640625" style="19" customWidth="1"/>
    <col min="16" max="16" width="10.6640625" style="19" customWidth="1"/>
    <col min="17" max="16384" width="11.44140625" style="19"/>
  </cols>
  <sheetData>
    <row r="1" spans="1:22" x14ac:dyDescent="0.25">
      <c r="A1" s="112" t="s">
        <v>27</v>
      </c>
      <c r="B1" s="112"/>
      <c r="C1" s="112"/>
      <c r="D1" s="112"/>
      <c r="E1" s="112"/>
      <c r="F1" s="112"/>
      <c r="G1" s="112"/>
      <c r="H1" s="112"/>
      <c r="I1" s="112"/>
      <c r="J1" s="112"/>
      <c r="K1" s="112"/>
      <c r="L1" s="112"/>
      <c r="M1" s="112"/>
      <c r="N1" s="112"/>
      <c r="O1" s="112"/>
      <c r="P1" s="112"/>
    </row>
    <row r="2" spans="1:22" x14ac:dyDescent="0.25">
      <c r="A2" s="107" t="s">
        <v>0</v>
      </c>
      <c r="B2" s="98" t="s">
        <v>2</v>
      </c>
      <c r="C2" s="98"/>
      <c r="D2" s="98"/>
      <c r="E2" s="98"/>
      <c r="F2" s="98"/>
      <c r="G2" s="98"/>
      <c r="H2" s="98"/>
      <c r="I2" s="98"/>
      <c r="J2" s="98"/>
      <c r="K2" s="98"/>
      <c r="L2" s="98"/>
      <c r="M2" s="98"/>
      <c r="N2" s="98"/>
      <c r="O2" s="98"/>
      <c r="P2" s="98"/>
    </row>
    <row r="3" spans="1:22" x14ac:dyDescent="0.25">
      <c r="A3" s="107"/>
      <c r="B3" s="99" t="s">
        <v>1</v>
      </c>
      <c r="C3" s="99"/>
      <c r="D3" s="99"/>
      <c r="E3" s="99"/>
      <c r="F3" s="99"/>
      <c r="G3" s="110" t="s">
        <v>3</v>
      </c>
      <c r="H3" s="110"/>
      <c r="I3" s="110"/>
      <c r="J3" s="110"/>
      <c r="K3" s="110"/>
      <c r="L3" s="110" t="s">
        <v>4</v>
      </c>
      <c r="M3" s="110"/>
      <c r="N3" s="110"/>
      <c r="O3" s="110"/>
      <c r="P3" s="110"/>
    </row>
    <row r="4" spans="1:22" ht="22.8" x14ac:dyDescent="0.25">
      <c r="A4" s="107"/>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22" ht="13.5" customHeight="1" x14ac:dyDescent="0.25">
      <c r="A5" s="24" t="s">
        <v>1</v>
      </c>
      <c r="B5" s="39">
        <f t="shared" ref="B5:P5" si="0">SUM(B6:B20)</f>
        <v>2301</v>
      </c>
      <c r="C5" s="15">
        <v>688</v>
      </c>
      <c r="D5" s="15">
        <v>880</v>
      </c>
      <c r="E5" s="15">
        <v>486</v>
      </c>
      <c r="F5" s="15">
        <v>247</v>
      </c>
      <c r="G5" s="39">
        <f t="shared" si="0"/>
        <v>881</v>
      </c>
      <c r="H5" s="39">
        <f t="shared" si="0"/>
        <v>217</v>
      </c>
      <c r="I5" s="39">
        <f t="shared" si="0"/>
        <v>455</v>
      </c>
      <c r="J5" s="39">
        <f t="shared" si="0"/>
        <v>150</v>
      </c>
      <c r="K5" s="39">
        <f t="shared" si="0"/>
        <v>59</v>
      </c>
      <c r="L5" s="39">
        <f t="shared" si="0"/>
        <v>1420</v>
      </c>
      <c r="M5" s="39">
        <f t="shared" si="0"/>
        <v>471</v>
      </c>
      <c r="N5" s="39">
        <f t="shared" si="0"/>
        <v>425</v>
      </c>
      <c r="O5" s="39">
        <f t="shared" si="0"/>
        <v>336</v>
      </c>
      <c r="P5" s="39">
        <f t="shared" si="0"/>
        <v>188</v>
      </c>
      <c r="Q5" s="26"/>
      <c r="R5" s="26"/>
      <c r="S5" s="26"/>
      <c r="T5" s="26"/>
      <c r="U5" s="26"/>
      <c r="V5" s="26"/>
    </row>
    <row r="6" spans="1:22" x14ac:dyDescent="0.25">
      <c r="A6" s="27">
        <v>1</v>
      </c>
      <c r="B6" s="39">
        <f t="shared" ref="B6:B20" si="1">G6+L6</f>
        <v>197</v>
      </c>
      <c r="C6" s="16">
        <v>46</v>
      </c>
      <c r="D6" s="16">
        <v>52</v>
      </c>
      <c r="E6" s="16">
        <v>35</v>
      </c>
      <c r="F6" s="16">
        <v>64</v>
      </c>
      <c r="G6" s="39">
        <f t="shared" ref="G6:G20" si="2">SUM(H6:K6)</f>
        <v>71</v>
      </c>
      <c r="H6" s="41">
        <v>15</v>
      </c>
      <c r="I6" s="41">
        <v>27</v>
      </c>
      <c r="J6" s="41">
        <v>14</v>
      </c>
      <c r="K6" s="41">
        <v>15</v>
      </c>
      <c r="L6" s="39">
        <f t="shared" ref="L6:L20" si="3">SUM(M6:P6)</f>
        <v>126</v>
      </c>
      <c r="M6" s="41">
        <v>31</v>
      </c>
      <c r="N6" s="41">
        <v>25</v>
      </c>
      <c r="O6" s="41">
        <v>21</v>
      </c>
      <c r="P6" s="41">
        <v>49</v>
      </c>
    </row>
    <row r="7" spans="1:22" x14ac:dyDescent="0.25">
      <c r="A7" s="27">
        <v>2</v>
      </c>
      <c r="B7" s="39">
        <f t="shared" si="1"/>
        <v>111</v>
      </c>
      <c r="C7" s="16">
        <v>35</v>
      </c>
      <c r="D7" s="16">
        <v>35</v>
      </c>
      <c r="E7" s="16">
        <v>27</v>
      </c>
      <c r="F7" s="16">
        <v>14</v>
      </c>
      <c r="G7" s="39">
        <f t="shared" si="2"/>
        <v>24</v>
      </c>
      <c r="H7" s="41">
        <v>5</v>
      </c>
      <c r="I7" s="41">
        <v>10</v>
      </c>
      <c r="J7" s="41">
        <v>6</v>
      </c>
      <c r="K7" s="41">
        <v>3</v>
      </c>
      <c r="L7" s="39">
        <f t="shared" si="3"/>
        <v>87</v>
      </c>
      <c r="M7" s="41">
        <v>30</v>
      </c>
      <c r="N7" s="41">
        <v>25</v>
      </c>
      <c r="O7" s="41">
        <v>21</v>
      </c>
      <c r="P7" s="41">
        <v>11</v>
      </c>
    </row>
    <row r="8" spans="1:22" x14ac:dyDescent="0.25">
      <c r="A8" s="27">
        <v>3</v>
      </c>
      <c r="B8" s="39">
        <f t="shared" si="1"/>
        <v>164</v>
      </c>
      <c r="C8" s="16">
        <v>39</v>
      </c>
      <c r="D8" s="16">
        <v>54</v>
      </c>
      <c r="E8" s="16">
        <v>35</v>
      </c>
      <c r="F8" s="16">
        <v>36</v>
      </c>
      <c r="G8" s="39">
        <f t="shared" si="2"/>
        <v>60</v>
      </c>
      <c r="H8" s="41">
        <v>11</v>
      </c>
      <c r="I8" s="41">
        <v>28</v>
      </c>
      <c r="J8" s="41">
        <v>13</v>
      </c>
      <c r="K8" s="41">
        <v>8</v>
      </c>
      <c r="L8" s="39">
        <f t="shared" si="3"/>
        <v>104</v>
      </c>
      <c r="M8" s="41">
        <v>28</v>
      </c>
      <c r="N8" s="41">
        <v>26</v>
      </c>
      <c r="O8" s="41">
        <v>22</v>
      </c>
      <c r="P8" s="41">
        <v>28</v>
      </c>
    </row>
    <row r="9" spans="1:22" x14ac:dyDescent="0.25">
      <c r="A9" s="29">
        <v>4</v>
      </c>
      <c r="B9" s="39">
        <f t="shared" si="1"/>
        <v>170</v>
      </c>
      <c r="C9" s="16">
        <v>52</v>
      </c>
      <c r="D9" s="16">
        <v>79</v>
      </c>
      <c r="E9" s="16">
        <v>35</v>
      </c>
      <c r="F9" s="16">
        <v>4</v>
      </c>
      <c r="G9" s="39">
        <f t="shared" si="2"/>
        <v>99</v>
      </c>
      <c r="H9" s="41">
        <v>26</v>
      </c>
      <c r="I9" s="41">
        <v>53</v>
      </c>
      <c r="J9" s="41">
        <v>17</v>
      </c>
      <c r="K9" s="41">
        <v>3</v>
      </c>
      <c r="L9" s="39">
        <f t="shared" si="3"/>
        <v>71</v>
      </c>
      <c r="M9" s="41">
        <v>26</v>
      </c>
      <c r="N9" s="41">
        <v>26</v>
      </c>
      <c r="O9" s="41">
        <v>18</v>
      </c>
      <c r="P9" s="41">
        <v>1</v>
      </c>
    </row>
    <row r="10" spans="1:22" x14ac:dyDescent="0.25">
      <c r="A10" s="27">
        <v>5</v>
      </c>
      <c r="B10" s="39">
        <f t="shared" si="1"/>
        <v>124</v>
      </c>
      <c r="C10" s="16">
        <v>37</v>
      </c>
      <c r="D10" s="16">
        <v>40</v>
      </c>
      <c r="E10" s="16">
        <v>27</v>
      </c>
      <c r="F10" s="16">
        <v>20</v>
      </c>
      <c r="G10" s="39">
        <f t="shared" si="2"/>
        <v>42</v>
      </c>
      <c r="H10" s="41">
        <v>11</v>
      </c>
      <c r="I10" s="41">
        <v>19</v>
      </c>
      <c r="J10" s="41">
        <v>9</v>
      </c>
      <c r="K10" s="41">
        <v>3</v>
      </c>
      <c r="L10" s="39">
        <f t="shared" si="3"/>
        <v>82</v>
      </c>
      <c r="M10" s="41">
        <v>26</v>
      </c>
      <c r="N10" s="41">
        <v>21</v>
      </c>
      <c r="O10" s="41">
        <v>18</v>
      </c>
      <c r="P10" s="41">
        <v>17</v>
      </c>
    </row>
    <row r="11" spans="1:22" x14ac:dyDescent="0.25">
      <c r="A11" s="27">
        <v>6</v>
      </c>
      <c r="B11" s="39">
        <f t="shared" si="1"/>
        <v>126</v>
      </c>
      <c r="C11" s="16">
        <v>36</v>
      </c>
      <c r="D11" s="16">
        <v>46</v>
      </c>
      <c r="E11" s="16">
        <v>33</v>
      </c>
      <c r="F11" s="16">
        <v>11</v>
      </c>
      <c r="G11" s="39">
        <f t="shared" si="2"/>
        <v>47</v>
      </c>
      <c r="H11" s="41">
        <v>11</v>
      </c>
      <c r="I11" s="41">
        <v>21</v>
      </c>
      <c r="J11" s="41">
        <v>11</v>
      </c>
      <c r="K11" s="41">
        <v>4</v>
      </c>
      <c r="L11" s="39">
        <f t="shared" si="3"/>
        <v>79</v>
      </c>
      <c r="M11" s="41">
        <v>25</v>
      </c>
      <c r="N11" s="41">
        <v>25</v>
      </c>
      <c r="O11" s="41">
        <v>22</v>
      </c>
      <c r="P11" s="41">
        <v>7</v>
      </c>
    </row>
    <row r="12" spans="1:22" x14ac:dyDescent="0.25">
      <c r="A12" s="27">
        <v>7</v>
      </c>
      <c r="B12" s="39">
        <f t="shared" si="1"/>
        <v>158</v>
      </c>
      <c r="C12" s="16">
        <v>50</v>
      </c>
      <c r="D12" s="16">
        <v>66</v>
      </c>
      <c r="E12" s="16">
        <v>30</v>
      </c>
      <c r="F12" s="16">
        <v>12</v>
      </c>
      <c r="G12" s="39">
        <f t="shared" si="2"/>
        <v>63</v>
      </c>
      <c r="H12" s="41">
        <v>16</v>
      </c>
      <c r="I12" s="41">
        <v>34</v>
      </c>
      <c r="J12" s="41">
        <v>9</v>
      </c>
      <c r="K12" s="41">
        <v>4</v>
      </c>
      <c r="L12" s="39">
        <f t="shared" si="3"/>
        <v>95</v>
      </c>
      <c r="M12" s="41">
        <v>34</v>
      </c>
      <c r="N12" s="41">
        <v>32</v>
      </c>
      <c r="O12" s="41">
        <v>21</v>
      </c>
      <c r="P12" s="41">
        <v>8</v>
      </c>
    </row>
    <row r="13" spans="1:22" s="30" customFormat="1" x14ac:dyDescent="0.2">
      <c r="A13" s="27">
        <v>8</v>
      </c>
      <c r="B13" s="39">
        <f t="shared" si="1"/>
        <v>121</v>
      </c>
      <c r="C13" s="16">
        <v>44</v>
      </c>
      <c r="D13" s="16">
        <v>48</v>
      </c>
      <c r="E13" s="16">
        <v>22</v>
      </c>
      <c r="F13" s="16">
        <v>7</v>
      </c>
      <c r="G13" s="39">
        <f t="shared" si="2"/>
        <v>69</v>
      </c>
      <c r="H13" s="41">
        <v>26</v>
      </c>
      <c r="I13" s="41">
        <v>31</v>
      </c>
      <c r="J13" s="41">
        <v>10</v>
      </c>
      <c r="K13" s="41">
        <v>2</v>
      </c>
      <c r="L13" s="39">
        <f t="shared" si="3"/>
        <v>52</v>
      </c>
      <c r="M13" s="41">
        <v>18</v>
      </c>
      <c r="N13" s="41">
        <v>17</v>
      </c>
      <c r="O13" s="41">
        <v>12</v>
      </c>
      <c r="P13" s="41">
        <v>5</v>
      </c>
    </row>
    <row r="14" spans="1:22" x14ac:dyDescent="0.25">
      <c r="A14" s="27">
        <v>9</v>
      </c>
      <c r="B14" s="39">
        <f t="shared" si="1"/>
        <v>135</v>
      </c>
      <c r="C14" s="16">
        <v>37</v>
      </c>
      <c r="D14" s="16">
        <v>63</v>
      </c>
      <c r="E14" s="16">
        <v>28</v>
      </c>
      <c r="F14" s="16">
        <v>7</v>
      </c>
      <c r="G14" s="39">
        <f t="shared" si="2"/>
        <v>65</v>
      </c>
      <c r="H14" s="41">
        <v>13</v>
      </c>
      <c r="I14" s="41">
        <v>40</v>
      </c>
      <c r="J14" s="41">
        <v>11</v>
      </c>
      <c r="K14" s="41">
        <v>1</v>
      </c>
      <c r="L14" s="39">
        <f t="shared" si="3"/>
        <v>70</v>
      </c>
      <c r="M14" s="41">
        <v>24</v>
      </c>
      <c r="N14" s="41">
        <v>23</v>
      </c>
      <c r="O14" s="41">
        <v>17</v>
      </c>
      <c r="P14" s="41">
        <v>6</v>
      </c>
    </row>
    <row r="15" spans="1:22" x14ac:dyDescent="0.25">
      <c r="A15" s="27">
        <v>10</v>
      </c>
      <c r="B15" s="39">
        <f t="shared" si="1"/>
        <v>137</v>
      </c>
      <c r="C15" s="16">
        <v>42</v>
      </c>
      <c r="D15" s="16">
        <v>60</v>
      </c>
      <c r="E15" s="16">
        <v>28</v>
      </c>
      <c r="F15" s="16">
        <v>7</v>
      </c>
      <c r="G15" s="39">
        <f t="shared" si="2"/>
        <v>64</v>
      </c>
      <c r="H15" s="41">
        <v>17</v>
      </c>
      <c r="I15" s="41">
        <v>37</v>
      </c>
      <c r="J15" s="41">
        <v>9</v>
      </c>
      <c r="K15" s="41">
        <v>1</v>
      </c>
      <c r="L15" s="39">
        <f t="shared" si="3"/>
        <v>73</v>
      </c>
      <c r="M15" s="41">
        <v>25</v>
      </c>
      <c r="N15" s="41">
        <v>23</v>
      </c>
      <c r="O15" s="41">
        <v>19</v>
      </c>
      <c r="P15" s="41">
        <v>6</v>
      </c>
    </row>
    <row r="16" spans="1:22" x14ac:dyDescent="0.25">
      <c r="A16" s="27">
        <v>11</v>
      </c>
      <c r="B16" s="39">
        <f t="shared" si="1"/>
        <v>156</v>
      </c>
      <c r="C16" s="16">
        <v>48</v>
      </c>
      <c r="D16" s="16">
        <v>71</v>
      </c>
      <c r="E16" s="16">
        <v>31</v>
      </c>
      <c r="F16" s="16">
        <v>6</v>
      </c>
      <c r="G16" s="39">
        <f t="shared" si="2"/>
        <v>61</v>
      </c>
      <c r="H16" s="41">
        <v>13</v>
      </c>
      <c r="I16" s="41">
        <v>40</v>
      </c>
      <c r="J16" s="41">
        <v>7</v>
      </c>
      <c r="K16" s="41">
        <v>1</v>
      </c>
      <c r="L16" s="39">
        <f t="shared" si="3"/>
        <v>95</v>
      </c>
      <c r="M16" s="41">
        <v>35</v>
      </c>
      <c r="N16" s="41">
        <v>31</v>
      </c>
      <c r="O16" s="41">
        <v>24</v>
      </c>
      <c r="P16" s="41">
        <v>5</v>
      </c>
    </row>
    <row r="17" spans="1:16" x14ac:dyDescent="0.25">
      <c r="A17" s="27">
        <v>12</v>
      </c>
      <c r="B17" s="39">
        <f t="shared" si="1"/>
        <v>168</v>
      </c>
      <c r="C17" s="16">
        <v>55</v>
      </c>
      <c r="D17" s="16">
        <v>72</v>
      </c>
      <c r="E17" s="16">
        <v>38</v>
      </c>
      <c r="F17" s="16">
        <v>3</v>
      </c>
      <c r="G17" s="39">
        <f t="shared" si="2"/>
        <v>62</v>
      </c>
      <c r="H17" s="41">
        <v>16</v>
      </c>
      <c r="I17" s="41">
        <v>37</v>
      </c>
      <c r="J17" s="41">
        <v>9</v>
      </c>
      <c r="K17" s="41"/>
      <c r="L17" s="39">
        <f t="shared" si="3"/>
        <v>106</v>
      </c>
      <c r="M17" s="41">
        <v>39</v>
      </c>
      <c r="N17" s="41">
        <v>35</v>
      </c>
      <c r="O17" s="41">
        <v>29</v>
      </c>
      <c r="P17" s="41">
        <v>3</v>
      </c>
    </row>
    <row r="18" spans="1:16" x14ac:dyDescent="0.25">
      <c r="A18" s="27">
        <v>13</v>
      </c>
      <c r="B18" s="39">
        <f t="shared" si="1"/>
        <v>217</v>
      </c>
      <c r="C18" s="16">
        <v>68</v>
      </c>
      <c r="D18" s="16">
        <v>75</v>
      </c>
      <c r="E18" s="16">
        <v>52</v>
      </c>
      <c r="F18" s="16">
        <v>22</v>
      </c>
      <c r="G18" s="39">
        <f t="shared" si="2"/>
        <v>44</v>
      </c>
      <c r="H18" s="41">
        <v>10</v>
      </c>
      <c r="I18" s="41">
        <v>23</v>
      </c>
      <c r="J18" s="41">
        <v>8</v>
      </c>
      <c r="K18" s="41">
        <v>3</v>
      </c>
      <c r="L18" s="39">
        <f t="shared" si="3"/>
        <v>173</v>
      </c>
      <c r="M18" s="41">
        <v>58</v>
      </c>
      <c r="N18" s="41">
        <v>52</v>
      </c>
      <c r="O18" s="41">
        <v>44</v>
      </c>
      <c r="P18" s="41">
        <v>19</v>
      </c>
    </row>
    <row r="19" spans="1:16" x14ac:dyDescent="0.25">
      <c r="A19" s="27">
        <v>14</v>
      </c>
      <c r="B19" s="39">
        <f t="shared" si="1"/>
        <v>194</v>
      </c>
      <c r="C19" s="16">
        <v>63</v>
      </c>
      <c r="D19" s="16">
        <v>62</v>
      </c>
      <c r="E19" s="16">
        <v>41</v>
      </c>
      <c r="F19" s="16">
        <v>28</v>
      </c>
      <c r="G19" s="39">
        <f t="shared" si="2"/>
        <v>55</v>
      </c>
      <c r="H19" s="41">
        <v>17</v>
      </c>
      <c r="I19" s="41">
        <v>22</v>
      </c>
      <c r="J19" s="41">
        <v>7</v>
      </c>
      <c r="K19" s="41">
        <v>9</v>
      </c>
      <c r="L19" s="39">
        <f t="shared" si="3"/>
        <v>139</v>
      </c>
      <c r="M19" s="41">
        <v>46</v>
      </c>
      <c r="N19" s="41">
        <v>40</v>
      </c>
      <c r="O19" s="41">
        <v>34</v>
      </c>
      <c r="P19" s="41">
        <v>19</v>
      </c>
    </row>
    <row r="20" spans="1:16" x14ac:dyDescent="0.25">
      <c r="A20" s="31">
        <v>15</v>
      </c>
      <c r="B20" s="39">
        <f t="shared" si="1"/>
        <v>123</v>
      </c>
      <c r="C20" s="16">
        <v>36</v>
      </c>
      <c r="D20" s="16">
        <v>57</v>
      </c>
      <c r="E20" s="16">
        <v>24</v>
      </c>
      <c r="F20" s="16">
        <v>6</v>
      </c>
      <c r="G20" s="39">
        <f t="shared" si="2"/>
        <v>55</v>
      </c>
      <c r="H20" s="41">
        <v>10</v>
      </c>
      <c r="I20" s="41">
        <v>33</v>
      </c>
      <c r="J20" s="41">
        <v>10</v>
      </c>
      <c r="K20" s="41">
        <v>2</v>
      </c>
      <c r="L20" s="39">
        <f t="shared" si="3"/>
        <v>68</v>
      </c>
      <c r="M20" s="41">
        <v>26</v>
      </c>
      <c r="N20" s="41">
        <v>24</v>
      </c>
      <c r="O20" s="41">
        <v>14</v>
      </c>
      <c r="P20" s="41">
        <v>4</v>
      </c>
    </row>
    <row r="21" spans="1:16" x14ac:dyDescent="0.25">
      <c r="A21" s="103" t="s">
        <v>25</v>
      </c>
      <c r="B21" s="103"/>
      <c r="C21" s="103"/>
      <c r="D21" s="103"/>
      <c r="E21" s="103"/>
      <c r="F21" s="103"/>
      <c r="G21" s="103"/>
      <c r="H21" s="103"/>
      <c r="I21" s="103"/>
      <c r="J21" s="103"/>
      <c r="K21" s="103"/>
      <c r="L21" s="103"/>
      <c r="M21" s="103"/>
      <c r="N21" s="103"/>
      <c r="O21" s="103"/>
      <c r="P21" s="103"/>
    </row>
    <row r="22" spans="1:16" x14ac:dyDescent="0.25">
      <c r="A22" s="104"/>
      <c r="B22" s="104"/>
      <c r="C22" s="104"/>
      <c r="D22" s="104"/>
      <c r="E22" s="104"/>
      <c r="F22" s="104"/>
      <c r="G22" s="104"/>
      <c r="H22" s="104"/>
      <c r="I22" s="104"/>
      <c r="J22" s="104"/>
      <c r="K22" s="104"/>
      <c r="L22" s="104"/>
      <c r="M22" s="104"/>
      <c r="N22" s="104"/>
      <c r="O22" s="104"/>
      <c r="P22" s="104"/>
    </row>
    <row r="23" spans="1:16" ht="12.75" customHeight="1" x14ac:dyDescent="0.25">
      <c r="A23" s="104" t="s">
        <v>28</v>
      </c>
      <c r="B23" s="104"/>
      <c r="C23" s="104"/>
      <c r="D23" s="104"/>
      <c r="E23" s="104"/>
      <c r="F23" s="104"/>
      <c r="G23" s="104"/>
      <c r="H23" s="104"/>
      <c r="I23" s="104"/>
      <c r="J23" s="104"/>
      <c r="K23" s="104"/>
      <c r="L23" s="104"/>
      <c r="M23" s="104"/>
      <c r="N23" s="104"/>
      <c r="O23" s="104"/>
      <c r="P23" s="104"/>
    </row>
    <row r="24" spans="1:16" x14ac:dyDescent="0.25">
      <c r="B24" s="26"/>
      <c r="C24" s="26"/>
      <c r="D24" s="26"/>
      <c r="E24" s="26"/>
      <c r="F24" s="26"/>
      <c r="G24" s="26"/>
      <c r="H24" s="26"/>
      <c r="I24" s="26"/>
      <c r="J24" s="26"/>
      <c r="K24" s="26"/>
      <c r="L24" s="26"/>
      <c r="M24" s="26"/>
      <c r="N24" s="26"/>
      <c r="O24" s="26"/>
      <c r="P24" s="26"/>
    </row>
    <row r="37" spans="8:12" x14ac:dyDescent="0.25">
      <c r="H37" s="43"/>
      <c r="I37" s="43"/>
      <c r="J37" s="43"/>
      <c r="K37" s="43"/>
      <c r="L37" s="43"/>
    </row>
    <row r="38" spans="8:12" x14ac:dyDescent="0.25">
      <c r="H38" s="43"/>
      <c r="I38" s="43"/>
      <c r="J38" s="43"/>
      <c r="K38" s="43"/>
      <c r="L38" s="43"/>
    </row>
    <row r="39" spans="8:12" x14ac:dyDescent="0.25">
      <c r="H39" s="43"/>
      <c r="I39" s="43"/>
      <c r="J39" s="43"/>
      <c r="K39" s="43"/>
      <c r="L39" s="43"/>
    </row>
    <row r="40" spans="8:12" x14ac:dyDescent="0.25">
      <c r="H40" s="43"/>
      <c r="I40" s="43"/>
      <c r="J40" s="43"/>
      <c r="K40" s="43"/>
      <c r="L40" s="43"/>
    </row>
    <row r="41" spans="8:12" x14ac:dyDescent="0.25">
      <c r="H41" s="43"/>
      <c r="I41" s="43"/>
      <c r="J41" s="43"/>
      <c r="K41" s="43"/>
      <c r="L41" s="43"/>
    </row>
    <row r="42" spans="8:12" x14ac:dyDescent="0.25">
      <c r="H42" s="43"/>
      <c r="I42" s="43"/>
      <c r="J42" s="43"/>
      <c r="K42" s="43"/>
      <c r="L42" s="43"/>
    </row>
    <row r="43" spans="8:12" x14ac:dyDescent="0.25">
      <c r="H43" s="43"/>
      <c r="I43" s="43"/>
      <c r="J43" s="43"/>
      <c r="K43" s="43"/>
      <c r="L43" s="43"/>
    </row>
    <row r="44" spans="8:12" x14ac:dyDescent="0.25">
      <c r="H44" s="43"/>
      <c r="I44" s="43"/>
      <c r="J44" s="43"/>
      <c r="K44" s="43"/>
      <c r="L44" s="43"/>
    </row>
    <row r="45" spans="8:12" x14ac:dyDescent="0.25">
      <c r="H45" s="43"/>
      <c r="I45" s="43"/>
      <c r="J45" s="43"/>
      <c r="K45" s="43"/>
      <c r="L45" s="43"/>
    </row>
    <row r="46" spans="8:12" x14ac:dyDescent="0.25">
      <c r="H46" s="43"/>
      <c r="I46" s="43"/>
      <c r="J46" s="43"/>
      <c r="K46" s="43"/>
      <c r="L46" s="43"/>
    </row>
    <row r="47" spans="8:12" x14ac:dyDescent="0.25">
      <c r="H47" s="43"/>
      <c r="I47" s="43"/>
      <c r="J47" s="43"/>
      <c r="K47" s="43"/>
      <c r="L47" s="43"/>
    </row>
    <row r="48" spans="8:12" x14ac:dyDescent="0.25">
      <c r="H48" s="43"/>
      <c r="I48" s="43"/>
      <c r="J48" s="43"/>
      <c r="K48" s="43"/>
      <c r="L48" s="43"/>
    </row>
    <row r="49" spans="8:12" x14ac:dyDescent="0.25">
      <c r="H49" s="43"/>
      <c r="I49" s="43"/>
      <c r="J49" s="43"/>
      <c r="K49" s="43"/>
      <c r="L49" s="43"/>
    </row>
    <row r="50" spans="8:12" x14ac:dyDescent="0.25">
      <c r="H50" s="43"/>
      <c r="I50" s="43"/>
      <c r="J50" s="43"/>
      <c r="K50" s="43"/>
      <c r="L50" s="43"/>
    </row>
    <row r="51" spans="8:12" x14ac:dyDescent="0.25">
      <c r="H51" s="43"/>
      <c r="I51" s="43"/>
      <c r="J51" s="43"/>
      <c r="K51" s="43"/>
      <c r="L51" s="43"/>
    </row>
    <row r="52" spans="8:12" x14ac:dyDescent="0.25">
      <c r="H52" s="43"/>
      <c r="I52" s="43"/>
      <c r="J52" s="43"/>
      <c r="K52" s="43"/>
      <c r="L52" s="43"/>
    </row>
    <row r="53" spans="8:12" x14ac:dyDescent="0.25">
      <c r="H53" s="43"/>
      <c r="I53" s="43"/>
      <c r="J53" s="43"/>
      <c r="K53" s="43"/>
      <c r="L53" s="43"/>
    </row>
  </sheetData>
  <mergeCells count="8">
    <mergeCell ref="A21:P22"/>
    <mergeCell ref="A23:P23"/>
    <mergeCell ref="A1:P1"/>
    <mergeCell ref="A2:A4"/>
    <mergeCell ref="G3:K3"/>
    <mergeCell ref="L3:P3"/>
    <mergeCell ref="B2:P2"/>
    <mergeCell ref="B3:F3"/>
  </mergeCells>
  <pageMargins left="0.75" right="0.75" top="1" bottom="1" header="0" footer="0"/>
  <pageSetup paperSize="9" scale="96"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3"/>
  <sheetViews>
    <sheetView workbookViewId="0">
      <selection sqref="A1:P1"/>
    </sheetView>
  </sheetViews>
  <sheetFormatPr baseColWidth="10" defaultColWidth="11.44140625" defaultRowHeight="13.2" x14ac:dyDescent="0.25"/>
  <cols>
    <col min="1" max="2" width="11.44140625" style="19"/>
    <col min="3" max="4" width="7.6640625" style="19" customWidth="1"/>
    <col min="5" max="5" width="9.6640625" style="19" customWidth="1"/>
    <col min="6" max="6" width="10.6640625" style="19" customWidth="1"/>
    <col min="7" max="7" width="11.44140625" style="19"/>
    <col min="8" max="9" width="7.6640625" style="19" customWidth="1"/>
    <col min="10" max="10" width="9.6640625" style="19" customWidth="1"/>
    <col min="11" max="11" width="10.6640625" style="19" customWidth="1"/>
    <col min="12" max="12" width="11.44140625" style="19"/>
    <col min="13" max="14" width="7.6640625" style="19" customWidth="1"/>
    <col min="15" max="15" width="9.6640625" style="19" customWidth="1"/>
    <col min="16" max="16" width="10.6640625" style="19" customWidth="1"/>
    <col min="17" max="16384" width="11.44140625" style="19"/>
  </cols>
  <sheetData>
    <row r="1" spans="1:16" x14ac:dyDescent="0.25">
      <c r="A1" s="112" t="s">
        <v>29</v>
      </c>
      <c r="B1" s="112"/>
      <c r="C1" s="112"/>
      <c r="D1" s="112"/>
      <c r="E1" s="112"/>
      <c r="F1" s="112"/>
      <c r="G1" s="112"/>
      <c r="H1" s="112"/>
      <c r="I1" s="112"/>
      <c r="J1" s="112"/>
      <c r="K1" s="112"/>
      <c r="L1" s="112"/>
      <c r="M1" s="112"/>
      <c r="N1" s="112"/>
      <c r="O1" s="112"/>
      <c r="P1" s="112"/>
    </row>
    <row r="2" spans="1:16" x14ac:dyDescent="0.25">
      <c r="A2" s="107" t="s">
        <v>0</v>
      </c>
      <c r="B2" s="98" t="s">
        <v>2</v>
      </c>
      <c r="C2" s="98"/>
      <c r="D2" s="98"/>
      <c r="E2" s="98"/>
      <c r="F2" s="98"/>
      <c r="G2" s="98"/>
      <c r="H2" s="98"/>
      <c r="I2" s="98"/>
      <c r="J2" s="98"/>
      <c r="K2" s="98"/>
      <c r="L2" s="98"/>
      <c r="M2" s="98"/>
      <c r="N2" s="98"/>
      <c r="O2" s="98"/>
      <c r="P2" s="98"/>
    </row>
    <row r="3" spans="1:16" x14ac:dyDescent="0.25">
      <c r="A3" s="107"/>
      <c r="B3" s="99" t="s">
        <v>1</v>
      </c>
      <c r="C3" s="99"/>
      <c r="D3" s="99"/>
      <c r="E3" s="99"/>
      <c r="F3" s="99"/>
      <c r="G3" s="110" t="s">
        <v>3</v>
      </c>
      <c r="H3" s="110"/>
      <c r="I3" s="110"/>
      <c r="J3" s="110"/>
      <c r="K3" s="110"/>
      <c r="L3" s="110" t="s">
        <v>4</v>
      </c>
      <c r="M3" s="110"/>
      <c r="N3" s="110"/>
      <c r="O3" s="110"/>
      <c r="P3" s="110"/>
    </row>
    <row r="4" spans="1:16" ht="22.8" x14ac:dyDescent="0.25">
      <c r="A4" s="107"/>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16" x14ac:dyDescent="0.25">
      <c r="A5" s="24" t="s">
        <v>1</v>
      </c>
      <c r="B5" s="39">
        <v>2306</v>
      </c>
      <c r="C5" s="15">
        <v>693</v>
      </c>
      <c r="D5" s="15">
        <v>883</v>
      </c>
      <c r="E5" s="15">
        <v>485</v>
      </c>
      <c r="F5" s="15">
        <v>245</v>
      </c>
      <c r="G5" s="39">
        <v>877</v>
      </c>
      <c r="H5" s="39">
        <v>215</v>
      </c>
      <c r="I5" s="39">
        <v>455</v>
      </c>
      <c r="J5" s="39">
        <v>150</v>
      </c>
      <c r="K5" s="39">
        <v>57</v>
      </c>
      <c r="L5" s="39">
        <v>1429</v>
      </c>
      <c r="M5" s="39">
        <v>478</v>
      </c>
      <c r="N5" s="39">
        <v>428</v>
      </c>
      <c r="O5" s="39">
        <v>335</v>
      </c>
      <c r="P5" s="39">
        <v>188</v>
      </c>
    </row>
    <row r="6" spans="1:16" x14ac:dyDescent="0.25">
      <c r="A6" s="27">
        <v>1</v>
      </c>
      <c r="B6" s="39">
        <v>190</v>
      </c>
      <c r="C6" s="16">
        <v>45</v>
      </c>
      <c r="D6" s="16">
        <v>52</v>
      </c>
      <c r="E6" s="16">
        <v>35</v>
      </c>
      <c r="F6" s="16">
        <v>58</v>
      </c>
      <c r="G6" s="39">
        <v>69</v>
      </c>
      <c r="H6" s="41">
        <v>15</v>
      </c>
      <c r="I6" s="41">
        <v>27</v>
      </c>
      <c r="J6" s="41">
        <v>14</v>
      </c>
      <c r="K6" s="41">
        <v>13</v>
      </c>
      <c r="L6" s="39">
        <v>121</v>
      </c>
      <c r="M6" s="41">
        <v>30</v>
      </c>
      <c r="N6" s="41">
        <v>25</v>
      </c>
      <c r="O6" s="41">
        <v>21</v>
      </c>
      <c r="P6" s="41">
        <v>45</v>
      </c>
    </row>
    <row r="7" spans="1:16" x14ac:dyDescent="0.25">
      <c r="A7" s="27">
        <v>2</v>
      </c>
      <c r="B7" s="39">
        <v>108</v>
      </c>
      <c r="C7" s="16">
        <v>34</v>
      </c>
      <c r="D7" s="16">
        <v>34</v>
      </c>
      <c r="E7" s="16">
        <v>27</v>
      </c>
      <c r="F7" s="16">
        <v>13</v>
      </c>
      <c r="G7" s="39">
        <v>24</v>
      </c>
      <c r="H7" s="41">
        <v>5</v>
      </c>
      <c r="I7" s="41">
        <v>10</v>
      </c>
      <c r="J7" s="41">
        <v>6</v>
      </c>
      <c r="K7" s="41">
        <v>3</v>
      </c>
      <c r="L7" s="39">
        <v>84</v>
      </c>
      <c r="M7" s="41">
        <v>29</v>
      </c>
      <c r="N7" s="41">
        <v>24</v>
      </c>
      <c r="O7" s="41">
        <v>21</v>
      </c>
      <c r="P7" s="41">
        <v>10</v>
      </c>
    </row>
    <row r="8" spans="1:16" x14ac:dyDescent="0.25">
      <c r="A8" s="27">
        <v>3</v>
      </c>
      <c r="B8" s="39">
        <v>166</v>
      </c>
      <c r="C8" s="16">
        <v>39</v>
      </c>
      <c r="D8" s="16">
        <v>54</v>
      </c>
      <c r="E8" s="16">
        <v>35</v>
      </c>
      <c r="F8" s="16">
        <v>38</v>
      </c>
      <c r="G8" s="39">
        <v>61</v>
      </c>
      <c r="H8" s="41">
        <v>11</v>
      </c>
      <c r="I8" s="41">
        <v>28</v>
      </c>
      <c r="J8" s="41">
        <v>13</v>
      </c>
      <c r="K8" s="41">
        <v>9</v>
      </c>
      <c r="L8" s="39">
        <v>105</v>
      </c>
      <c r="M8" s="41">
        <v>28</v>
      </c>
      <c r="N8" s="41">
        <v>26</v>
      </c>
      <c r="O8" s="41">
        <v>22</v>
      </c>
      <c r="P8" s="41">
        <v>29</v>
      </c>
    </row>
    <row r="9" spans="1:16" x14ac:dyDescent="0.25">
      <c r="A9" s="29">
        <v>4</v>
      </c>
      <c r="B9" s="39">
        <v>169</v>
      </c>
      <c r="C9" s="16">
        <v>51</v>
      </c>
      <c r="D9" s="16">
        <v>79</v>
      </c>
      <c r="E9" s="16">
        <v>35</v>
      </c>
      <c r="F9" s="16">
        <v>4</v>
      </c>
      <c r="G9" s="39">
        <v>98</v>
      </c>
      <c r="H9" s="41">
        <v>25</v>
      </c>
      <c r="I9" s="41">
        <v>53</v>
      </c>
      <c r="J9" s="41">
        <v>17</v>
      </c>
      <c r="K9" s="41">
        <v>3</v>
      </c>
      <c r="L9" s="39">
        <v>71</v>
      </c>
      <c r="M9" s="41">
        <v>26</v>
      </c>
      <c r="N9" s="41">
        <v>26</v>
      </c>
      <c r="O9" s="41">
        <v>18</v>
      </c>
      <c r="P9" s="41">
        <v>1</v>
      </c>
    </row>
    <row r="10" spans="1:16" x14ac:dyDescent="0.25">
      <c r="A10" s="27">
        <v>5</v>
      </c>
      <c r="B10" s="39">
        <v>125</v>
      </c>
      <c r="C10" s="16">
        <v>37</v>
      </c>
      <c r="D10" s="16">
        <v>41</v>
      </c>
      <c r="E10" s="16">
        <v>27</v>
      </c>
      <c r="F10" s="16">
        <v>20</v>
      </c>
      <c r="G10" s="39">
        <v>41</v>
      </c>
      <c r="H10" s="41">
        <v>11</v>
      </c>
      <c r="I10" s="41">
        <v>19</v>
      </c>
      <c r="J10" s="41">
        <v>9</v>
      </c>
      <c r="K10" s="41">
        <v>2</v>
      </c>
      <c r="L10" s="39">
        <v>84</v>
      </c>
      <c r="M10" s="41">
        <v>26</v>
      </c>
      <c r="N10" s="41">
        <v>22</v>
      </c>
      <c r="O10" s="41">
        <v>18</v>
      </c>
      <c r="P10" s="41">
        <v>18</v>
      </c>
    </row>
    <row r="11" spans="1:16" x14ac:dyDescent="0.25">
      <c r="A11" s="27">
        <v>6</v>
      </c>
      <c r="B11" s="39">
        <v>127</v>
      </c>
      <c r="C11" s="16">
        <v>38</v>
      </c>
      <c r="D11" s="16">
        <v>47</v>
      </c>
      <c r="E11" s="16">
        <v>33</v>
      </c>
      <c r="F11" s="16">
        <v>9</v>
      </c>
      <c r="G11" s="39">
        <v>47</v>
      </c>
      <c r="H11" s="41">
        <v>11</v>
      </c>
      <c r="I11" s="41">
        <v>21</v>
      </c>
      <c r="J11" s="41">
        <v>11</v>
      </c>
      <c r="K11" s="41">
        <v>4</v>
      </c>
      <c r="L11" s="39">
        <v>80</v>
      </c>
      <c r="M11" s="41">
        <v>27</v>
      </c>
      <c r="N11" s="41">
        <v>26</v>
      </c>
      <c r="O11" s="41">
        <v>22</v>
      </c>
      <c r="P11" s="41">
        <v>5</v>
      </c>
    </row>
    <row r="12" spans="1:16" x14ac:dyDescent="0.25">
      <c r="A12" s="27">
        <v>7</v>
      </c>
      <c r="B12" s="39">
        <v>157</v>
      </c>
      <c r="C12" s="16">
        <v>50</v>
      </c>
      <c r="D12" s="16">
        <v>65</v>
      </c>
      <c r="E12" s="16">
        <v>29</v>
      </c>
      <c r="F12" s="16">
        <v>13</v>
      </c>
      <c r="G12" s="39">
        <v>63</v>
      </c>
      <c r="H12" s="41">
        <v>16</v>
      </c>
      <c r="I12" s="41">
        <v>34</v>
      </c>
      <c r="J12" s="41">
        <v>9</v>
      </c>
      <c r="K12" s="41">
        <v>4</v>
      </c>
      <c r="L12" s="39">
        <v>94</v>
      </c>
      <c r="M12" s="41">
        <v>34</v>
      </c>
      <c r="N12" s="41">
        <v>31</v>
      </c>
      <c r="O12" s="41">
        <v>20</v>
      </c>
      <c r="P12" s="41">
        <v>9</v>
      </c>
    </row>
    <row r="13" spans="1:16" x14ac:dyDescent="0.25">
      <c r="A13" s="27">
        <v>8</v>
      </c>
      <c r="B13" s="39">
        <v>123</v>
      </c>
      <c r="C13" s="16">
        <v>45</v>
      </c>
      <c r="D13" s="16">
        <v>48</v>
      </c>
      <c r="E13" s="16">
        <v>22</v>
      </c>
      <c r="F13" s="16">
        <v>8</v>
      </c>
      <c r="G13" s="39">
        <v>70</v>
      </c>
      <c r="H13" s="41">
        <v>26</v>
      </c>
      <c r="I13" s="41">
        <v>31</v>
      </c>
      <c r="J13" s="41">
        <v>10</v>
      </c>
      <c r="K13" s="41">
        <v>3</v>
      </c>
      <c r="L13" s="39">
        <v>53</v>
      </c>
      <c r="M13" s="41">
        <v>19</v>
      </c>
      <c r="N13" s="41">
        <v>17</v>
      </c>
      <c r="O13" s="41">
        <v>12</v>
      </c>
      <c r="P13" s="41">
        <v>5</v>
      </c>
    </row>
    <row r="14" spans="1:16" x14ac:dyDescent="0.25">
      <c r="A14" s="27">
        <v>9</v>
      </c>
      <c r="B14" s="39">
        <v>135</v>
      </c>
      <c r="C14" s="16">
        <v>37</v>
      </c>
      <c r="D14" s="16">
        <v>63</v>
      </c>
      <c r="E14" s="16">
        <v>28</v>
      </c>
      <c r="F14" s="16">
        <v>7</v>
      </c>
      <c r="G14" s="39">
        <v>65</v>
      </c>
      <c r="H14" s="41">
        <v>13</v>
      </c>
      <c r="I14" s="41">
        <v>40</v>
      </c>
      <c r="J14" s="41">
        <v>11</v>
      </c>
      <c r="K14" s="41">
        <v>1</v>
      </c>
      <c r="L14" s="39">
        <v>70</v>
      </c>
      <c r="M14" s="41">
        <v>24</v>
      </c>
      <c r="N14" s="41">
        <v>23</v>
      </c>
      <c r="O14" s="41">
        <v>17</v>
      </c>
      <c r="P14" s="41">
        <v>6</v>
      </c>
    </row>
    <row r="15" spans="1:16" x14ac:dyDescent="0.25">
      <c r="A15" s="27">
        <v>10</v>
      </c>
      <c r="B15" s="39">
        <v>138</v>
      </c>
      <c r="C15" s="16">
        <v>44</v>
      </c>
      <c r="D15" s="16">
        <v>60</v>
      </c>
      <c r="E15" s="16">
        <v>28</v>
      </c>
      <c r="F15" s="16">
        <v>6</v>
      </c>
      <c r="G15" s="39">
        <v>62</v>
      </c>
      <c r="H15" s="41">
        <v>16</v>
      </c>
      <c r="I15" s="41">
        <v>37</v>
      </c>
      <c r="J15" s="41">
        <v>9</v>
      </c>
      <c r="K15" s="41" t="s">
        <v>9</v>
      </c>
      <c r="L15" s="39">
        <v>76</v>
      </c>
      <c r="M15" s="41">
        <v>28</v>
      </c>
      <c r="N15" s="41">
        <v>23</v>
      </c>
      <c r="O15" s="41">
        <v>19</v>
      </c>
      <c r="P15" s="41">
        <v>6</v>
      </c>
    </row>
    <row r="16" spans="1:16" x14ac:dyDescent="0.25">
      <c r="A16" s="27">
        <v>11</v>
      </c>
      <c r="B16" s="39">
        <v>157</v>
      </c>
      <c r="C16" s="16">
        <v>49</v>
      </c>
      <c r="D16" s="16">
        <v>71</v>
      </c>
      <c r="E16" s="16">
        <v>31</v>
      </c>
      <c r="F16" s="16">
        <v>6</v>
      </c>
      <c r="G16" s="39">
        <v>61</v>
      </c>
      <c r="H16" s="41">
        <v>13</v>
      </c>
      <c r="I16" s="41">
        <v>40</v>
      </c>
      <c r="J16" s="41">
        <v>7</v>
      </c>
      <c r="K16" s="41">
        <v>1</v>
      </c>
      <c r="L16" s="39">
        <v>96</v>
      </c>
      <c r="M16" s="41">
        <v>36</v>
      </c>
      <c r="N16" s="41">
        <v>31</v>
      </c>
      <c r="O16" s="41">
        <v>24</v>
      </c>
      <c r="P16" s="41">
        <v>5</v>
      </c>
    </row>
    <row r="17" spans="1:16" x14ac:dyDescent="0.25">
      <c r="A17" s="27">
        <v>12</v>
      </c>
      <c r="B17" s="39">
        <v>171</v>
      </c>
      <c r="C17" s="16">
        <v>56</v>
      </c>
      <c r="D17" s="16">
        <v>72</v>
      </c>
      <c r="E17" s="16">
        <v>38</v>
      </c>
      <c r="F17" s="16">
        <v>5</v>
      </c>
      <c r="G17" s="39">
        <v>63</v>
      </c>
      <c r="H17" s="41">
        <v>17</v>
      </c>
      <c r="I17" s="41">
        <v>37</v>
      </c>
      <c r="J17" s="41">
        <v>9</v>
      </c>
      <c r="K17" s="41" t="s">
        <v>9</v>
      </c>
      <c r="L17" s="39">
        <v>108</v>
      </c>
      <c r="M17" s="41">
        <v>39</v>
      </c>
      <c r="N17" s="41">
        <v>35</v>
      </c>
      <c r="O17" s="41">
        <v>29</v>
      </c>
      <c r="P17" s="41">
        <v>5</v>
      </c>
    </row>
    <row r="18" spans="1:16" x14ac:dyDescent="0.25">
      <c r="A18" s="27">
        <v>13</v>
      </c>
      <c r="B18" s="39">
        <v>217</v>
      </c>
      <c r="C18" s="16">
        <v>68</v>
      </c>
      <c r="D18" s="16">
        <v>77</v>
      </c>
      <c r="E18" s="16">
        <v>52</v>
      </c>
      <c r="F18" s="16">
        <v>20</v>
      </c>
      <c r="G18" s="39">
        <v>44</v>
      </c>
      <c r="H18" s="41">
        <v>10</v>
      </c>
      <c r="I18" s="41">
        <v>23</v>
      </c>
      <c r="J18" s="41">
        <v>8</v>
      </c>
      <c r="K18" s="41">
        <v>3</v>
      </c>
      <c r="L18" s="39">
        <v>173</v>
      </c>
      <c r="M18" s="41">
        <v>58</v>
      </c>
      <c r="N18" s="41">
        <v>54</v>
      </c>
      <c r="O18" s="41">
        <v>44</v>
      </c>
      <c r="P18" s="41">
        <v>17</v>
      </c>
    </row>
    <row r="19" spans="1:16" x14ac:dyDescent="0.25">
      <c r="A19" s="27">
        <v>14</v>
      </c>
      <c r="B19" s="39">
        <v>196</v>
      </c>
      <c r="C19" s="16">
        <v>64</v>
      </c>
      <c r="D19" s="16">
        <v>63</v>
      </c>
      <c r="E19" s="16">
        <v>41</v>
      </c>
      <c r="F19" s="16">
        <v>28</v>
      </c>
      <c r="G19" s="39">
        <v>53</v>
      </c>
      <c r="H19" s="41">
        <v>16</v>
      </c>
      <c r="I19" s="41">
        <v>22</v>
      </c>
      <c r="J19" s="41">
        <v>7</v>
      </c>
      <c r="K19" s="41">
        <v>8</v>
      </c>
      <c r="L19" s="39">
        <v>143</v>
      </c>
      <c r="M19" s="41">
        <v>48</v>
      </c>
      <c r="N19" s="41">
        <v>41</v>
      </c>
      <c r="O19" s="41">
        <v>34</v>
      </c>
      <c r="P19" s="41">
        <v>20</v>
      </c>
    </row>
    <row r="20" spans="1:16" x14ac:dyDescent="0.25">
      <c r="A20" s="31">
        <v>15</v>
      </c>
      <c r="B20" s="39">
        <v>127</v>
      </c>
      <c r="C20" s="16">
        <v>36</v>
      </c>
      <c r="D20" s="16">
        <v>57</v>
      </c>
      <c r="E20" s="16">
        <v>24</v>
      </c>
      <c r="F20" s="16">
        <v>10</v>
      </c>
      <c r="G20" s="39">
        <v>56</v>
      </c>
      <c r="H20" s="41">
        <v>10</v>
      </c>
      <c r="I20" s="41">
        <v>33</v>
      </c>
      <c r="J20" s="41">
        <v>10</v>
      </c>
      <c r="K20" s="41">
        <v>3</v>
      </c>
      <c r="L20" s="39">
        <v>71</v>
      </c>
      <c r="M20" s="41">
        <v>26</v>
      </c>
      <c r="N20" s="41">
        <v>24</v>
      </c>
      <c r="O20" s="41">
        <v>14</v>
      </c>
      <c r="P20" s="41">
        <v>7</v>
      </c>
    </row>
    <row r="21" spans="1:16" ht="27" customHeight="1" x14ac:dyDescent="0.25">
      <c r="A21" s="113" t="s">
        <v>30</v>
      </c>
      <c r="B21" s="113"/>
      <c r="C21" s="113"/>
      <c r="D21" s="113"/>
      <c r="E21" s="113"/>
      <c r="F21" s="113"/>
      <c r="G21" s="113"/>
      <c r="H21" s="113"/>
      <c r="I21" s="113"/>
      <c r="J21" s="113"/>
      <c r="K21" s="113"/>
      <c r="L21" s="113"/>
      <c r="M21" s="113"/>
      <c r="N21" s="113"/>
      <c r="O21" s="113"/>
      <c r="P21" s="113"/>
    </row>
    <row r="22" spans="1:16" x14ac:dyDescent="0.25">
      <c r="A22" s="114" t="s">
        <v>31</v>
      </c>
      <c r="B22" s="114"/>
      <c r="C22" s="114"/>
      <c r="D22" s="114"/>
      <c r="E22" s="114"/>
      <c r="F22" s="114"/>
      <c r="G22" s="114"/>
      <c r="H22" s="114"/>
      <c r="I22" s="114"/>
      <c r="J22" s="114"/>
      <c r="K22" s="114"/>
      <c r="L22" s="114"/>
      <c r="M22" s="114"/>
      <c r="N22" s="114"/>
      <c r="O22" s="114"/>
      <c r="P22" s="114"/>
    </row>
    <row r="23" spans="1:16" x14ac:dyDescent="0.25">
      <c r="B23" s="26"/>
      <c r="C23" s="26"/>
      <c r="D23" s="26"/>
      <c r="E23" s="26"/>
      <c r="F23" s="26"/>
      <c r="G23" s="26"/>
      <c r="H23" s="26"/>
      <c r="I23" s="26"/>
      <c r="J23" s="26"/>
      <c r="K23" s="26"/>
      <c r="L23" s="26"/>
      <c r="M23" s="26"/>
      <c r="N23" s="26"/>
      <c r="O23" s="26"/>
      <c r="P23" s="26"/>
    </row>
  </sheetData>
  <mergeCells count="8">
    <mergeCell ref="A21:P21"/>
    <mergeCell ref="A22:P22"/>
    <mergeCell ref="A1:P1"/>
    <mergeCell ref="A2:A4"/>
    <mergeCell ref="G3:K3"/>
    <mergeCell ref="L3:P3"/>
    <mergeCell ref="B2:P2"/>
    <mergeCell ref="B3:F3"/>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3"/>
  <sheetViews>
    <sheetView workbookViewId="0">
      <selection sqref="A1:P1"/>
    </sheetView>
  </sheetViews>
  <sheetFormatPr baseColWidth="10" defaultColWidth="11.44140625" defaultRowHeight="13.2" x14ac:dyDescent="0.25"/>
  <cols>
    <col min="1" max="2" width="11.44140625" style="19"/>
    <col min="3" max="4" width="7.6640625" style="19" customWidth="1"/>
    <col min="5" max="5" width="9.6640625" style="19" customWidth="1"/>
    <col min="6" max="6" width="10.6640625" style="19" customWidth="1"/>
    <col min="7" max="7" width="11.44140625" style="19"/>
    <col min="8" max="9" width="7.6640625" style="19" customWidth="1"/>
    <col min="10" max="10" width="9.6640625" style="19" customWidth="1"/>
    <col min="11" max="11" width="10.6640625" style="19" customWidth="1"/>
    <col min="12" max="12" width="11.44140625" style="19"/>
    <col min="13" max="14" width="7.6640625" style="19" customWidth="1"/>
    <col min="15" max="15" width="9.6640625" style="19" customWidth="1"/>
    <col min="16" max="16" width="10.6640625" style="19" customWidth="1"/>
    <col min="17" max="16384" width="11.44140625" style="19"/>
  </cols>
  <sheetData>
    <row r="1" spans="1:16" x14ac:dyDescent="0.25">
      <c r="A1" s="112" t="s">
        <v>32</v>
      </c>
      <c r="B1" s="112"/>
      <c r="C1" s="112"/>
      <c r="D1" s="112"/>
      <c r="E1" s="112"/>
      <c r="F1" s="112"/>
      <c r="G1" s="112"/>
      <c r="H1" s="112"/>
      <c r="I1" s="112"/>
      <c r="J1" s="112"/>
      <c r="K1" s="112"/>
      <c r="L1" s="112"/>
      <c r="M1" s="112"/>
      <c r="N1" s="112"/>
      <c r="O1" s="112"/>
      <c r="P1" s="112"/>
    </row>
    <row r="2" spans="1:16" x14ac:dyDescent="0.25">
      <c r="A2" s="107" t="s">
        <v>0</v>
      </c>
      <c r="B2" s="110" t="s">
        <v>2</v>
      </c>
      <c r="C2" s="110"/>
      <c r="D2" s="110"/>
      <c r="E2" s="110"/>
      <c r="F2" s="110"/>
      <c r="G2" s="110"/>
      <c r="H2" s="110"/>
      <c r="I2" s="110"/>
      <c r="J2" s="110"/>
      <c r="K2" s="110"/>
      <c r="L2" s="110"/>
      <c r="M2" s="110"/>
      <c r="N2" s="110"/>
      <c r="O2" s="110"/>
      <c r="P2" s="110"/>
    </row>
    <row r="3" spans="1:16" x14ac:dyDescent="0.25">
      <c r="A3" s="107"/>
      <c r="B3" s="99" t="s">
        <v>1</v>
      </c>
      <c r="C3" s="99"/>
      <c r="D3" s="99"/>
      <c r="E3" s="99"/>
      <c r="F3" s="99"/>
      <c r="G3" s="110" t="s">
        <v>3</v>
      </c>
      <c r="H3" s="110"/>
      <c r="I3" s="110"/>
      <c r="J3" s="110"/>
      <c r="K3" s="110"/>
      <c r="L3" s="110" t="s">
        <v>4</v>
      </c>
      <c r="M3" s="110"/>
      <c r="N3" s="110"/>
      <c r="O3" s="110"/>
      <c r="P3" s="110"/>
    </row>
    <row r="4" spans="1:16" ht="22.8" x14ac:dyDescent="0.25">
      <c r="A4" s="107"/>
      <c r="B4" s="77" t="s">
        <v>1</v>
      </c>
      <c r="C4" s="81" t="s">
        <v>5</v>
      </c>
      <c r="D4" s="81" t="s">
        <v>6</v>
      </c>
      <c r="E4" s="81" t="s">
        <v>7</v>
      </c>
      <c r="F4" s="82" t="s">
        <v>8</v>
      </c>
      <c r="G4" s="21" t="s">
        <v>1</v>
      </c>
      <c r="H4" s="22" t="s">
        <v>5</v>
      </c>
      <c r="I4" s="22" t="s">
        <v>6</v>
      </c>
      <c r="J4" s="22" t="s">
        <v>21</v>
      </c>
      <c r="K4" s="23" t="s">
        <v>8</v>
      </c>
      <c r="L4" s="21" t="s">
        <v>1</v>
      </c>
      <c r="M4" s="22" t="s">
        <v>5</v>
      </c>
      <c r="N4" s="22" t="s">
        <v>6</v>
      </c>
      <c r="O4" s="22" t="s">
        <v>21</v>
      </c>
      <c r="P4" s="23" t="s">
        <v>8</v>
      </c>
    </row>
    <row r="5" spans="1:16" x14ac:dyDescent="0.25">
      <c r="A5" s="24" t="s">
        <v>1</v>
      </c>
      <c r="B5" s="39">
        <v>2298</v>
      </c>
      <c r="C5" s="15">
        <v>687</v>
      </c>
      <c r="D5" s="15">
        <v>880</v>
      </c>
      <c r="E5" s="15">
        <v>483</v>
      </c>
      <c r="F5" s="15">
        <v>248</v>
      </c>
      <c r="G5" s="39">
        <v>867</v>
      </c>
      <c r="H5" s="39">
        <v>212</v>
      </c>
      <c r="I5" s="39">
        <v>455</v>
      </c>
      <c r="J5" s="39">
        <v>147</v>
      </c>
      <c r="K5" s="39">
        <v>53</v>
      </c>
      <c r="L5" s="39">
        <v>1431</v>
      </c>
      <c r="M5" s="39">
        <v>475</v>
      </c>
      <c r="N5" s="39">
        <v>425</v>
      </c>
      <c r="O5" s="39">
        <v>336</v>
      </c>
      <c r="P5" s="39">
        <v>195</v>
      </c>
    </row>
    <row r="6" spans="1:16" x14ac:dyDescent="0.25">
      <c r="A6" s="44">
        <v>1</v>
      </c>
      <c r="B6" s="39">
        <v>190</v>
      </c>
      <c r="C6" s="16">
        <v>46</v>
      </c>
      <c r="D6" s="16">
        <v>53</v>
      </c>
      <c r="E6" s="16">
        <v>35</v>
      </c>
      <c r="F6" s="16">
        <v>56</v>
      </c>
      <c r="G6" s="39">
        <v>67</v>
      </c>
      <c r="H6" s="41">
        <v>15</v>
      </c>
      <c r="I6" s="41">
        <v>27</v>
      </c>
      <c r="J6" s="41">
        <v>14</v>
      </c>
      <c r="K6" s="41">
        <v>11</v>
      </c>
      <c r="L6" s="39">
        <v>123</v>
      </c>
      <c r="M6" s="41">
        <v>31</v>
      </c>
      <c r="N6" s="41">
        <v>26</v>
      </c>
      <c r="O6" s="41">
        <v>21</v>
      </c>
      <c r="P6" s="41">
        <v>45</v>
      </c>
    </row>
    <row r="7" spans="1:16" x14ac:dyDescent="0.25">
      <c r="A7" s="44">
        <v>2</v>
      </c>
      <c r="B7" s="39">
        <v>115</v>
      </c>
      <c r="C7" s="16">
        <v>33</v>
      </c>
      <c r="D7" s="16">
        <v>35</v>
      </c>
      <c r="E7" s="16">
        <v>27</v>
      </c>
      <c r="F7" s="16">
        <v>20</v>
      </c>
      <c r="G7" s="39">
        <v>24</v>
      </c>
      <c r="H7" s="41">
        <v>4</v>
      </c>
      <c r="I7" s="41">
        <v>10</v>
      </c>
      <c r="J7" s="41">
        <v>6</v>
      </c>
      <c r="K7" s="41">
        <v>4</v>
      </c>
      <c r="L7" s="39">
        <v>91</v>
      </c>
      <c r="M7" s="41">
        <v>29</v>
      </c>
      <c r="N7" s="41">
        <v>25</v>
      </c>
      <c r="O7" s="41">
        <v>21</v>
      </c>
      <c r="P7" s="41">
        <v>16</v>
      </c>
    </row>
    <row r="8" spans="1:16" x14ac:dyDescent="0.25">
      <c r="A8" s="44">
        <v>3</v>
      </c>
      <c r="B8" s="39">
        <v>165</v>
      </c>
      <c r="C8" s="16">
        <v>39</v>
      </c>
      <c r="D8" s="16">
        <v>54</v>
      </c>
      <c r="E8" s="16">
        <v>35</v>
      </c>
      <c r="F8" s="16">
        <v>37</v>
      </c>
      <c r="G8" s="39">
        <v>61</v>
      </c>
      <c r="H8" s="41">
        <v>11</v>
      </c>
      <c r="I8" s="41">
        <v>28</v>
      </c>
      <c r="J8" s="41">
        <v>13</v>
      </c>
      <c r="K8" s="41">
        <v>9</v>
      </c>
      <c r="L8" s="39">
        <v>104</v>
      </c>
      <c r="M8" s="41">
        <v>28</v>
      </c>
      <c r="N8" s="41">
        <v>26</v>
      </c>
      <c r="O8" s="41">
        <v>22</v>
      </c>
      <c r="P8" s="41">
        <v>28</v>
      </c>
    </row>
    <row r="9" spans="1:16" x14ac:dyDescent="0.25">
      <c r="A9" s="40">
        <v>4</v>
      </c>
      <c r="B9" s="39">
        <v>165</v>
      </c>
      <c r="C9" s="16">
        <v>49</v>
      </c>
      <c r="D9" s="16">
        <v>79</v>
      </c>
      <c r="E9" s="16">
        <v>34</v>
      </c>
      <c r="F9" s="16">
        <v>3</v>
      </c>
      <c r="G9" s="39">
        <v>94</v>
      </c>
      <c r="H9" s="41">
        <v>23</v>
      </c>
      <c r="I9" s="41">
        <v>53</v>
      </c>
      <c r="J9" s="41">
        <v>16</v>
      </c>
      <c r="K9" s="41">
        <v>2</v>
      </c>
      <c r="L9" s="39">
        <v>71</v>
      </c>
      <c r="M9" s="41">
        <v>26</v>
      </c>
      <c r="N9" s="41">
        <v>26</v>
      </c>
      <c r="O9" s="41">
        <v>18</v>
      </c>
      <c r="P9" s="41">
        <v>1</v>
      </c>
    </row>
    <row r="10" spans="1:16" x14ac:dyDescent="0.25">
      <c r="A10" s="44">
        <v>5</v>
      </c>
      <c r="B10" s="39">
        <v>128</v>
      </c>
      <c r="C10" s="16">
        <v>38</v>
      </c>
      <c r="D10" s="16">
        <v>41</v>
      </c>
      <c r="E10" s="16">
        <v>28</v>
      </c>
      <c r="F10" s="16">
        <v>21</v>
      </c>
      <c r="G10" s="39">
        <v>41</v>
      </c>
      <c r="H10" s="41">
        <v>11</v>
      </c>
      <c r="I10" s="41">
        <v>19</v>
      </c>
      <c r="J10" s="41">
        <v>9</v>
      </c>
      <c r="K10" s="41">
        <v>2</v>
      </c>
      <c r="L10" s="39">
        <v>87</v>
      </c>
      <c r="M10" s="41">
        <v>27</v>
      </c>
      <c r="N10" s="41">
        <v>22</v>
      </c>
      <c r="O10" s="41">
        <v>19</v>
      </c>
      <c r="P10" s="41">
        <v>19</v>
      </c>
    </row>
    <row r="11" spans="1:16" x14ac:dyDescent="0.25">
      <c r="A11" s="44">
        <v>6</v>
      </c>
      <c r="B11" s="39">
        <v>126</v>
      </c>
      <c r="C11" s="16">
        <v>38</v>
      </c>
      <c r="D11" s="16">
        <v>47</v>
      </c>
      <c r="E11" s="16">
        <v>32</v>
      </c>
      <c r="F11" s="16">
        <v>9</v>
      </c>
      <c r="G11" s="39">
        <v>46</v>
      </c>
      <c r="H11" s="41">
        <v>11</v>
      </c>
      <c r="I11" s="41">
        <v>21</v>
      </c>
      <c r="J11" s="41">
        <v>10</v>
      </c>
      <c r="K11" s="41">
        <v>4</v>
      </c>
      <c r="L11" s="39">
        <v>80</v>
      </c>
      <c r="M11" s="41">
        <v>27</v>
      </c>
      <c r="N11" s="41">
        <v>26</v>
      </c>
      <c r="O11" s="41">
        <v>22</v>
      </c>
      <c r="P11" s="41">
        <v>5</v>
      </c>
    </row>
    <row r="12" spans="1:16" x14ac:dyDescent="0.25">
      <c r="A12" s="44">
        <v>7</v>
      </c>
      <c r="B12" s="39">
        <v>158</v>
      </c>
      <c r="C12" s="16">
        <v>50</v>
      </c>
      <c r="D12" s="16">
        <v>66</v>
      </c>
      <c r="E12" s="16">
        <v>30</v>
      </c>
      <c r="F12" s="16">
        <v>12</v>
      </c>
      <c r="G12" s="39">
        <v>63</v>
      </c>
      <c r="H12" s="41">
        <v>16</v>
      </c>
      <c r="I12" s="41">
        <v>35</v>
      </c>
      <c r="J12" s="41">
        <v>9</v>
      </c>
      <c r="K12" s="41">
        <v>3</v>
      </c>
      <c r="L12" s="39">
        <v>95</v>
      </c>
      <c r="M12" s="41">
        <v>34</v>
      </c>
      <c r="N12" s="41">
        <v>31</v>
      </c>
      <c r="O12" s="41">
        <v>21</v>
      </c>
      <c r="P12" s="41">
        <v>9</v>
      </c>
    </row>
    <row r="13" spans="1:16" x14ac:dyDescent="0.25">
      <c r="A13" s="44">
        <v>8</v>
      </c>
      <c r="B13" s="39">
        <v>122</v>
      </c>
      <c r="C13" s="16">
        <v>45</v>
      </c>
      <c r="D13" s="16">
        <v>47</v>
      </c>
      <c r="E13" s="16">
        <v>22</v>
      </c>
      <c r="F13" s="16">
        <v>8</v>
      </c>
      <c r="G13" s="39">
        <v>69</v>
      </c>
      <c r="H13" s="41">
        <v>26</v>
      </c>
      <c r="I13" s="41">
        <v>30</v>
      </c>
      <c r="J13" s="41">
        <v>10</v>
      </c>
      <c r="K13" s="41">
        <v>3</v>
      </c>
      <c r="L13" s="39">
        <v>53</v>
      </c>
      <c r="M13" s="41">
        <v>19</v>
      </c>
      <c r="N13" s="41">
        <v>17</v>
      </c>
      <c r="O13" s="41">
        <v>12</v>
      </c>
      <c r="P13" s="41">
        <v>5</v>
      </c>
    </row>
    <row r="14" spans="1:16" x14ac:dyDescent="0.25">
      <c r="A14" s="44">
        <v>9</v>
      </c>
      <c r="B14" s="39">
        <v>135</v>
      </c>
      <c r="C14" s="16">
        <v>37</v>
      </c>
      <c r="D14" s="16">
        <v>63</v>
      </c>
      <c r="E14" s="16">
        <v>28</v>
      </c>
      <c r="F14" s="16">
        <v>7</v>
      </c>
      <c r="G14" s="39">
        <v>65</v>
      </c>
      <c r="H14" s="41">
        <v>13</v>
      </c>
      <c r="I14" s="41">
        <v>40</v>
      </c>
      <c r="J14" s="41">
        <v>11</v>
      </c>
      <c r="K14" s="41">
        <v>1</v>
      </c>
      <c r="L14" s="39">
        <v>70</v>
      </c>
      <c r="M14" s="41">
        <v>24</v>
      </c>
      <c r="N14" s="41">
        <v>23</v>
      </c>
      <c r="O14" s="41">
        <v>17</v>
      </c>
      <c r="P14" s="41">
        <v>6</v>
      </c>
    </row>
    <row r="15" spans="1:16" x14ac:dyDescent="0.25">
      <c r="A15" s="44">
        <v>10</v>
      </c>
      <c r="B15" s="39">
        <v>140</v>
      </c>
      <c r="C15" s="16">
        <v>45</v>
      </c>
      <c r="D15" s="16">
        <v>60</v>
      </c>
      <c r="E15" s="16">
        <v>28</v>
      </c>
      <c r="F15" s="16">
        <v>7</v>
      </c>
      <c r="G15" s="39">
        <v>62</v>
      </c>
      <c r="H15" s="41">
        <v>16</v>
      </c>
      <c r="I15" s="41">
        <v>37</v>
      </c>
      <c r="J15" s="41">
        <v>9</v>
      </c>
      <c r="K15" s="41" t="s">
        <v>9</v>
      </c>
      <c r="L15" s="39">
        <v>78</v>
      </c>
      <c r="M15" s="41">
        <v>29</v>
      </c>
      <c r="N15" s="41">
        <v>23</v>
      </c>
      <c r="O15" s="41">
        <v>19</v>
      </c>
      <c r="P15" s="41">
        <v>7</v>
      </c>
    </row>
    <row r="16" spans="1:16" x14ac:dyDescent="0.25">
      <c r="A16" s="44">
        <v>11</v>
      </c>
      <c r="B16" s="39">
        <v>156</v>
      </c>
      <c r="C16" s="16">
        <v>49</v>
      </c>
      <c r="D16" s="16">
        <v>70</v>
      </c>
      <c r="E16" s="16">
        <v>31</v>
      </c>
      <c r="F16" s="16">
        <v>6</v>
      </c>
      <c r="G16" s="39">
        <v>62</v>
      </c>
      <c r="H16" s="41">
        <v>14</v>
      </c>
      <c r="I16" s="41">
        <v>40</v>
      </c>
      <c r="J16" s="41">
        <v>7</v>
      </c>
      <c r="K16" s="41">
        <v>1</v>
      </c>
      <c r="L16" s="39">
        <v>94</v>
      </c>
      <c r="M16" s="41">
        <v>35</v>
      </c>
      <c r="N16" s="41">
        <v>30</v>
      </c>
      <c r="O16" s="41">
        <v>24</v>
      </c>
      <c r="P16" s="41">
        <v>5</v>
      </c>
    </row>
    <row r="17" spans="1:16" x14ac:dyDescent="0.25">
      <c r="A17" s="44">
        <v>12</v>
      </c>
      <c r="B17" s="39">
        <v>170</v>
      </c>
      <c r="C17" s="16">
        <v>56</v>
      </c>
      <c r="D17" s="16">
        <v>72</v>
      </c>
      <c r="E17" s="16">
        <v>38</v>
      </c>
      <c r="F17" s="16">
        <v>4</v>
      </c>
      <c r="G17" s="39">
        <v>63</v>
      </c>
      <c r="H17" s="41">
        <v>17</v>
      </c>
      <c r="I17" s="41">
        <v>37</v>
      </c>
      <c r="J17" s="41">
        <v>9</v>
      </c>
      <c r="K17" s="41" t="s">
        <v>9</v>
      </c>
      <c r="L17" s="39">
        <v>107</v>
      </c>
      <c r="M17" s="41">
        <v>39</v>
      </c>
      <c r="N17" s="41">
        <v>35</v>
      </c>
      <c r="O17" s="41">
        <v>29</v>
      </c>
      <c r="P17" s="41">
        <v>4</v>
      </c>
    </row>
    <row r="18" spans="1:16" x14ac:dyDescent="0.25">
      <c r="A18" s="44">
        <v>13</v>
      </c>
      <c r="B18" s="39">
        <v>210</v>
      </c>
      <c r="C18" s="16">
        <v>64</v>
      </c>
      <c r="D18" s="16">
        <v>75</v>
      </c>
      <c r="E18" s="16">
        <v>50</v>
      </c>
      <c r="F18" s="16">
        <v>21</v>
      </c>
      <c r="G18" s="39">
        <v>44</v>
      </c>
      <c r="H18" s="41">
        <v>9</v>
      </c>
      <c r="I18" s="41">
        <v>24</v>
      </c>
      <c r="J18" s="41">
        <v>8</v>
      </c>
      <c r="K18" s="41">
        <v>3</v>
      </c>
      <c r="L18" s="39">
        <v>166</v>
      </c>
      <c r="M18" s="41">
        <v>55</v>
      </c>
      <c r="N18" s="41">
        <v>51</v>
      </c>
      <c r="O18" s="41">
        <v>42</v>
      </c>
      <c r="P18" s="41">
        <v>18</v>
      </c>
    </row>
    <row r="19" spans="1:16" x14ac:dyDescent="0.25">
      <c r="A19" s="44">
        <v>14</v>
      </c>
      <c r="B19" s="39">
        <v>193</v>
      </c>
      <c r="C19" s="16">
        <v>62</v>
      </c>
      <c r="D19" s="16">
        <v>61</v>
      </c>
      <c r="E19" s="16">
        <v>42</v>
      </c>
      <c r="F19" s="16">
        <v>28</v>
      </c>
      <c r="G19" s="39">
        <v>52</v>
      </c>
      <c r="H19" s="41">
        <v>16</v>
      </c>
      <c r="I19" s="41">
        <v>21</v>
      </c>
      <c r="J19" s="41">
        <v>7</v>
      </c>
      <c r="K19" s="41">
        <v>8</v>
      </c>
      <c r="L19" s="39">
        <v>141</v>
      </c>
      <c r="M19" s="41">
        <v>46</v>
      </c>
      <c r="N19" s="41">
        <v>40</v>
      </c>
      <c r="O19" s="41">
        <v>35</v>
      </c>
      <c r="P19" s="41">
        <v>20</v>
      </c>
    </row>
    <row r="20" spans="1:16" x14ac:dyDescent="0.25">
      <c r="A20" s="45">
        <v>15</v>
      </c>
      <c r="B20" s="39">
        <v>125</v>
      </c>
      <c r="C20" s="16">
        <v>36</v>
      </c>
      <c r="D20" s="16">
        <v>57</v>
      </c>
      <c r="E20" s="16">
        <v>23</v>
      </c>
      <c r="F20" s="16">
        <v>9</v>
      </c>
      <c r="G20" s="39">
        <v>54</v>
      </c>
      <c r="H20" s="41">
        <v>10</v>
      </c>
      <c r="I20" s="41">
        <v>33</v>
      </c>
      <c r="J20" s="41">
        <v>9</v>
      </c>
      <c r="K20" s="41">
        <v>2</v>
      </c>
      <c r="L20" s="39">
        <v>71</v>
      </c>
      <c r="M20" s="41">
        <v>26</v>
      </c>
      <c r="N20" s="41">
        <v>24</v>
      </c>
      <c r="O20" s="41">
        <v>14</v>
      </c>
      <c r="P20" s="41">
        <v>7</v>
      </c>
    </row>
    <row r="21" spans="1:16" ht="25.5" customHeight="1" x14ac:dyDescent="0.25">
      <c r="A21" s="103" t="s">
        <v>30</v>
      </c>
      <c r="B21" s="103"/>
      <c r="C21" s="103"/>
      <c r="D21" s="103"/>
      <c r="E21" s="103"/>
      <c r="F21" s="103"/>
      <c r="G21" s="103"/>
      <c r="H21" s="103"/>
      <c r="I21" s="103"/>
      <c r="J21" s="103"/>
      <c r="K21" s="103"/>
      <c r="L21" s="103"/>
      <c r="M21" s="103"/>
      <c r="N21" s="103"/>
      <c r="O21" s="103"/>
      <c r="P21" s="103"/>
    </row>
    <row r="22" spans="1:16" x14ac:dyDescent="0.25">
      <c r="A22" s="104" t="s">
        <v>33</v>
      </c>
      <c r="B22" s="104"/>
      <c r="C22" s="104"/>
      <c r="D22" s="104"/>
      <c r="E22" s="104"/>
      <c r="F22" s="104"/>
      <c r="G22" s="104"/>
      <c r="H22" s="104"/>
      <c r="I22" s="104"/>
      <c r="J22" s="104"/>
      <c r="K22" s="104"/>
      <c r="L22" s="104"/>
      <c r="M22" s="104"/>
      <c r="N22" s="104"/>
      <c r="O22" s="104"/>
      <c r="P22" s="104"/>
    </row>
    <row r="23" spans="1:16" x14ac:dyDescent="0.25">
      <c r="B23" s="26"/>
      <c r="C23" s="26"/>
      <c r="D23" s="26"/>
      <c r="E23" s="26"/>
      <c r="F23" s="26"/>
      <c r="G23" s="26"/>
      <c r="H23" s="26"/>
      <c r="I23" s="26"/>
      <c r="J23" s="26"/>
      <c r="K23" s="26"/>
      <c r="L23" s="26"/>
      <c r="M23" s="26"/>
      <c r="N23" s="26"/>
      <c r="O23" s="26"/>
      <c r="P23" s="26"/>
    </row>
  </sheetData>
  <mergeCells count="8">
    <mergeCell ref="A21:P21"/>
    <mergeCell ref="A22:P22"/>
    <mergeCell ref="A1:P1"/>
    <mergeCell ref="A2:A4"/>
    <mergeCell ref="B2:P2"/>
    <mergeCell ref="G3:K3"/>
    <mergeCell ref="L3:P3"/>
    <mergeCell ref="B3:F3"/>
  </mergeCell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2"/>
  <sheetViews>
    <sheetView workbookViewId="0">
      <selection sqref="A1:P1"/>
    </sheetView>
  </sheetViews>
  <sheetFormatPr baseColWidth="10" defaultColWidth="11.44140625" defaultRowHeight="13.2" x14ac:dyDescent="0.25"/>
  <cols>
    <col min="1" max="2" width="11.44140625" style="19"/>
    <col min="3" max="4" width="7.6640625" style="19" customWidth="1"/>
    <col min="5" max="5" width="9.6640625" style="19" customWidth="1"/>
    <col min="6" max="6" width="10.6640625" style="19" customWidth="1"/>
    <col min="7" max="7" width="11.44140625" style="19"/>
    <col min="8" max="9" width="7.6640625" style="19" customWidth="1"/>
    <col min="10" max="10" width="9.6640625" style="19" customWidth="1"/>
    <col min="11" max="11" width="10.6640625" style="19" customWidth="1"/>
    <col min="12" max="12" width="11.44140625" style="19"/>
    <col min="13" max="14" width="7.6640625" style="19" customWidth="1"/>
    <col min="15" max="15" width="9.6640625" style="19" customWidth="1"/>
    <col min="16" max="16" width="10.6640625" style="19" customWidth="1"/>
    <col min="17" max="16384" width="11.44140625" style="19"/>
  </cols>
  <sheetData>
    <row r="1" spans="1:16" x14ac:dyDescent="0.25">
      <c r="A1" s="111" t="s">
        <v>34</v>
      </c>
      <c r="B1" s="111"/>
      <c r="C1" s="111"/>
      <c r="D1" s="111"/>
      <c r="E1" s="111"/>
      <c r="F1" s="111"/>
      <c r="G1" s="111"/>
      <c r="H1" s="111"/>
      <c r="I1" s="111"/>
      <c r="J1" s="111"/>
      <c r="K1" s="111"/>
      <c r="L1" s="111"/>
      <c r="M1" s="111"/>
      <c r="N1" s="111"/>
      <c r="O1" s="111"/>
      <c r="P1" s="111"/>
    </row>
    <row r="2" spans="1:16" x14ac:dyDescent="0.25">
      <c r="A2" s="115" t="s">
        <v>0</v>
      </c>
      <c r="B2" s="116" t="s">
        <v>2</v>
      </c>
      <c r="C2" s="116"/>
      <c r="D2" s="116"/>
      <c r="E2" s="116"/>
      <c r="F2" s="116"/>
      <c r="G2" s="116"/>
      <c r="H2" s="116"/>
      <c r="I2" s="116"/>
      <c r="J2" s="116"/>
      <c r="K2" s="116"/>
      <c r="L2" s="116"/>
      <c r="M2" s="116"/>
      <c r="N2" s="116"/>
      <c r="O2" s="116"/>
      <c r="P2" s="116"/>
    </row>
    <row r="3" spans="1:16" x14ac:dyDescent="0.25">
      <c r="A3" s="115"/>
      <c r="B3" s="99" t="s">
        <v>1</v>
      </c>
      <c r="C3" s="99"/>
      <c r="D3" s="99"/>
      <c r="E3" s="99"/>
      <c r="F3" s="99"/>
      <c r="G3" s="116" t="s">
        <v>3</v>
      </c>
      <c r="H3" s="116"/>
      <c r="I3" s="116"/>
      <c r="J3" s="116"/>
      <c r="K3" s="116"/>
      <c r="L3" s="116" t="s">
        <v>4</v>
      </c>
      <c r="M3" s="116"/>
      <c r="N3" s="116"/>
      <c r="O3" s="116"/>
      <c r="P3" s="116"/>
    </row>
    <row r="4" spans="1:16" ht="39.6" x14ac:dyDescent="0.25">
      <c r="A4" s="115"/>
      <c r="B4" s="77" t="s">
        <v>1</v>
      </c>
      <c r="C4" s="81" t="s">
        <v>5</v>
      </c>
      <c r="D4" s="81" t="s">
        <v>6</v>
      </c>
      <c r="E4" s="81" t="s">
        <v>7</v>
      </c>
      <c r="F4" s="82" t="s">
        <v>8</v>
      </c>
      <c r="G4" s="46" t="s">
        <v>1</v>
      </c>
      <c r="H4" s="47" t="s">
        <v>5</v>
      </c>
      <c r="I4" s="47" t="s">
        <v>6</v>
      </c>
      <c r="J4" s="47" t="s">
        <v>21</v>
      </c>
      <c r="K4" s="48" t="s">
        <v>8</v>
      </c>
      <c r="L4" s="46" t="s">
        <v>1</v>
      </c>
      <c r="M4" s="47" t="s">
        <v>5</v>
      </c>
      <c r="N4" s="47" t="s">
        <v>6</v>
      </c>
      <c r="O4" s="47" t="s">
        <v>21</v>
      </c>
      <c r="P4" s="48" t="s">
        <v>8</v>
      </c>
    </row>
    <row r="5" spans="1:16" x14ac:dyDescent="0.25">
      <c r="A5" s="24" t="s">
        <v>1</v>
      </c>
      <c r="B5" s="39">
        <v>2294</v>
      </c>
      <c r="C5" s="15">
        <v>683</v>
      </c>
      <c r="D5" s="15">
        <v>885</v>
      </c>
      <c r="E5" s="15">
        <v>483</v>
      </c>
      <c r="F5" s="15">
        <v>243</v>
      </c>
      <c r="G5" s="39">
        <v>862</v>
      </c>
      <c r="H5" s="39">
        <v>209</v>
      </c>
      <c r="I5" s="39">
        <v>454</v>
      </c>
      <c r="J5" s="39">
        <v>147</v>
      </c>
      <c r="K5" s="39">
        <v>52</v>
      </c>
      <c r="L5" s="39">
        <v>1432</v>
      </c>
      <c r="M5" s="39">
        <v>474</v>
      </c>
      <c r="N5" s="39">
        <v>431</v>
      </c>
      <c r="O5" s="39">
        <v>336</v>
      </c>
      <c r="P5" s="39">
        <v>191</v>
      </c>
    </row>
    <row r="6" spans="1:16" x14ac:dyDescent="0.25">
      <c r="A6" s="44">
        <v>1</v>
      </c>
      <c r="B6" s="39">
        <v>185</v>
      </c>
      <c r="C6" s="16">
        <v>45</v>
      </c>
      <c r="D6" s="16">
        <v>53</v>
      </c>
      <c r="E6" s="16">
        <v>34</v>
      </c>
      <c r="F6" s="16">
        <v>53</v>
      </c>
      <c r="G6" s="39">
        <v>67</v>
      </c>
      <c r="H6" s="41">
        <v>14</v>
      </c>
      <c r="I6" s="41">
        <v>27</v>
      </c>
      <c r="J6" s="41">
        <v>14</v>
      </c>
      <c r="K6" s="41">
        <v>12</v>
      </c>
      <c r="L6" s="39">
        <v>118</v>
      </c>
      <c r="M6" s="41">
        <v>31</v>
      </c>
      <c r="N6" s="41">
        <v>26</v>
      </c>
      <c r="O6" s="49">
        <v>20</v>
      </c>
      <c r="P6" s="49">
        <v>41</v>
      </c>
    </row>
    <row r="7" spans="1:16" x14ac:dyDescent="0.25">
      <c r="A7" s="44">
        <v>2</v>
      </c>
      <c r="B7" s="39">
        <v>114</v>
      </c>
      <c r="C7" s="16">
        <v>32</v>
      </c>
      <c r="D7" s="16">
        <v>35</v>
      </c>
      <c r="E7" s="16">
        <v>26</v>
      </c>
      <c r="F7" s="16">
        <v>21</v>
      </c>
      <c r="G7" s="39">
        <v>24</v>
      </c>
      <c r="H7" s="41">
        <v>4</v>
      </c>
      <c r="I7" s="41">
        <v>10</v>
      </c>
      <c r="J7" s="41">
        <v>6</v>
      </c>
      <c r="K7" s="41">
        <v>4</v>
      </c>
      <c r="L7" s="39">
        <v>90</v>
      </c>
      <c r="M7" s="41">
        <v>28</v>
      </c>
      <c r="N7" s="41">
        <v>25</v>
      </c>
      <c r="O7" s="49">
        <v>20</v>
      </c>
      <c r="P7" s="49">
        <v>17</v>
      </c>
    </row>
    <row r="8" spans="1:16" x14ac:dyDescent="0.25">
      <c r="A8" s="44">
        <v>3</v>
      </c>
      <c r="B8" s="39">
        <v>171</v>
      </c>
      <c r="C8" s="16">
        <v>39</v>
      </c>
      <c r="D8" s="16">
        <v>56</v>
      </c>
      <c r="E8" s="16">
        <v>36</v>
      </c>
      <c r="F8" s="16">
        <v>40</v>
      </c>
      <c r="G8" s="39">
        <v>60</v>
      </c>
      <c r="H8" s="41">
        <v>11</v>
      </c>
      <c r="I8" s="41">
        <v>29</v>
      </c>
      <c r="J8" s="41">
        <v>13</v>
      </c>
      <c r="K8" s="41">
        <v>7</v>
      </c>
      <c r="L8" s="39">
        <v>111</v>
      </c>
      <c r="M8" s="41">
        <v>28</v>
      </c>
      <c r="N8" s="41">
        <v>27</v>
      </c>
      <c r="O8" s="49">
        <v>23</v>
      </c>
      <c r="P8" s="49">
        <v>33</v>
      </c>
    </row>
    <row r="9" spans="1:16" x14ac:dyDescent="0.25">
      <c r="A9" s="40">
        <v>4</v>
      </c>
      <c r="B9" s="39">
        <v>166</v>
      </c>
      <c r="C9" s="16">
        <v>49</v>
      </c>
      <c r="D9" s="16">
        <v>79</v>
      </c>
      <c r="E9" s="16">
        <v>35</v>
      </c>
      <c r="F9" s="16">
        <v>3</v>
      </c>
      <c r="G9" s="39">
        <v>95</v>
      </c>
      <c r="H9" s="41">
        <v>23</v>
      </c>
      <c r="I9" s="41">
        <v>53</v>
      </c>
      <c r="J9" s="41">
        <v>17</v>
      </c>
      <c r="K9" s="41">
        <v>2</v>
      </c>
      <c r="L9" s="39">
        <v>71</v>
      </c>
      <c r="M9" s="41">
        <v>26</v>
      </c>
      <c r="N9" s="41">
        <v>26</v>
      </c>
      <c r="O9" s="49">
        <v>18</v>
      </c>
      <c r="P9" s="49">
        <v>1</v>
      </c>
    </row>
    <row r="10" spans="1:16" x14ac:dyDescent="0.25">
      <c r="A10" s="44">
        <v>5</v>
      </c>
      <c r="B10" s="39">
        <v>129</v>
      </c>
      <c r="C10" s="16">
        <v>37</v>
      </c>
      <c r="D10" s="16">
        <v>41</v>
      </c>
      <c r="E10" s="16">
        <v>28</v>
      </c>
      <c r="F10" s="16">
        <v>23</v>
      </c>
      <c r="G10" s="39">
        <v>43</v>
      </c>
      <c r="H10" s="41">
        <v>10</v>
      </c>
      <c r="I10" s="41">
        <v>19</v>
      </c>
      <c r="J10" s="41">
        <v>9</v>
      </c>
      <c r="K10" s="41">
        <v>5</v>
      </c>
      <c r="L10" s="39">
        <v>86</v>
      </c>
      <c r="M10" s="41">
        <v>27</v>
      </c>
      <c r="N10" s="41">
        <v>22</v>
      </c>
      <c r="O10" s="49">
        <v>19</v>
      </c>
      <c r="P10" s="49">
        <v>18</v>
      </c>
    </row>
    <row r="11" spans="1:16" x14ac:dyDescent="0.25">
      <c r="A11" s="44">
        <v>6</v>
      </c>
      <c r="B11" s="39">
        <v>126</v>
      </c>
      <c r="C11" s="16">
        <v>38</v>
      </c>
      <c r="D11" s="16">
        <v>47</v>
      </c>
      <c r="E11" s="16">
        <v>31</v>
      </c>
      <c r="F11" s="16">
        <v>10</v>
      </c>
      <c r="G11" s="39">
        <v>45</v>
      </c>
      <c r="H11" s="41">
        <v>11</v>
      </c>
      <c r="I11" s="41">
        <v>21</v>
      </c>
      <c r="J11" s="41">
        <v>9</v>
      </c>
      <c r="K11" s="41">
        <v>4</v>
      </c>
      <c r="L11" s="39">
        <v>81</v>
      </c>
      <c r="M11" s="41">
        <v>27</v>
      </c>
      <c r="N11" s="41">
        <v>26</v>
      </c>
      <c r="O11" s="49">
        <v>22</v>
      </c>
      <c r="P11" s="49">
        <v>6</v>
      </c>
    </row>
    <row r="12" spans="1:16" x14ac:dyDescent="0.25">
      <c r="A12" s="44">
        <v>7</v>
      </c>
      <c r="B12" s="39">
        <v>155</v>
      </c>
      <c r="C12" s="16">
        <v>51</v>
      </c>
      <c r="D12" s="16">
        <v>64</v>
      </c>
      <c r="E12" s="16">
        <v>29</v>
      </c>
      <c r="F12" s="16">
        <v>11</v>
      </c>
      <c r="G12" s="39">
        <v>61</v>
      </c>
      <c r="H12" s="41">
        <v>17</v>
      </c>
      <c r="I12" s="41">
        <v>33</v>
      </c>
      <c r="J12" s="41">
        <v>8</v>
      </c>
      <c r="K12" s="41">
        <v>3</v>
      </c>
      <c r="L12" s="39">
        <v>94</v>
      </c>
      <c r="M12" s="41">
        <v>34</v>
      </c>
      <c r="N12" s="41">
        <v>31</v>
      </c>
      <c r="O12" s="49">
        <v>21</v>
      </c>
      <c r="P12" s="49">
        <v>8</v>
      </c>
    </row>
    <row r="13" spans="1:16" x14ac:dyDescent="0.25">
      <c r="A13" s="44">
        <v>8</v>
      </c>
      <c r="B13" s="39">
        <v>122</v>
      </c>
      <c r="C13" s="16">
        <v>45</v>
      </c>
      <c r="D13" s="16">
        <v>47</v>
      </c>
      <c r="E13" s="16">
        <v>22</v>
      </c>
      <c r="F13" s="16">
        <v>8</v>
      </c>
      <c r="G13" s="39">
        <v>69</v>
      </c>
      <c r="H13" s="41">
        <v>26</v>
      </c>
      <c r="I13" s="41">
        <v>30</v>
      </c>
      <c r="J13" s="41">
        <v>10</v>
      </c>
      <c r="K13" s="41">
        <v>3</v>
      </c>
      <c r="L13" s="39">
        <v>53</v>
      </c>
      <c r="M13" s="41">
        <v>19</v>
      </c>
      <c r="N13" s="41">
        <v>17</v>
      </c>
      <c r="O13" s="49">
        <v>12</v>
      </c>
      <c r="P13" s="49">
        <v>5</v>
      </c>
    </row>
    <row r="14" spans="1:16" x14ac:dyDescent="0.25">
      <c r="A14" s="44">
        <v>9</v>
      </c>
      <c r="B14" s="39">
        <v>130</v>
      </c>
      <c r="C14" s="16">
        <v>36</v>
      </c>
      <c r="D14" s="16">
        <v>63</v>
      </c>
      <c r="E14" s="16">
        <v>28</v>
      </c>
      <c r="F14" s="16">
        <v>3</v>
      </c>
      <c r="G14" s="39">
        <v>63</v>
      </c>
      <c r="H14" s="41">
        <v>12</v>
      </c>
      <c r="I14" s="41">
        <v>40</v>
      </c>
      <c r="J14" s="41">
        <v>11</v>
      </c>
      <c r="K14" s="41" t="s">
        <v>9</v>
      </c>
      <c r="L14" s="39">
        <v>67</v>
      </c>
      <c r="M14" s="41">
        <v>24</v>
      </c>
      <c r="N14" s="41">
        <v>23</v>
      </c>
      <c r="O14" s="49">
        <v>17</v>
      </c>
      <c r="P14" s="49">
        <v>3</v>
      </c>
    </row>
    <row r="15" spans="1:16" x14ac:dyDescent="0.25">
      <c r="A15" s="44">
        <v>10</v>
      </c>
      <c r="B15" s="39">
        <v>141</v>
      </c>
      <c r="C15" s="16">
        <v>45</v>
      </c>
      <c r="D15" s="16">
        <v>61</v>
      </c>
      <c r="E15" s="16">
        <v>28</v>
      </c>
      <c r="F15" s="16">
        <v>7</v>
      </c>
      <c r="G15" s="39">
        <v>62</v>
      </c>
      <c r="H15" s="41">
        <v>16</v>
      </c>
      <c r="I15" s="41">
        <v>37</v>
      </c>
      <c r="J15" s="41">
        <v>9</v>
      </c>
      <c r="K15" s="41" t="s">
        <v>9</v>
      </c>
      <c r="L15" s="39">
        <v>79</v>
      </c>
      <c r="M15" s="41">
        <v>29</v>
      </c>
      <c r="N15" s="41">
        <v>24</v>
      </c>
      <c r="O15" s="49">
        <v>19</v>
      </c>
      <c r="P15" s="49">
        <v>7</v>
      </c>
    </row>
    <row r="16" spans="1:16" x14ac:dyDescent="0.25">
      <c r="A16" s="44">
        <v>11</v>
      </c>
      <c r="B16" s="39">
        <v>153</v>
      </c>
      <c r="C16" s="16">
        <v>47</v>
      </c>
      <c r="D16" s="16">
        <v>70</v>
      </c>
      <c r="E16" s="16">
        <v>31</v>
      </c>
      <c r="F16" s="16">
        <v>5</v>
      </c>
      <c r="G16" s="39">
        <v>61</v>
      </c>
      <c r="H16" s="41">
        <v>13</v>
      </c>
      <c r="I16" s="41">
        <v>40</v>
      </c>
      <c r="J16" s="41">
        <v>7</v>
      </c>
      <c r="K16" s="41">
        <v>1</v>
      </c>
      <c r="L16" s="39">
        <v>92</v>
      </c>
      <c r="M16" s="41">
        <v>34</v>
      </c>
      <c r="N16" s="41">
        <v>30</v>
      </c>
      <c r="O16" s="49">
        <v>24</v>
      </c>
      <c r="P16" s="49">
        <v>4</v>
      </c>
    </row>
    <row r="17" spans="1:16" x14ac:dyDescent="0.25">
      <c r="A17" s="44">
        <v>12</v>
      </c>
      <c r="B17" s="39">
        <v>169</v>
      </c>
      <c r="C17" s="16">
        <v>55</v>
      </c>
      <c r="D17" s="16">
        <v>72</v>
      </c>
      <c r="E17" s="16">
        <v>38</v>
      </c>
      <c r="F17" s="16">
        <v>4</v>
      </c>
      <c r="G17" s="39">
        <v>62</v>
      </c>
      <c r="H17" s="41">
        <v>16</v>
      </c>
      <c r="I17" s="41">
        <v>37</v>
      </c>
      <c r="J17" s="41">
        <v>9</v>
      </c>
      <c r="K17" s="41" t="s">
        <v>9</v>
      </c>
      <c r="L17" s="39">
        <v>107</v>
      </c>
      <c r="M17" s="41">
        <v>39</v>
      </c>
      <c r="N17" s="41">
        <v>35</v>
      </c>
      <c r="O17" s="49">
        <v>29</v>
      </c>
      <c r="P17" s="49">
        <v>4</v>
      </c>
    </row>
    <row r="18" spans="1:16" x14ac:dyDescent="0.25">
      <c r="A18" s="44">
        <v>13</v>
      </c>
      <c r="B18" s="39">
        <v>212</v>
      </c>
      <c r="C18" s="16">
        <v>64</v>
      </c>
      <c r="D18" s="16">
        <v>76</v>
      </c>
      <c r="E18" s="16">
        <v>50</v>
      </c>
      <c r="F18" s="16">
        <v>22</v>
      </c>
      <c r="G18" s="39">
        <v>43</v>
      </c>
      <c r="H18" s="41">
        <v>9</v>
      </c>
      <c r="I18" s="41">
        <v>23</v>
      </c>
      <c r="J18" s="41">
        <v>8</v>
      </c>
      <c r="K18" s="41">
        <v>3</v>
      </c>
      <c r="L18" s="39">
        <v>169</v>
      </c>
      <c r="M18" s="41">
        <v>55</v>
      </c>
      <c r="N18" s="41">
        <v>53</v>
      </c>
      <c r="O18" s="49">
        <v>42</v>
      </c>
      <c r="P18" s="49">
        <v>19</v>
      </c>
    </row>
    <row r="19" spans="1:16" x14ac:dyDescent="0.25">
      <c r="A19" s="44">
        <v>14</v>
      </c>
      <c r="B19" s="39">
        <v>199</v>
      </c>
      <c r="C19" s="16">
        <v>65</v>
      </c>
      <c r="D19" s="16">
        <v>64</v>
      </c>
      <c r="E19" s="16">
        <v>44</v>
      </c>
      <c r="F19" s="16">
        <v>26</v>
      </c>
      <c r="G19" s="39">
        <v>55</v>
      </c>
      <c r="H19" s="41">
        <v>17</v>
      </c>
      <c r="I19" s="41">
        <v>22</v>
      </c>
      <c r="J19" s="41">
        <v>8</v>
      </c>
      <c r="K19" s="41">
        <v>8</v>
      </c>
      <c r="L19" s="39">
        <v>144</v>
      </c>
      <c r="M19" s="41">
        <v>48</v>
      </c>
      <c r="N19" s="41">
        <v>42</v>
      </c>
      <c r="O19" s="49">
        <v>36</v>
      </c>
      <c r="P19" s="49">
        <v>18</v>
      </c>
    </row>
    <row r="20" spans="1:16" x14ac:dyDescent="0.25">
      <c r="A20" s="45">
        <v>15</v>
      </c>
      <c r="B20" s="50">
        <v>122</v>
      </c>
      <c r="C20" s="16">
        <v>35</v>
      </c>
      <c r="D20" s="16">
        <v>57</v>
      </c>
      <c r="E20" s="16">
        <v>23</v>
      </c>
      <c r="F20" s="16">
        <v>7</v>
      </c>
      <c r="G20" s="50">
        <v>52</v>
      </c>
      <c r="H20" s="51">
        <v>10</v>
      </c>
      <c r="I20" s="51">
        <v>33</v>
      </c>
      <c r="J20" s="51">
        <v>9</v>
      </c>
      <c r="K20" s="51" t="s">
        <v>9</v>
      </c>
      <c r="L20" s="50">
        <v>70</v>
      </c>
      <c r="M20" s="51">
        <v>25</v>
      </c>
      <c r="N20" s="51">
        <v>24</v>
      </c>
      <c r="O20" s="52">
        <v>14</v>
      </c>
      <c r="P20" s="52">
        <v>7</v>
      </c>
    </row>
    <row r="21" spans="1:16" ht="26.25" customHeight="1" x14ac:dyDescent="0.25">
      <c r="A21" s="103" t="s">
        <v>35</v>
      </c>
      <c r="B21" s="103"/>
      <c r="C21" s="103"/>
      <c r="D21" s="103"/>
      <c r="E21" s="103"/>
      <c r="F21" s="103"/>
      <c r="G21" s="103"/>
      <c r="H21" s="103"/>
      <c r="I21" s="103"/>
      <c r="J21" s="103"/>
      <c r="K21" s="103"/>
      <c r="L21" s="103"/>
      <c r="M21" s="103"/>
      <c r="N21" s="103"/>
      <c r="O21" s="103"/>
      <c r="P21" s="103"/>
    </row>
    <row r="22" spans="1:16" x14ac:dyDescent="0.25">
      <c r="A22" s="104" t="s">
        <v>36</v>
      </c>
      <c r="B22" s="104"/>
      <c r="C22" s="104"/>
      <c r="D22" s="104"/>
      <c r="E22" s="104"/>
      <c r="F22" s="104"/>
      <c r="G22" s="104"/>
      <c r="H22" s="104"/>
      <c r="I22" s="104"/>
      <c r="J22" s="104"/>
      <c r="K22" s="104"/>
      <c r="L22" s="104"/>
      <c r="M22" s="104"/>
      <c r="N22" s="104"/>
      <c r="O22" s="104"/>
      <c r="P22" s="104"/>
    </row>
  </sheetData>
  <mergeCells count="8">
    <mergeCell ref="A21:P21"/>
    <mergeCell ref="A22:P22"/>
    <mergeCell ref="A1:P1"/>
    <mergeCell ref="A2:A4"/>
    <mergeCell ref="B2:P2"/>
    <mergeCell ref="G3:K3"/>
    <mergeCell ref="L3:P3"/>
    <mergeCell ref="B3:F3"/>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3"/>
  <sheetViews>
    <sheetView zoomScaleNormal="100" workbookViewId="0">
      <selection sqref="A1:P1"/>
    </sheetView>
  </sheetViews>
  <sheetFormatPr baseColWidth="10" defaultColWidth="11.44140625" defaultRowHeight="13.2" x14ac:dyDescent="0.25"/>
  <cols>
    <col min="3" max="4" width="8.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83</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100" t="s">
        <v>3</v>
      </c>
      <c r="H3" s="100"/>
      <c r="I3" s="100"/>
      <c r="J3" s="100"/>
      <c r="K3" s="100"/>
      <c r="L3" s="100" t="s">
        <v>4</v>
      </c>
      <c r="M3" s="100"/>
      <c r="N3" s="100"/>
      <c r="O3" s="100"/>
      <c r="P3" s="100"/>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2383</v>
      </c>
      <c r="C5" s="15">
        <v>752</v>
      </c>
      <c r="D5" s="15">
        <v>892</v>
      </c>
      <c r="E5" s="15">
        <v>499</v>
      </c>
      <c r="F5" s="15">
        <v>240</v>
      </c>
      <c r="G5" s="15">
        <v>982</v>
      </c>
      <c r="H5" s="15">
        <v>275</v>
      </c>
      <c r="I5" s="15">
        <v>469</v>
      </c>
      <c r="J5" s="15">
        <v>163</v>
      </c>
      <c r="K5" s="15">
        <v>75</v>
      </c>
      <c r="L5" s="15">
        <v>1401</v>
      </c>
      <c r="M5" s="15">
        <v>477</v>
      </c>
      <c r="N5" s="15">
        <v>423</v>
      </c>
      <c r="O5" s="15">
        <v>336</v>
      </c>
      <c r="P5" s="15">
        <v>165</v>
      </c>
      <c r="Q5" s="5"/>
    </row>
    <row r="6" spans="1:17" x14ac:dyDescent="0.25">
      <c r="A6" s="6">
        <v>1</v>
      </c>
      <c r="B6" s="15">
        <v>192</v>
      </c>
      <c r="C6" s="15">
        <v>47</v>
      </c>
      <c r="D6" s="15">
        <v>52</v>
      </c>
      <c r="E6" s="15">
        <v>37</v>
      </c>
      <c r="F6" s="15">
        <v>56</v>
      </c>
      <c r="G6" s="15">
        <v>80</v>
      </c>
      <c r="H6" s="16">
        <v>20</v>
      </c>
      <c r="I6" s="16">
        <v>28</v>
      </c>
      <c r="J6" s="16">
        <v>16</v>
      </c>
      <c r="K6" s="16">
        <v>16</v>
      </c>
      <c r="L6" s="15">
        <v>112</v>
      </c>
      <c r="M6" s="16">
        <v>27</v>
      </c>
      <c r="N6" s="16">
        <v>24</v>
      </c>
      <c r="O6" s="16">
        <v>21</v>
      </c>
      <c r="P6" s="16">
        <v>40</v>
      </c>
      <c r="Q6" s="5"/>
    </row>
    <row r="7" spans="1:17" x14ac:dyDescent="0.25">
      <c r="A7" s="6">
        <v>2</v>
      </c>
      <c r="B7" s="15">
        <v>127</v>
      </c>
      <c r="C7" s="15">
        <v>42</v>
      </c>
      <c r="D7" s="15">
        <v>37</v>
      </c>
      <c r="E7" s="15">
        <v>27</v>
      </c>
      <c r="F7" s="15">
        <v>21</v>
      </c>
      <c r="G7" s="15">
        <v>30</v>
      </c>
      <c r="H7" s="16">
        <v>8</v>
      </c>
      <c r="I7" s="16">
        <v>11</v>
      </c>
      <c r="J7" s="16">
        <v>7</v>
      </c>
      <c r="K7" s="16">
        <v>4</v>
      </c>
      <c r="L7" s="15">
        <v>97</v>
      </c>
      <c r="M7" s="16">
        <v>34</v>
      </c>
      <c r="N7" s="16">
        <v>26</v>
      </c>
      <c r="O7" s="16">
        <v>20</v>
      </c>
      <c r="P7" s="16">
        <v>17</v>
      </c>
      <c r="Q7" s="5"/>
    </row>
    <row r="8" spans="1:17" x14ac:dyDescent="0.25">
      <c r="A8" s="6">
        <v>3</v>
      </c>
      <c r="B8" s="15">
        <v>161</v>
      </c>
      <c r="C8" s="15">
        <v>40</v>
      </c>
      <c r="D8" s="15">
        <v>51</v>
      </c>
      <c r="E8" s="15">
        <v>36</v>
      </c>
      <c r="F8" s="15">
        <v>34</v>
      </c>
      <c r="G8" s="15">
        <v>69</v>
      </c>
      <c r="H8" s="16">
        <v>14</v>
      </c>
      <c r="I8" s="16">
        <v>28</v>
      </c>
      <c r="J8" s="16">
        <v>13</v>
      </c>
      <c r="K8" s="16">
        <v>14</v>
      </c>
      <c r="L8" s="15">
        <v>92</v>
      </c>
      <c r="M8" s="16">
        <v>26</v>
      </c>
      <c r="N8" s="16">
        <v>23</v>
      </c>
      <c r="O8" s="16">
        <v>23</v>
      </c>
      <c r="P8" s="16">
        <v>20</v>
      </c>
      <c r="Q8" s="5"/>
    </row>
    <row r="9" spans="1:17" x14ac:dyDescent="0.25">
      <c r="A9" s="7">
        <v>4</v>
      </c>
      <c r="B9" s="15">
        <v>195</v>
      </c>
      <c r="C9" s="15">
        <v>65</v>
      </c>
      <c r="D9" s="15">
        <v>84</v>
      </c>
      <c r="E9" s="15">
        <v>38</v>
      </c>
      <c r="F9" s="15">
        <v>8</v>
      </c>
      <c r="G9" s="15">
        <v>115</v>
      </c>
      <c r="H9" s="16">
        <v>35</v>
      </c>
      <c r="I9" s="16">
        <v>56</v>
      </c>
      <c r="J9" s="16">
        <v>18</v>
      </c>
      <c r="K9" s="16">
        <v>6</v>
      </c>
      <c r="L9" s="15">
        <v>80</v>
      </c>
      <c r="M9" s="16">
        <v>30</v>
      </c>
      <c r="N9" s="16">
        <v>28</v>
      </c>
      <c r="O9" s="16">
        <v>20</v>
      </c>
      <c r="P9" s="16">
        <v>2</v>
      </c>
      <c r="Q9" s="5"/>
    </row>
    <row r="10" spans="1:17" x14ac:dyDescent="0.25">
      <c r="A10" s="6">
        <v>5</v>
      </c>
      <c r="B10" s="15">
        <v>133</v>
      </c>
      <c r="C10" s="15">
        <v>42</v>
      </c>
      <c r="D10" s="15">
        <v>42</v>
      </c>
      <c r="E10" s="15">
        <v>26</v>
      </c>
      <c r="F10" s="15">
        <v>23</v>
      </c>
      <c r="G10" s="15">
        <v>46</v>
      </c>
      <c r="H10" s="16">
        <v>14</v>
      </c>
      <c r="I10" s="16">
        <v>19</v>
      </c>
      <c r="J10" s="16">
        <v>9</v>
      </c>
      <c r="K10" s="16">
        <v>4</v>
      </c>
      <c r="L10" s="15">
        <v>87</v>
      </c>
      <c r="M10" s="16">
        <v>28</v>
      </c>
      <c r="N10" s="16">
        <v>23</v>
      </c>
      <c r="O10" s="16">
        <v>17</v>
      </c>
      <c r="P10" s="16">
        <v>19</v>
      </c>
      <c r="Q10" s="5"/>
    </row>
    <row r="11" spans="1:17" x14ac:dyDescent="0.25">
      <c r="A11" s="6">
        <v>6</v>
      </c>
      <c r="B11" s="15">
        <v>131</v>
      </c>
      <c r="C11" s="15">
        <v>42</v>
      </c>
      <c r="D11" s="15">
        <v>45</v>
      </c>
      <c r="E11" s="15">
        <v>31</v>
      </c>
      <c r="F11" s="15">
        <v>13</v>
      </c>
      <c r="G11" s="15">
        <v>48</v>
      </c>
      <c r="H11" s="16">
        <v>12</v>
      </c>
      <c r="I11" s="16">
        <v>21</v>
      </c>
      <c r="J11" s="16">
        <v>10</v>
      </c>
      <c r="K11" s="16">
        <v>5</v>
      </c>
      <c r="L11" s="15">
        <v>83</v>
      </c>
      <c r="M11" s="16">
        <v>30</v>
      </c>
      <c r="N11" s="16">
        <v>24</v>
      </c>
      <c r="O11" s="16">
        <v>21</v>
      </c>
      <c r="P11" s="16">
        <v>8</v>
      </c>
      <c r="Q11" s="5"/>
    </row>
    <row r="12" spans="1:17" x14ac:dyDescent="0.25">
      <c r="A12" s="6">
        <v>7</v>
      </c>
      <c r="B12" s="15">
        <v>153</v>
      </c>
      <c r="C12" s="15">
        <v>50</v>
      </c>
      <c r="D12" s="15">
        <v>65</v>
      </c>
      <c r="E12" s="15">
        <v>30</v>
      </c>
      <c r="F12" s="15">
        <v>8</v>
      </c>
      <c r="G12" s="15">
        <v>61</v>
      </c>
      <c r="H12" s="16">
        <v>16</v>
      </c>
      <c r="I12" s="16">
        <v>34</v>
      </c>
      <c r="J12" s="16">
        <v>9</v>
      </c>
      <c r="K12" s="16">
        <v>2</v>
      </c>
      <c r="L12" s="15">
        <v>92</v>
      </c>
      <c r="M12" s="16">
        <v>34</v>
      </c>
      <c r="N12" s="16">
        <v>31</v>
      </c>
      <c r="O12" s="16">
        <v>21</v>
      </c>
      <c r="P12" s="16">
        <v>6</v>
      </c>
      <c r="Q12" s="5"/>
    </row>
    <row r="13" spans="1:17" x14ac:dyDescent="0.25">
      <c r="A13" s="6">
        <v>8</v>
      </c>
      <c r="B13" s="15">
        <v>156</v>
      </c>
      <c r="C13" s="15">
        <v>63</v>
      </c>
      <c r="D13" s="15">
        <v>56</v>
      </c>
      <c r="E13" s="15">
        <v>31</v>
      </c>
      <c r="F13" s="15">
        <v>6</v>
      </c>
      <c r="G13" s="15">
        <v>97</v>
      </c>
      <c r="H13" s="16">
        <v>43</v>
      </c>
      <c r="I13" s="16">
        <v>37</v>
      </c>
      <c r="J13" s="16">
        <v>15</v>
      </c>
      <c r="K13" s="16">
        <v>2</v>
      </c>
      <c r="L13" s="15">
        <v>59</v>
      </c>
      <c r="M13" s="16">
        <v>20</v>
      </c>
      <c r="N13" s="16">
        <v>19</v>
      </c>
      <c r="O13" s="16">
        <v>16</v>
      </c>
      <c r="P13" s="16">
        <v>4</v>
      </c>
      <c r="Q13" s="5"/>
    </row>
    <row r="14" spans="1:17" x14ac:dyDescent="0.25">
      <c r="A14" s="6">
        <v>9</v>
      </c>
      <c r="B14" s="15">
        <v>134</v>
      </c>
      <c r="C14" s="15">
        <v>37</v>
      </c>
      <c r="D14" s="15">
        <v>63</v>
      </c>
      <c r="E14" s="15">
        <v>26</v>
      </c>
      <c r="F14" s="15">
        <v>8</v>
      </c>
      <c r="G14" s="15">
        <v>69</v>
      </c>
      <c r="H14" s="16">
        <v>15</v>
      </c>
      <c r="I14" s="16">
        <v>41</v>
      </c>
      <c r="J14" s="16">
        <v>10</v>
      </c>
      <c r="K14" s="16">
        <v>3</v>
      </c>
      <c r="L14" s="15">
        <v>65</v>
      </c>
      <c r="M14" s="16">
        <v>22</v>
      </c>
      <c r="N14" s="16">
        <v>22</v>
      </c>
      <c r="O14" s="16">
        <v>16</v>
      </c>
      <c r="P14" s="16">
        <v>5</v>
      </c>
      <c r="Q14" s="5"/>
    </row>
    <row r="15" spans="1:17" x14ac:dyDescent="0.25">
      <c r="A15" s="6">
        <v>10</v>
      </c>
      <c r="B15" s="15">
        <v>144</v>
      </c>
      <c r="C15" s="15">
        <v>45</v>
      </c>
      <c r="D15" s="15">
        <v>61</v>
      </c>
      <c r="E15" s="15">
        <v>30</v>
      </c>
      <c r="F15" s="15">
        <v>8</v>
      </c>
      <c r="G15" s="15">
        <v>72</v>
      </c>
      <c r="H15" s="16">
        <v>20</v>
      </c>
      <c r="I15" s="16">
        <v>38</v>
      </c>
      <c r="J15" s="16">
        <v>11</v>
      </c>
      <c r="K15" s="16">
        <v>3</v>
      </c>
      <c r="L15" s="15">
        <v>72</v>
      </c>
      <c r="M15" s="16">
        <v>25</v>
      </c>
      <c r="N15" s="16">
        <v>23</v>
      </c>
      <c r="O15" s="16">
        <v>19</v>
      </c>
      <c r="P15" s="16">
        <v>5</v>
      </c>
      <c r="Q15" s="5"/>
    </row>
    <row r="16" spans="1:17" x14ac:dyDescent="0.25">
      <c r="A16" s="6">
        <v>11</v>
      </c>
      <c r="B16" s="15">
        <v>157</v>
      </c>
      <c r="C16" s="15">
        <v>49</v>
      </c>
      <c r="D16" s="15">
        <v>73</v>
      </c>
      <c r="E16" s="15">
        <v>33</v>
      </c>
      <c r="F16" s="15">
        <v>2</v>
      </c>
      <c r="G16" s="15">
        <v>63</v>
      </c>
      <c r="H16" s="16">
        <v>14</v>
      </c>
      <c r="I16" s="16">
        <v>40</v>
      </c>
      <c r="J16" s="16">
        <v>8</v>
      </c>
      <c r="K16" s="16">
        <v>1</v>
      </c>
      <c r="L16" s="15">
        <v>94</v>
      </c>
      <c r="M16" s="16">
        <v>35</v>
      </c>
      <c r="N16" s="16">
        <v>33</v>
      </c>
      <c r="O16" s="16">
        <v>25</v>
      </c>
      <c r="P16" s="16">
        <v>1</v>
      </c>
      <c r="Q16" s="5"/>
    </row>
    <row r="17" spans="1:17" x14ac:dyDescent="0.25">
      <c r="A17" s="6">
        <v>12</v>
      </c>
      <c r="B17" s="15">
        <v>173</v>
      </c>
      <c r="C17" s="15">
        <v>57</v>
      </c>
      <c r="D17" s="15">
        <v>71</v>
      </c>
      <c r="E17" s="15">
        <v>39</v>
      </c>
      <c r="F17" s="15">
        <v>6</v>
      </c>
      <c r="G17" s="15">
        <v>68</v>
      </c>
      <c r="H17" s="16">
        <v>18</v>
      </c>
      <c r="I17" s="16">
        <v>37</v>
      </c>
      <c r="J17" s="16">
        <v>11</v>
      </c>
      <c r="K17" s="16">
        <v>2</v>
      </c>
      <c r="L17" s="15">
        <v>105</v>
      </c>
      <c r="M17" s="16">
        <v>39</v>
      </c>
      <c r="N17" s="16">
        <v>34</v>
      </c>
      <c r="O17" s="16">
        <v>28</v>
      </c>
      <c r="P17" s="16">
        <v>4</v>
      </c>
      <c r="Q17" s="5"/>
    </row>
    <row r="18" spans="1:17" x14ac:dyDescent="0.25">
      <c r="A18" s="6">
        <v>13</v>
      </c>
      <c r="B18" s="15">
        <v>225</v>
      </c>
      <c r="C18" s="15">
        <v>72</v>
      </c>
      <c r="D18" s="15">
        <v>78</v>
      </c>
      <c r="E18" s="15">
        <v>54</v>
      </c>
      <c r="F18" s="15">
        <v>21</v>
      </c>
      <c r="G18" s="15">
        <v>51</v>
      </c>
      <c r="H18" s="16">
        <v>14</v>
      </c>
      <c r="I18" s="16">
        <v>24</v>
      </c>
      <c r="J18" s="16">
        <v>9</v>
      </c>
      <c r="K18" s="16">
        <v>4</v>
      </c>
      <c r="L18" s="15">
        <v>174</v>
      </c>
      <c r="M18" s="16">
        <v>58</v>
      </c>
      <c r="N18" s="16">
        <v>54</v>
      </c>
      <c r="O18" s="16">
        <v>45</v>
      </c>
      <c r="P18" s="16">
        <v>17</v>
      </c>
      <c r="Q18" s="5"/>
    </row>
    <row r="19" spans="1:17" x14ac:dyDescent="0.25">
      <c r="A19" s="6">
        <v>14</v>
      </c>
      <c r="B19" s="15">
        <v>175</v>
      </c>
      <c r="C19" s="15">
        <v>61</v>
      </c>
      <c r="D19" s="15">
        <v>58</v>
      </c>
      <c r="E19" s="15">
        <v>38</v>
      </c>
      <c r="F19" s="15">
        <v>18</v>
      </c>
      <c r="G19" s="15">
        <v>56</v>
      </c>
      <c r="H19" s="16">
        <v>19</v>
      </c>
      <c r="I19" s="16">
        <v>22</v>
      </c>
      <c r="J19" s="16">
        <v>9</v>
      </c>
      <c r="K19" s="16">
        <v>6</v>
      </c>
      <c r="L19" s="15">
        <v>119</v>
      </c>
      <c r="M19" s="16">
        <v>42</v>
      </c>
      <c r="N19" s="16">
        <v>36</v>
      </c>
      <c r="O19" s="16">
        <v>29</v>
      </c>
      <c r="P19" s="16">
        <v>12</v>
      </c>
      <c r="Q19" s="5"/>
    </row>
    <row r="20" spans="1:17" x14ac:dyDescent="0.25">
      <c r="A20" s="9">
        <v>15</v>
      </c>
      <c r="B20" s="15">
        <v>127</v>
      </c>
      <c r="C20" s="15">
        <v>40</v>
      </c>
      <c r="D20" s="15">
        <v>56</v>
      </c>
      <c r="E20" s="15">
        <v>23</v>
      </c>
      <c r="F20" s="15">
        <v>8</v>
      </c>
      <c r="G20" s="15">
        <v>57</v>
      </c>
      <c r="H20" s="16">
        <v>13</v>
      </c>
      <c r="I20" s="16">
        <v>33</v>
      </c>
      <c r="J20" s="16">
        <v>8</v>
      </c>
      <c r="K20" s="16">
        <v>3</v>
      </c>
      <c r="L20" s="15">
        <v>70</v>
      </c>
      <c r="M20" s="16">
        <v>27</v>
      </c>
      <c r="N20" s="16">
        <v>23</v>
      </c>
      <c r="O20" s="16">
        <v>15</v>
      </c>
      <c r="P20" s="16">
        <v>5</v>
      </c>
      <c r="Q20" s="5"/>
    </row>
    <row r="21" spans="1:17" ht="12.75" customHeight="1" x14ac:dyDescent="0.25">
      <c r="A21" s="91" t="s">
        <v>84</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85</v>
      </c>
      <c r="B23" s="92"/>
      <c r="C23" s="92"/>
      <c r="D23" s="92"/>
      <c r="E23" s="92"/>
      <c r="F23" s="92"/>
      <c r="G23" s="92"/>
      <c r="H23" s="92"/>
      <c r="I23" s="92"/>
      <c r="J23" s="92"/>
      <c r="K23" s="92"/>
      <c r="L23" s="92"/>
      <c r="M23" s="92"/>
      <c r="N23" s="92"/>
      <c r="O23" s="92"/>
      <c r="P23" s="92"/>
    </row>
    <row r="24" spans="1:17" x14ac:dyDescent="0.25">
      <c r="A24" s="92"/>
      <c r="B24" s="92"/>
      <c r="C24" s="92"/>
      <c r="D24" s="92"/>
      <c r="E24" s="92"/>
      <c r="F24" s="92"/>
      <c r="G24" s="92"/>
      <c r="H24" s="92"/>
      <c r="I24" s="92"/>
      <c r="J24" s="92"/>
      <c r="K24" s="92"/>
      <c r="L24" s="92"/>
      <c r="M24" s="92"/>
      <c r="N24" s="92"/>
      <c r="O24" s="92"/>
      <c r="P24" s="92"/>
    </row>
    <row r="25" spans="1:17" ht="12.75" customHeight="1" x14ac:dyDescent="0.25">
      <c r="A25" s="83"/>
      <c r="B25" s="15"/>
      <c r="C25" s="15"/>
      <c r="D25" s="15"/>
      <c r="E25" s="15"/>
      <c r="F25" s="15"/>
      <c r="G25" s="15"/>
      <c r="H25" s="15"/>
      <c r="I25" s="15"/>
      <c r="J25" s="15"/>
      <c r="K25" s="15"/>
      <c r="L25" s="15"/>
      <c r="M25" s="15"/>
      <c r="N25" s="15"/>
      <c r="O25" s="15"/>
      <c r="P25" s="15"/>
    </row>
    <row r="26" spans="1:17" x14ac:dyDescent="0.25">
      <c r="B26" s="15"/>
      <c r="C26" s="16"/>
      <c r="D26" s="16"/>
      <c r="E26" s="16"/>
      <c r="F26" s="16"/>
      <c r="G26" s="15"/>
      <c r="H26" s="16"/>
      <c r="I26" s="16"/>
      <c r="J26" s="16"/>
      <c r="K26" s="16"/>
      <c r="L26" s="15"/>
      <c r="M26" s="16"/>
      <c r="N26" s="16"/>
      <c r="O26" s="16"/>
      <c r="P26" s="16"/>
    </row>
    <row r="27" spans="1:17" x14ac:dyDescent="0.25">
      <c r="B27" s="15"/>
      <c r="C27" s="16"/>
      <c r="D27" s="16"/>
      <c r="E27" s="16"/>
      <c r="F27" s="16"/>
      <c r="G27" s="15"/>
      <c r="H27" s="16"/>
      <c r="I27" s="16"/>
      <c r="J27" s="16"/>
      <c r="K27" s="16"/>
      <c r="L27" s="15"/>
      <c r="M27" s="16"/>
      <c r="N27" s="16"/>
      <c r="O27" s="16"/>
      <c r="P27" s="16"/>
    </row>
    <row r="28" spans="1:17" x14ac:dyDescent="0.25">
      <c r="B28" s="15"/>
      <c r="C28" s="16"/>
      <c r="D28" s="16"/>
      <c r="E28" s="16"/>
      <c r="F28" s="16"/>
      <c r="G28" s="15"/>
      <c r="H28" s="16"/>
      <c r="I28" s="16"/>
      <c r="J28" s="16"/>
      <c r="K28" s="16"/>
      <c r="L28" s="15"/>
      <c r="M28" s="16"/>
      <c r="N28" s="16"/>
      <c r="O28" s="16"/>
      <c r="P28" s="16"/>
    </row>
    <row r="29" spans="1:17" x14ac:dyDescent="0.25">
      <c r="B29" s="15"/>
      <c r="C29" s="16"/>
      <c r="D29" s="16"/>
      <c r="E29" s="16"/>
      <c r="F29" s="16"/>
      <c r="G29" s="15"/>
      <c r="H29" s="16"/>
      <c r="I29" s="16"/>
      <c r="J29" s="16"/>
      <c r="K29" s="16"/>
      <c r="L29" s="15"/>
      <c r="M29" s="16"/>
      <c r="N29" s="16"/>
      <c r="O29" s="16"/>
      <c r="P29" s="16"/>
    </row>
    <row r="30" spans="1:17" x14ac:dyDescent="0.25">
      <c r="B30" s="15"/>
      <c r="C30" s="16"/>
      <c r="D30" s="16"/>
      <c r="E30" s="16"/>
      <c r="F30" s="16"/>
      <c r="G30" s="15"/>
      <c r="H30" s="16"/>
      <c r="I30" s="16"/>
      <c r="J30" s="16"/>
      <c r="K30" s="16"/>
      <c r="L30" s="15"/>
      <c r="M30" s="16"/>
      <c r="N30" s="16"/>
      <c r="O30" s="16"/>
      <c r="P30" s="16"/>
    </row>
    <row r="31" spans="1:17" x14ac:dyDescent="0.25">
      <c r="B31" s="15"/>
      <c r="C31" s="16"/>
      <c r="D31" s="16"/>
      <c r="E31" s="16"/>
      <c r="F31" s="16"/>
      <c r="G31" s="15"/>
      <c r="H31" s="16"/>
      <c r="I31" s="16"/>
      <c r="J31" s="16"/>
      <c r="K31" s="16"/>
      <c r="L31" s="15"/>
      <c r="M31" s="16"/>
      <c r="N31" s="16"/>
      <c r="O31" s="16"/>
      <c r="P31" s="16"/>
    </row>
    <row r="32" spans="1:17" x14ac:dyDescent="0.25">
      <c r="B32" s="15"/>
      <c r="C32" s="16"/>
      <c r="D32" s="16"/>
      <c r="E32" s="16"/>
      <c r="F32" s="16"/>
      <c r="G32" s="15"/>
      <c r="H32" s="16"/>
      <c r="I32" s="16"/>
      <c r="J32" s="16"/>
      <c r="K32" s="16"/>
      <c r="L32" s="15"/>
      <c r="M32" s="16"/>
      <c r="N32" s="16"/>
      <c r="O32" s="16"/>
      <c r="P32" s="16"/>
    </row>
    <row r="33" spans="1:16" x14ac:dyDescent="0.25">
      <c r="B33" s="15"/>
      <c r="C33" s="16"/>
      <c r="D33" s="16"/>
      <c r="E33" s="16"/>
      <c r="F33" s="16"/>
      <c r="G33" s="15"/>
      <c r="H33" s="16"/>
      <c r="I33" s="16"/>
      <c r="J33" s="16"/>
      <c r="K33" s="16"/>
      <c r="L33" s="15"/>
      <c r="M33" s="16"/>
      <c r="N33" s="16"/>
      <c r="O33" s="16"/>
      <c r="P33" s="16"/>
    </row>
    <row r="34" spans="1:16" x14ac:dyDescent="0.25">
      <c r="B34" s="15"/>
      <c r="C34" s="16"/>
      <c r="D34" s="16"/>
      <c r="E34" s="16"/>
      <c r="F34" s="16"/>
      <c r="G34" s="15"/>
      <c r="H34" s="16"/>
      <c r="I34" s="16"/>
      <c r="J34" s="16"/>
      <c r="K34" s="16"/>
      <c r="L34" s="15"/>
      <c r="M34" s="16"/>
      <c r="N34" s="16"/>
      <c r="O34" s="16"/>
      <c r="P34" s="16"/>
    </row>
    <row r="35" spans="1:16" x14ac:dyDescent="0.25">
      <c r="B35" s="15"/>
      <c r="C35" s="16"/>
      <c r="D35" s="16"/>
      <c r="E35" s="16"/>
      <c r="F35" s="16"/>
      <c r="G35" s="15"/>
      <c r="H35" s="16"/>
      <c r="I35" s="16"/>
      <c r="J35" s="16"/>
      <c r="K35" s="16"/>
      <c r="L35" s="15"/>
      <c r="M35" s="16"/>
      <c r="N35" s="16"/>
      <c r="O35" s="16"/>
      <c r="P35" s="16"/>
    </row>
    <row r="36" spans="1:16" x14ac:dyDescent="0.25">
      <c r="B36" s="15"/>
      <c r="C36" s="16"/>
      <c r="D36" s="16"/>
      <c r="E36" s="16"/>
      <c r="F36" s="16"/>
      <c r="G36" s="15"/>
      <c r="H36" s="16"/>
      <c r="I36" s="16"/>
      <c r="J36" s="16"/>
      <c r="K36" s="16"/>
      <c r="L36" s="15"/>
      <c r="M36" s="16"/>
      <c r="N36" s="16"/>
      <c r="O36" s="16"/>
      <c r="P36" s="16"/>
    </row>
    <row r="37" spans="1:16" x14ac:dyDescent="0.25">
      <c r="B37" s="15"/>
      <c r="C37" s="16"/>
      <c r="D37" s="16"/>
      <c r="E37" s="16"/>
      <c r="F37" s="16"/>
      <c r="G37" s="15"/>
      <c r="H37" s="16"/>
      <c r="I37" s="16"/>
      <c r="J37" s="16"/>
      <c r="K37" s="16"/>
      <c r="L37" s="15"/>
      <c r="M37" s="16"/>
      <c r="N37" s="16"/>
      <c r="O37" s="16"/>
      <c r="P37" s="16"/>
    </row>
    <row r="38" spans="1:16" x14ac:dyDescent="0.25">
      <c r="B38" s="15"/>
      <c r="C38" s="16"/>
      <c r="D38" s="16"/>
      <c r="E38" s="16"/>
      <c r="F38" s="16"/>
      <c r="G38" s="15"/>
      <c r="H38" s="16"/>
      <c r="I38" s="16"/>
      <c r="J38" s="16"/>
      <c r="K38" s="16"/>
      <c r="L38" s="15"/>
      <c r="M38" s="16"/>
      <c r="N38" s="16"/>
      <c r="O38" s="16"/>
      <c r="P38" s="16"/>
    </row>
    <row r="39" spans="1:16" x14ac:dyDescent="0.25">
      <c r="B39" s="15"/>
      <c r="C39" s="16"/>
      <c r="D39" s="16"/>
      <c r="E39" s="16"/>
      <c r="F39" s="16"/>
      <c r="G39" s="15"/>
      <c r="H39" s="16"/>
      <c r="I39" s="16"/>
      <c r="J39" s="16"/>
      <c r="K39" s="16"/>
      <c r="L39" s="15"/>
      <c r="M39" s="16"/>
      <c r="N39" s="16"/>
      <c r="O39" s="16"/>
      <c r="P39" s="16"/>
    </row>
    <row r="40" spans="1:16" x14ac:dyDescent="0.25">
      <c r="B40" s="15"/>
      <c r="C40" s="16"/>
      <c r="D40" s="16"/>
      <c r="E40" s="16"/>
      <c r="F40" s="16"/>
      <c r="G40" s="15"/>
      <c r="H40" s="16"/>
      <c r="I40" s="16"/>
      <c r="J40" s="16"/>
      <c r="K40" s="16"/>
      <c r="L40" s="15"/>
      <c r="M40" s="16"/>
      <c r="N40" s="16"/>
      <c r="O40" s="16"/>
      <c r="P40" s="16"/>
    </row>
    <row r="42" spans="1:16" ht="12.75" customHeight="1" x14ac:dyDescent="0.25">
      <c r="A42" s="89"/>
      <c r="B42" s="89"/>
      <c r="C42" s="89"/>
      <c r="D42" s="89"/>
      <c r="E42" s="89"/>
      <c r="F42" s="89"/>
      <c r="G42" s="89"/>
      <c r="H42" s="89"/>
      <c r="I42" s="89"/>
      <c r="J42" s="89"/>
      <c r="K42" s="89"/>
      <c r="L42" s="89"/>
    </row>
    <row r="43" spans="1:16" x14ac:dyDescent="0.25">
      <c r="A43" s="89"/>
      <c r="B43" s="89"/>
      <c r="C43" s="89"/>
      <c r="D43" s="89"/>
      <c r="E43" s="89"/>
      <c r="F43" s="89"/>
      <c r="G43" s="89"/>
      <c r="H43" s="89"/>
      <c r="I43" s="89"/>
      <c r="J43" s="89"/>
      <c r="K43" s="89"/>
      <c r="L43" s="89"/>
    </row>
  </sheetData>
  <mergeCells count="8">
    <mergeCell ref="A21:P22"/>
    <mergeCell ref="A23:P24"/>
    <mergeCell ref="A1:P1"/>
    <mergeCell ref="A2:A4"/>
    <mergeCell ref="B2:P2"/>
    <mergeCell ref="B3:F3"/>
    <mergeCell ref="G3:K3"/>
    <mergeCell ref="L3:P3"/>
  </mergeCells>
  <pageMargins left="0.70866141732283472" right="0.70866141732283472" top="0.74803149606299213" bottom="0.74803149606299213" header="0.31496062992125984" footer="0.31496062992125984"/>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2"/>
  <sheetViews>
    <sheetView workbookViewId="0">
      <selection sqref="A1:P1"/>
    </sheetView>
  </sheetViews>
  <sheetFormatPr baseColWidth="10" defaultColWidth="11.44140625" defaultRowHeight="13.2" x14ac:dyDescent="0.25"/>
  <cols>
    <col min="1" max="2" width="11.44140625" style="19"/>
    <col min="3" max="4" width="7.6640625" style="19" customWidth="1"/>
    <col min="5" max="5" width="9.6640625" style="19" customWidth="1"/>
    <col min="6" max="6" width="10.6640625" style="19" customWidth="1"/>
    <col min="7" max="7" width="11.44140625" style="19"/>
    <col min="8" max="9" width="7.6640625" style="19" customWidth="1"/>
    <col min="10" max="10" width="9.6640625" style="19" customWidth="1"/>
    <col min="11" max="11" width="10.6640625" style="19" customWidth="1"/>
    <col min="12" max="12" width="11.44140625" style="19"/>
    <col min="13" max="14" width="7.6640625" style="19" customWidth="1"/>
    <col min="15" max="15" width="9.6640625" style="19" customWidth="1"/>
    <col min="16" max="16" width="10.6640625" style="19" customWidth="1"/>
    <col min="17" max="16384" width="11.44140625" style="19"/>
  </cols>
  <sheetData>
    <row r="1" spans="1:16" x14ac:dyDescent="0.25">
      <c r="A1" s="111" t="s">
        <v>37</v>
      </c>
      <c r="B1" s="111"/>
      <c r="C1" s="111"/>
      <c r="D1" s="111"/>
      <c r="E1" s="111"/>
      <c r="F1" s="111"/>
      <c r="G1" s="111"/>
      <c r="H1" s="111"/>
      <c r="I1" s="111"/>
      <c r="J1" s="111"/>
      <c r="K1" s="111"/>
      <c r="L1" s="111"/>
      <c r="M1" s="111"/>
      <c r="N1" s="111"/>
      <c r="O1" s="111"/>
      <c r="P1" s="111"/>
    </row>
    <row r="2" spans="1:16" x14ac:dyDescent="0.25">
      <c r="A2" s="115" t="s">
        <v>0</v>
      </c>
      <c r="B2" s="118" t="s">
        <v>2</v>
      </c>
      <c r="C2" s="118"/>
      <c r="D2" s="118"/>
      <c r="E2" s="118"/>
      <c r="F2" s="118"/>
      <c r="G2" s="118"/>
      <c r="H2" s="118"/>
      <c r="I2" s="118"/>
      <c r="J2" s="118"/>
      <c r="K2" s="118"/>
      <c r="L2" s="118"/>
      <c r="M2" s="118"/>
      <c r="N2" s="118"/>
      <c r="O2" s="118"/>
      <c r="P2" s="118"/>
    </row>
    <row r="3" spans="1:16" x14ac:dyDescent="0.25">
      <c r="A3" s="115"/>
      <c r="B3" s="99" t="s">
        <v>1</v>
      </c>
      <c r="C3" s="99"/>
      <c r="D3" s="99"/>
      <c r="E3" s="99"/>
      <c r="F3" s="99"/>
      <c r="G3" s="119" t="s">
        <v>3</v>
      </c>
      <c r="H3" s="119"/>
      <c r="I3" s="119"/>
      <c r="J3" s="119"/>
      <c r="K3" s="119"/>
      <c r="L3" s="119" t="s">
        <v>4</v>
      </c>
      <c r="M3" s="119"/>
      <c r="N3" s="119"/>
      <c r="O3" s="119"/>
      <c r="P3" s="119"/>
    </row>
    <row r="4" spans="1:16" ht="39.6" x14ac:dyDescent="0.25">
      <c r="A4" s="115"/>
      <c r="B4" s="77" t="s">
        <v>1</v>
      </c>
      <c r="C4" s="81" t="s">
        <v>5</v>
      </c>
      <c r="D4" s="81" t="s">
        <v>6</v>
      </c>
      <c r="E4" s="81" t="s">
        <v>7</v>
      </c>
      <c r="F4" s="82" t="s">
        <v>8</v>
      </c>
      <c r="G4" s="53" t="s">
        <v>1</v>
      </c>
      <c r="H4" s="47" t="s">
        <v>5</v>
      </c>
      <c r="I4" s="47" t="s">
        <v>6</v>
      </c>
      <c r="J4" s="47" t="s">
        <v>21</v>
      </c>
      <c r="K4" s="48" t="s">
        <v>8</v>
      </c>
      <c r="L4" s="53" t="s">
        <v>1</v>
      </c>
      <c r="M4" s="47" t="s">
        <v>5</v>
      </c>
      <c r="N4" s="47" t="s">
        <v>6</v>
      </c>
      <c r="O4" s="47" t="s">
        <v>21</v>
      </c>
      <c r="P4" s="48" t="s">
        <v>8</v>
      </c>
    </row>
    <row r="5" spans="1:16" x14ac:dyDescent="0.25">
      <c r="A5" s="24" t="s">
        <v>1</v>
      </c>
      <c r="B5" s="54">
        <v>2318</v>
      </c>
      <c r="C5" s="15">
        <v>683</v>
      </c>
      <c r="D5" s="15">
        <v>890</v>
      </c>
      <c r="E5" s="15">
        <v>484</v>
      </c>
      <c r="F5" s="15">
        <v>261</v>
      </c>
      <c r="G5" s="54">
        <v>854</v>
      </c>
      <c r="H5" s="54">
        <v>204</v>
      </c>
      <c r="I5" s="54">
        <v>454</v>
      </c>
      <c r="J5" s="54">
        <v>145</v>
      </c>
      <c r="K5" s="54">
        <v>51</v>
      </c>
      <c r="L5" s="54">
        <v>1464</v>
      </c>
      <c r="M5" s="54">
        <v>479</v>
      </c>
      <c r="N5" s="54">
        <v>436</v>
      </c>
      <c r="O5" s="54">
        <v>339</v>
      </c>
      <c r="P5" s="54">
        <v>210</v>
      </c>
    </row>
    <row r="6" spans="1:16" x14ac:dyDescent="0.25">
      <c r="A6" s="33">
        <v>1</v>
      </c>
      <c r="B6" s="54">
        <v>191</v>
      </c>
      <c r="C6" s="16">
        <v>46</v>
      </c>
      <c r="D6" s="16">
        <v>54</v>
      </c>
      <c r="E6" s="16">
        <v>35</v>
      </c>
      <c r="F6" s="16">
        <v>56</v>
      </c>
      <c r="G6" s="54">
        <v>67</v>
      </c>
      <c r="H6" s="34">
        <v>14</v>
      </c>
      <c r="I6" s="34">
        <v>27</v>
      </c>
      <c r="J6" s="34">
        <v>14</v>
      </c>
      <c r="K6" s="34">
        <v>12</v>
      </c>
      <c r="L6" s="54">
        <v>124</v>
      </c>
      <c r="M6" s="34">
        <v>32</v>
      </c>
      <c r="N6" s="34">
        <v>27</v>
      </c>
      <c r="O6" s="55">
        <v>21</v>
      </c>
      <c r="P6" s="55">
        <v>44</v>
      </c>
    </row>
    <row r="7" spans="1:16" x14ac:dyDescent="0.25">
      <c r="A7" s="33">
        <v>2</v>
      </c>
      <c r="B7" s="54">
        <v>119</v>
      </c>
      <c r="C7" s="16">
        <v>34</v>
      </c>
      <c r="D7" s="16">
        <v>36</v>
      </c>
      <c r="E7" s="16">
        <v>27</v>
      </c>
      <c r="F7" s="16">
        <v>22</v>
      </c>
      <c r="G7" s="54">
        <v>23</v>
      </c>
      <c r="H7" s="34">
        <v>4</v>
      </c>
      <c r="I7" s="34">
        <v>10</v>
      </c>
      <c r="J7" s="34">
        <v>6</v>
      </c>
      <c r="K7" s="34">
        <v>3</v>
      </c>
      <c r="L7" s="54">
        <v>96</v>
      </c>
      <c r="M7" s="34">
        <v>30</v>
      </c>
      <c r="N7" s="34">
        <v>26</v>
      </c>
      <c r="O7" s="55">
        <v>21</v>
      </c>
      <c r="P7" s="55">
        <v>19</v>
      </c>
    </row>
    <row r="8" spans="1:16" x14ac:dyDescent="0.25">
      <c r="A8" s="33">
        <v>3</v>
      </c>
      <c r="B8" s="54">
        <v>171</v>
      </c>
      <c r="C8" s="16">
        <v>38</v>
      </c>
      <c r="D8" s="16">
        <v>56</v>
      </c>
      <c r="E8" s="16">
        <v>36</v>
      </c>
      <c r="F8" s="16">
        <v>41</v>
      </c>
      <c r="G8" s="54">
        <v>60</v>
      </c>
      <c r="H8" s="34">
        <v>11</v>
      </c>
      <c r="I8" s="34">
        <v>29</v>
      </c>
      <c r="J8" s="34">
        <v>13</v>
      </c>
      <c r="K8" s="34">
        <v>7</v>
      </c>
      <c r="L8" s="54">
        <v>111</v>
      </c>
      <c r="M8" s="34">
        <v>27</v>
      </c>
      <c r="N8" s="34">
        <v>27</v>
      </c>
      <c r="O8" s="55">
        <v>23</v>
      </c>
      <c r="P8" s="55">
        <v>34</v>
      </c>
    </row>
    <row r="9" spans="1:16" x14ac:dyDescent="0.25">
      <c r="A9" s="33">
        <v>4</v>
      </c>
      <c r="B9" s="54">
        <v>166</v>
      </c>
      <c r="C9" s="16">
        <v>49</v>
      </c>
      <c r="D9" s="16">
        <v>79</v>
      </c>
      <c r="E9" s="16">
        <v>35</v>
      </c>
      <c r="F9" s="16">
        <v>3</v>
      </c>
      <c r="G9" s="54">
        <v>95</v>
      </c>
      <c r="H9" s="34">
        <v>23</v>
      </c>
      <c r="I9" s="34">
        <v>53</v>
      </c>
      <c r="J9" s="34">
        <v>17</v>
      </c>
      <c r="K9" s="34">
        <v>2</v>
      </c>
      <c r="L9" s="54">
        <v>71</v>
      </c>
      <c r="M9" s="34">
        <v>26</v>
      </c>
      <c r="N9" s="34">
        <v>26</v>
      </c>
      <c r="O9" s="55">
        <v>18</v>
      </c>
      <c r="P9" s="55">
        <v>1</v>
      </c>
    </row>
    <row r="10" spans="1:16" x14ac:dyDescent="0.25">
      <c r="A10" s="33">
        <v>5</v>
      </c>
      <c r="B10" s="54">
        <v>132</v>
      </c>
      <c r="C10" s="16">
        <v>37</v>
      </c>
      <c r="D10" s="16">
        <v>41</v>
      </c>
      <c r="E10" s="16">
        <v>28</v>
      </c>
      <c r="F10" s="16">
        <v>26</v>
      </c>
      <c r="G10" s="54">
        <v>43</v>
      </c>
      <c r="H10" s="34">
        <v>10</v>
      </c>
      <c r="I10" s="34">
        <v>19</v>
      </c>
      <c r="J10" s="34">
        <v>9</v>
      </c>
      <c r="K10" s="34">
        <v>5</v>
      </c>
      <c r="L10" s="54">
        <v>89</v>
      </c>
      <c r="M10" s="34">
        <v>27</v>
      </c>
      <c r="N10" s="34">
        <v>22</v>
      </c>
      <c r="O10" s="55">
        <v>19</v>
      </c>
      <c r="P10" s="55">
        <v>21</v>
      </c>
    </row>
    <row r="11" spans="1:16" x14ac:dyDescent="0.25">
      <c r="A11" s="33">
        <v>6</v>
      </c>
      <c r="B11" s="54">
        <v>127</v>
      </c>
      <c r="C11" s="16">
        <v>38</v>
      </c>
      <c r="D11" s="16">
        <v>47</v>
      </c>
      <c r="E11" s="16">
        <v>31</v>
      </c>
      <c r="F11" s="16">
        <v>11</v>
      </c>
      <c r="G11" s="54">
        <v>46</v>
      </c>
      <c r="H11" s="34">
        <v>11</v>
      </c>
      <c r="I11" s="34">
        <v>21</v>
      </c>
      <c r="J11" s="34">
        <v>9</v>
      </c>
      <c r="K11" s="34">
        <v>5</v>
      </c>
      <c r="L11" s="54">
        <v>81</v>
      </c>
      <c r="M11" s="34">
        <v>27</v>
      </c>
      <c r="N11" s="34">
        <v>26</v>
      </c>
      <c r="O11" s="55">
        <v>22</v>
      </c>
      <c r="P11" s="55">
        <v>6</v>
      </c>
    </row>
    <row r="12" spans="1:16" x14ac:dyDescent="0.25">
      <c r="A12" s="33">
        <v>7</v>
      </c>
      <c r="B12" s="54">
        <v>154</v>
      </c>
      <c r="C12" s="16">
        <v>51</v>
      </c>
      <c r="D12" s="16">
        <v>65</v>
      </c>
      <c r="E12" s="16">
        <v>28</v>
      </c>
      <c r="F12" s="16">
        <v>10</v>
      </c>
      <c r="G12" s="54">
        <v>60</v>
      </c>
      <c r="H12" s="34">
        <v>17</v>
      </c>
      <c r="I12" s="34">
        <v>33</v>
      </c>
      <c r="J12" s="34">
        <v>8</v>
      </c>
      <c r="K12" s="34">
        <v>2</v>
      </c>
      <c r="L12" s="54">
        <v>94</v>
      </c>
      <c r="M12" s="34">
        <v>34</v>
      </c>
      <c r="N12" s="34">
        <v>32</v>
      </c>
      <c r="O12" s="55">
        <v>20</v>
      </c>
      <c r="P12" s="55">
        <v>8</v>
      </c>
    </row>
    <row r="13" spans="1:16" x14ac:dyDescent="0.25">
      <c r="A13" s="33">
        <v>8</v>
      </c>
      <c r="B13" s="54">
        <v>116</v>
      </c>
      <c r="C13" s="16">
        <v>40</v>
      </c>
      <c r="D13" s="16">
        <v>47</v>
      </c>
      <c r="E13" s="16">
        <v>22</v>
      </c>
      <c r="F13" s="16">
        <v>7</v>
      </c>
      <c r="G13" s="54">
        <v>64</v>
      </c>
      <c r="H13" s="34">
        <v>22</v>
      </c>
      <c r="I13" s="34">
        <v>30</v>
      </c>
      <c r="J13" s="34">
        <v>10</v>
      </c>
      <c r="K13" s="34">
        <v>2</v>
      </c>
      <c r="L13" s="54">
        <v>52</v>
      </c>
      <c r="M13" s="34">
        <v>18</v>
      </c>
      <c r="N13" s="34">
        <v>17</v>
      </c>
      <c r="O13" s="55">
        <v>12</v>
      </c>
      <c r="P13" s="55">
        <v>5</v>
      </c>
    </row>
    <row r="14" spans="1:16" x14ac:dyDescent="0.25">
      <c r="A14" s="33">
        <v>9</v>
      </c>
      <c r="B14" s="54">
        <v>130</v>
      </c>
      <c r="C14" s="16">
        <v>36</v>
      </c>
      <c r="D14" s="16">
        <v>63</v>
      </c>
      <c r="E14" s="16">
        <v>26</v>
      </c>
      <c r="F14" s="16">
        <v>5</v>
      </c>
      <c r="G14" s="54">
        <v>61</v>
      </c>
      <c r="H14" s="34">
        <v>12</v>
      </c>
      <c r="I14" s="34">
        <v>40</v>
      </c>
      <c r="J14" s="34">
        <v>9</v>
      </c>
      <c r="K14" s="34" t="s">
        <v>9</v>
      </c>
      <c r="L14" s="54">
        <v>69</v>
      </c>
      <c r="M14" s="34">
        <v>24</v>
      </c>
      <c r="N14" s="34">
        <v>23</v>
      </c>
      <c r="O14" s="55">
        <v>17</v>
      </c>
      <c r="P14" s="55">
        <v>5</v>
      </c>
    </row>
    <row r="15" spans="1:16" x14ac:dyDescent="0.25">
      <c r="A15" s="33">
        <v>10</v>
      </c>
      <c r="B15" s="54">
        <v>139</v>
      </c>
      <c r="C15" s="16">
        <v>44</v>
      </c>
      <c r="D15" s="16">
        <v>61</v>
      </c>
      <c r="E15" s="16">
        <v>28</v>
      </c>
      <c r="F15" s="16">
        <v>6</v>
      </c>
      <c r="G15" s="54">
        <v>61</v>
      </c>
      <c r="H15" s="34">
        <v>15</v>
      </c>
      <c r="I15" s="34">
        <v>37</v>
      </c>
      <c r="J15" s="34">
        <v>9</v>
      </c>
      <c r="K15" s="34" t="s">
        <v>9</v>
      </c>
      <c r="L15" s="54">
        <v>78</v>
      </c>
      <c r="M15" s="34">
        <v>29</v>
      </c>
      <c r="N15" s="34">
        <v>24</v>
      </c>
      <c r="O15" s="55">
        <v>19</v>
      </c>
      <c r="P15" s="55">
        <v>6</v>
      </c>
    </row>
    <row r="16" spans="1:16" x14ac:dyDescent="0.25">
      <c r="A16" s="33">
        <v>11</v>
      </c>
      <c r="B16" s="54">
        <v>151</v>
      </c>
      <c r="C16" s="16">
        <v>46</v>
      </c>
      <c r="D16" s="16">
        <v>70</v>
      </c>
      <c r="E16" s="16">
        <v>30</v>
      </c>
      <c r="F16" s="16">
        <v>5</v>
      </c>
      <c r="G16" s="54">
        <v>60</v>
      </c>
      <c r="H16" s="34">
        <v>13</v>
      </c>
      <c r="I16" s="34">
        <v>40</v>
      </c>
      <c r="J16" s="34">
        <v>6</v>
      </c>
      <c r="K16" s="34">
        <v>1</v>
      </c>
      <c r="L16" s="54">
        <v>91</v>
      </c>
      <c r="M16" s="34">
        <v>33</v>
      </c>
      <c r="N16" s="34">
        <v>30</v>
      </c>
      <c r="O16" s="55">
        <v>24</v>
      </c>
      <c r="P16" s="55">
        <v>4</v>
      </c>
    </row>
    <row r="17" spans="1:16" x14ac:dyDescent="0.25">
      <c r="A17" s="33">
        <v>12</v>
      </c>
      <c r="B17" s="54">
        <v>171</v>
      </c>
      <c r="C17" s="16">
        <v>55</v>
      </c>
      <c r="D17" s="16">
        <v>73</v>
      </c>
      <c r="E17" s="16">
        <v>38</v>
      </c>
      <c r="F17" s="16">
        <v>5</v>
      </c>
      <c r="G17" s="54">
        <v>62</v>
      </c>
      <c r="H17" s="34">
        <v>16</v>
      </c>
      <c r="I17" s="34">
        <v>37</v>
      </c>
      <c r="J17" s="34">
        <v>9</v>
      </c>
      <c r="K17" s="34" t="s">
        <v>9</v>
      </c>
      <c r="L17" s="54">
        <v>109</v>
      </c>
      <c r="M17" s="34">
        <v>39</v>
      </c>
      <c r="N17" s="34">
        <v>36</v>
      </c>
      <c r="O17" s="55">
        <v>29</v>
      </c>
      <c r="P17" s="55">
        <v>5</v>
      </c>
    </row>
    <row r="18" spans="1:16" x14ac:dyDescent="0.25">
      <c r="A18" s="33">
        <v>13</v>
      </c>
      <c r="B18" s="54">
        <v>219</v>
      </c>
      <c r="C18" s="16">
        <v>67</v>
      </c>
      <c r="D18" s="16">
        <v>77</v>
      </c>
      <c r="E18" s="16">
        <v>51</v>
      </c>
      <c r="F18" s="16">
        <v>24</v>
      </c>
      <c r="G18" s="54">
        <v>44</v>
      </c>
      <c r="H18" s="34">
        <v>9</v>
      </c>
      <c r="I18" s="34">
        <v>23</v>
      </c>
      <c r="J18" s="34">
        <v>9</v>
      </c>
      <c r="K18" s="34">
        <v>3</v>
      </c>
      <c r="L18" s="54">
        <v>175</v>
      </c>
      <c r="M18" s="34">
        <v>58</v>
      </c>
      <c r="N18" s="34">
        <v>54</v>
      </c>
      <c r="O18" s="55">
        <v>42</v>
      </c>
      <c r="P18" s="55">
        <v>21</v>
      </c>
    </row>
    <row r="19" spans="1:16" x14ac:dyDescent="0.25">
      <c r="A19" s="33">
        <v>14</v>
      </c>
      <c r="B19" s="54">
        <v>209</v>
      </c>
      <c r="C19" s="16">
        <v>67</v>
      </c>
      <c r="D19" s="16">
        <v>64</v>
      </c>
      <c r="E19" s="16">
        <v>47</v>
      </c>
      <c r="F19" s="16">
        <v>31</v>
      </c>
      <c r="G19" s="54">
        <v>56</v>
      </c>
      <c r="H19" s="34">
        <v>17</v>
      </c>
      <c r="I19" s="34">
        <v>22</v>
      </c>
      <c r="J19" s="34">
        <v>8</v>
      </c>
      <c r="K19" s="34">
        <v>9</v>
      </c>
      <c r="L19" s="54">
        <v>153</v>
      </c>
      <c r="M19" s="34">
        <v>50</v>
      </c>
      <c r="N19" s="34">
        <v>42</v>
      </c>
      <c r="O19" s="55">
        <v>39</v>
      </c>
      <c r="P19" s="55">
        <v>22</v>
      </c>
    </row>
    <row r="20" spans="1:16" x14ac:dyDescent="0.25">
      <c r="A20" s="36">
        <v>15</v>
      </c>
      <c r="B20" s="56">
        <v>123</v>
      </c>
      <c r="C20" s="16">
        <v>35</v>
      </c>
      <c r="D20" s="16">
        <v>57</v>
      </c>
      <c r="E20" s="16">
        <v>22</v>
      </c>
      <c r="F20" s="16">
        <v>9</v>
      </c>
      <c r="G20" s="56">
        <v>52</v>
      </c>
      <c r="H20" s="57">
        <v>10</v>
      </c>
      <c r="I20" s="57">
        <v>33</v>
      </c>
      <c r="J20" s="57">
        <v>9</v>
      </c>
      <c r="K20" s="57" t="s">
        <v>9</v>
      </c>
      <c r="L20" s="56">
        <v>71</v>
      </c>
      <c r="M20" s="57">
        <v>25</v>
      </c>
      <c r="N20" s="57">
        <v>24</v>
      </c>
      <c r="O20" s="58">
        <v>13</v>
      </c>
      <c r="P20" s="58">
        <v>9</v>
      </c>
    </row>
    <row r="21" spans="1:16" ht="26.25" customHeight="1" x14ac:dyDescent="0.25">
      <c r="A21" s="117" t="s">
        <v>30</v>
      </c>
      <c r="B21" s="117"/>
      <c r="C21" s="117"/>
      <c r="D21" s="117"/>
      <c r="E21" s="117"/>
      <c r="F21" s="117"/>
      <c r="G21" s="117"/>
      <c r="H21" s="117"/>
      <c r="I21" s="117"/>
      <c r="J21" s="117"/>
      <c r="K21" s="117"/>
      <c r="L21" s="117"/>
      <c r="M21" s="117"/>
      <c r="N21" s="117"/>
      <c r="O21" s="117"/>
      <c r="P21" s="117"/>
    </row>
    <row r="22" spans="1:16" x14ac:dyDescent="0.25">
      <c r="A22" s="104" t="s">
        <v>38</v>
      </c>
      <c r="B22" s="104"/>
      <c r="C22" s="104"/>
      <c r="D22" s="104"/>
      <c r="E22" s="104"/>
      <c r="F22" s="104"/>
      <c r="G22" s="104"/>
      <c r="H22" s="104"/>
      <c r="I22" s="104"/>
      <c r="J22" s="104"/>
      <c r="K22" s="104"/>
      <c r="L22" s="104"/>
      <c r="M22" s="104"/>
      <c r="N22" s="104"/>
      <c r="O22" s="104"/>
      <c r="P22" s="104"/>
    </row>
  </sheetData>
  <mergeCells count="8">
    <mergeCell ref="A21:P21"/>
    <mergeCell ref="A22:P22"/>
    <mergeCell ref="A1:P1"/>
    <mergeCell ref="A2:A4"/>
    <mergeCell ref="B2:P2"/>
    <mergeCell ref="G3:K3"/>
    <mergeCell ref="L3:P3"/>
    <mergeCell ref="B3:F3"/>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7"/>
  <sheetViews>
    <sheetView zoomScaleNormal="100" workbookViewId="0">
      <selection sqref="A1:B1"/>
    </sheetView>
  </sheetViews>
  <sheetFormatPr baseColWidth="10" defaultColWidth="11.44140625" defaultRowHeight="13.2" x14ac:dyDescent="0.25"/>
  <cols>
    <col min="1" max="1" width="18" style="60" customWidth="1"/>
    <col min="2" max="2" width="106.44140625" style="60" customWidth="1"/>
    <col min="3" max="3" width="42.44140625" style="60" customWidth="1"/>
    <col min="4" max="16384" width="11.44140625" style="60"/>
  </cols>
  <sheetData>
    <row r="1" spans="1:3" ht="15" thickBot="1" x14ac:dyDescent="0.35">
      <c r="A1" s="120" t="s">
        <v>39</v>
      </c>
      <c r="B1" s="121"/>
      <c r="C1" s="59"/>
    </row>
    <row r="2" spans="1:3" ht="13.8" thickBot="1" x14ac:dyDescent="0.3">
      <c r="A2" s="61" t="s">
        <v>40</v>
      </c>
      <c r="B2" s="62" t="s">
        <v>64</v>
      </c>
    </row>
    <row r="3" spans="1:3" ht="14.4" x14ac:dyDescent="0.3">
      <c r="A3" s="63" t="s">
        <v>41</v>
      </c>
      <c r="B3" s="64" t="s">
        <v>54</v>
      </c>
      <c r="C3" s="59"/>
    </row>
    <row r="4" spans="1:3" ht="14.4" x14ac:dyDescent="0.3">
      <c r="A4" s="65" t="s">
        <v>42</v>
      </c>
      <c r="B4" s="66" t="s">
        <v>55</v>
      </c>
      <c r="C4" s="59"/>
    </row>
    <row r="5" spans="1:3" ht="14.4" x14ac:dyDescent="0.3">
      <c r="A5" s="65" t="s">
        <v>43</v>
      </c>
      <c r="B5" s="66" t="s">
        <v>56</v>
      </c>
      <c r="C5" s="59"/>
    </row>
    <row r="6" spans="1:3" ht="14.4" x14ac:dyDescent="0.3">
      <c r="A6" s="67" t="s">
        <v>44</v>
      </c>
      <c r="B6" s="68" t="s">
        <v>57</v>
      </c>
      <c r="C6" s="59"/>
    </row>
    <row r="7" spans="1:3" ht="23.4" thickBot="1" x14ac:dyDescent="0.35">
      <c r="A7" s="67" t="s">
        <v>45</v>
      </c>
      <c r="B7" s="68" t="s">
        <v>63</v>
      </c>
      <c r="C7" s="59"/>
    </row>
    <row r="8" spans="1:3" ht="14.4" x14ac:dyDescent="0.3">
      <c r="A8" s="69" t="s">
        <v>46</v>
      </c>
      <c r="B8" s="84" t="s">
        <v>78</v>
      </c>
      <c r="C8" s="59"/>
    </row>
    <row r="9" spans="1:3" ht="409.6" x14ac:dyDescent="0.3">
      <c r="A9" s="65" t="s">
        <v>47</v>
      </c>
      <c r="B9" s="85" t="s">
        <v>87</v>
      </c>
      <c r="C9" s="59"/>
    </row>
    <row r="10" spans="1:3" ht="14.4" x14ac:dyDescent="0.3">
      <c r="A10" s="67" t="s">
        <v>48</v>
      </c>
      <c r="B10" s="68" t="s">
        <v>58</v>
      </c>
      <c r="C10" s="59"/>
    </row>
    <row r="11" spans="1:3" ht="24.6" thickBot="1" x14ac:dyDescent="0.35">
      <c r="A11" s="70" t="s">
        <v>49</v>
      </c>
      <c r="B11" s="66" t="s">
        <v>79</v>
      </c>
      <c r="C11" s="59"/>
    </row>
    <row r="12" spans="1:3" ht="35.4" thickBot="1" x14ac:dyDescent="0.35">
      <c r="A12" s="75" t="s">
        <v>60</v>
      </c>
      <c r="B12" s="76" t="s">
        <v>88</v>
      </c>
      <c r="C12" s="59"/>
    </row>
    <row r="13" spans="1:3" ht="24" thickBot="1" x14ac:dyDescent="0.35">
      <c r="A13" s="75" t="s">
        <v>59</v>
      </c>
      <c r="B13" s="76" t="s">
        <v>61</v>
      </c>
      <c r="C13" s="59"/>
    </row>
    <row r="14" spans="1:3" ht="36" x14ac:dyDescent="0.3">
      <c r="A14" s="63" t="s">
        <v>50</v>
      </c>
      <c r="B14" s="64" t="s">
        <v>62</v>
      </c>
      <c r="C14" s="59"/>
    </row>
    <row r="15" spans="1:3" ht="24" x14ac:dyDescent="0.3">
      <c r="A15" s="63" t="s">
        <v>51</v>
      </c>
      <c r="B15" s="64" t="s">
        <v>62</v>
      </c>
      <c r="C15" s="59"/>
    </row>
    <row r="16" spans="1:3" ht="24" x14ac:dyDescent="0.3">
      <c r="A16" s="65" t="s">
        <v>52</v>
      </c>
      <c r="B16" s="66" t="s">
        <v>62</v>
      </c>
      <c r="C16" s="59"/>
    </row>
    <row r="17" spans="1:3" ht="36.75" customHeight="1" thickBot="1" x14ac:dyDescent="0.35">
      <c r="A17" s="70" t="s">
        <v>53</v>
      </c>
      <c r="B17" s="71" t="s">
        <v>86</v>
      </c>
      <c r="C17" s="59"/>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zoomScaleNormal="100" workbookViewId="0">
      <selection sqref="A1:P1"/>
    </sheetView>
  </sheetViews>
  <sheetFormatPr baseColWidth="10" defaultColWidth="11.44140625" defaultRowHeight="13.2" x14ac:dyDescent="0.25"/>
  <cols>
    <col min="3" max="4" width="8.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80</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100" t="s">
        <v>3</v>
      </c>
      <c r="H3" s="100"/>
      <c r="I3" s="100"/>
      <c r="J3" s="100"/>
      <c r="K3" s="100"/>
      <c r="L3" s="100" t="s">
        <v>4</v>
      </c>
      <c r="M3" s="100"/>
      <c r="N3" s="100"/>
      <c r="O3" s="100"/>
      <c r="P3" s="100"/>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2391</v>
      </c>
      <c r="C5" s="15">
        <v>753</v>
      </c>
      <c r="D5" s="15">
        <v>892</v>
      </c>
      <c r="E5" s="15">
        <v>501</v>
      </c>
      <c r="F5" s="15">
        <v>245</v>
      </c>
      <c r="G5" s="15">
        <v>984</v>
      </c>
      <c r="H5" s="15">
        <v>275</v>
      </c>
      <c r="I5" s="15">
        <v>469</v>
      </c>
      <c r="J5" s="15">
        <v>163</v>
      </c>
      <c r="K5" s="15">
        <v>77</v>
      </c>
      <c r="L5" s="15">
        <v>1407</v>
      </c>
      <c r="M5" s="15">
        <v>478</v>
      </c>
      <c r="N5" s="15">
        <v>423</v>
      </c>
      <c r="O5" s="15">
        <v>338</v>
      </c>
      <c r="P5" s="15">
        <v>168</v>
      </c>
      <c r="Q5" s="5"/>
    </row>
    <row r="6" spans="1:17" x14ac:dyDescent="0.25">
      <c r="A6" s="6">
        <v>1</v>
      </c>
      <c r="B6" s="15">
        <v>193</v>
      </c>
      <c r="C6" s="16">
        <v>48</v>
      </c>
      <c r="D6" s="16">
        <v>52</v>
      </c>
      <c r="E6" s="16">
        <v>37</v>
      </c>
      <c r="F6" s="16">
        <v>56</v>
      </c>
      <c r="G6" s="15">
        <v>81</v>
      </c>
      <c r="H6" s="16">
        <v>20</v>
      </c>
      <c r="I6" s="16">
        <v>28</v>
      </c>
      <c r="J6" s="16">
        <v>16</v>
      </c>
      <c r="K6" s="16">
        <v>17</v>
      </c>
      <c r="L6" s="15">
        <v>112</v>
      </c>
      <c r="M6" s="16">
        <v>28</v>
      </c>
      <c r="N6" s="16">
        <v>24</v>
      </c>
      <c r="O6" s="16">
        <v>21</v>
      </c>
      <c r="P6" s="16">
        <v>39</v>
      </c>
      <c r="Q6" s="5"/>
    </row>
    <row r="7" spans="1:17" x14ac:dyDescent="0.25">
      <c r="A7" s="6">
        <v>2</v>
      </c>
      <c r="B7" s="15">
        <v>124</v>
      </c>
      <c r="C7" s="16">
        <v>42</v>
      </c>
      <c r="D7" s="16">
        <v>36</v>
      </c>
      <c r="E7" s="16">
        <v>26</v>
      </c>
      <c r="F7" s="16">
        <v>20</v>
      </c>
      <c r="G7" s="15">
        <v>30</v>
      </c>
      <c r="H7" s="16">
        <v>8</v>
      </c>
      <c r="I7" s="16">
        <v>11</v>
      </c>
      <c r="J7" s="16">
        <v>7</v>
      </c>
      <c r="K7" s="16">
        <v>4</v>
      </c>
      <c r="L7" s="15">
        <v>94</v>
      </c>
      <c r="M7" s="16">
        <v>34</v>
      </c>
      <c r="N7" s="16">
        <v>25</v>
      </c>
      <c r="O7" s="16">
        <v>19</v>
      </c>
      <c r="P7" s="16">
        <v>16</v>
      </c>
      <c r="Q7" s="5"/>
    </row>
    <row r="8" spans="1:17" x14ac:dyDescent="0.25">
      <c r="A8" s="6">
        <v>3</v>
      </c>
      <c r="B8" s="15">
        <v>158</v>
      </c>
      <c r="C8" s="16">
        <v>38</v>
      </c>
      <c r="D8" s="16">
        <v>50</v>
      </c>
      <c r="E8" s="16">
        <v>35</v>
      </c>
      <c r="F8" s="16">
        <v>35</v>
      </c>
      <c r="G8" s="15">
        <v>69</v>
      </c>
      <c r="H8" s="16">
        <v>14</v>
      </c>
      <c r="I8" s="16">
        <v>28</v>
      </c>
      <c r="J8" s="16">
        <v>13</v>
      </c>
      <c r="K8" s="16">
        <v>14</v>
      </c>
      <c r="L8" s="15">
        <v>89</v>
      </c>
      <c r="M8" s="16">
        <v>24</v>
      </c>
      <c r="N8" s="16">
        <v>22</v>
      </c>
      <c r="O8" s="16">
        <v>22</v>
      </c>
      <c r="P8" s="16">
        <v>21</v>
      </c>
      <c r="Q8" s="5"/>
    </row>
    <row r="9" spans="1:17" x14ac:dyDescent="0.25">
      <c r="A9" s="7">
        <v>4</v>
      </c>
      <c r="B9" s="15">
        <v>196</v>
      </c>
      <c r="C9" s="16">
        <v>64</v>
      </c>
      <c r="D9" s="16">
        <v>84</v>
      </c>
      <c r="E9" s="16">
        <v>39</v>
      </c>
      <c r="F9" s="16">
        <v>9</v>
      </c>
      <c r="G9" s="15">
        <v>115</v>
      </c>
      <c r="H9" s="16">
        <v>35</v>
      </c>
      <c r="I9" s="16">
        <v>56</v>
      </c>
      <c r="J9" s="16">
        <v>18</v>
      </c>
      <c r="K9" s="16">
        <v>6</v>
      </c>
      <c r="L9" s="15">
        <v>81</v>
      </c>
      <c r="M9" s="16">
        <v>29</v>
      </c>
      <c r="N9" s="16">
        <v>28</v>
      </c>
      <c r="O9" s="16">
        <v>21</v>
      </c>
      <c r="P9" s="16">
        <v>3</v>
      </c>
      <c r="Q9" s="5"/>
    </row>
    <row r="10" spans="1:17" x14ac:dyDescent="0.25">
      <c r="A10" s="6">
        <v>5</v>
      </c>
      <c r="B10" s="15">
        <v>134</v>
      </c>
      <c r="C10" s="16">
        <v>42</v>
      </c>
      <c r="D10" s="16">
        <v>42</v>
      </c>
      <c r="E10" s="16">
        <v>26</v>
      </c>
      <c r="F10" s="16">
        <v>24</v>
      </c>
      <c r="G10" s="15">
        <v>47</v>
      </c>
      <c r="H10" s="16">
        <v>14</v>
      </c>
      <c r="I10" s="16">
        <v>19</v>
      </c>
      <c r="J10" s="16">
        <v>9</v>
      </c>
      <c r="K10" s="16">
        <v>5</v>
      </c>
      <c r="L10" s="15">
        <v>87</v>
      </c>
      <c r="M10" s="16">
        <v>28</v>
      </c>
      <c r="N10" s="16">
        <v>23</v>
      </c>
      <c r="O10" s="16">
        <v>17</v>
      </c>
      <c r="P10" s="16">
        <v>19</v>
      </c>
      <c r="Q10" s="5"/>
    </row>
    <row r="11" spans="1:17" x14ac:dyDescent="0.25">
      <c r="A11" s="6">
        <v>6</v>
      </c>
      <c r="B11" s="15">
        <v>134</v>
      </c>
      <c r="C11" s="16">
        <v>43</v>
      </c>
      <c r="D11" s="16">
        <v>46</v>
      </c>
      <c r="E11" s="16">
        <v>31</v>
      </c>
      <c r="F11" s="16">
        <v>14</v>
      </c>
      <c r="G11" s="15">
        <v>49</v>
      </c>
      <c r="H11" s="16">
        <v>12</v>
      </c>
      <c r="I11" s="16">
        <v>21</v>
      </c>
      <c r="J11" s="16">
        <v>10</v>
      </c>
      <c r="K11" s="16">
        <v>6</v>
      </c>
      <c r="L11" s="15">
        <v>85</v>
      </c>
      <c r="M11" s="16">
        <v>31</v>
      </c>
      <c r="N11" s="16">
        <v>25</v>
      </c>
      <c r="O11" s="16">
        <v>21</v>
      </c>
      <c r="P11" s="16">
        <v>8</v>
      </c>
      <c r="Q11" s="5"/>
    </row>
    <row r="12" spans="1:17" x14ac:dyDescent="0.25">
      <c r="A12" s="6">
        <v>7</v>
      </c>
      <c r="B12" s="15">
        <v>159</v>
      </c>
      <c r="C12" s="16">
        <v>53</v>
      </c>
      <c r="D12" s="16">
        <v>67</v>
      </c>
      <c r="E12" s="16">
        <v>31</v>
      </c>
      <c r="F12" s="16">
        <v>8</v>
      </c>
      <c r="G12" s="15">
        <v>61</v>
      </c>
      <c r="H12" s="16">
        <v>16</v>
      </c>
      <c r="I12" s="16">
        <v>34</v>
      </c>
      <c r="J12" s="16">
        <v>9</v>
      </c>
      <c r="K12" s="16">
        <v>2</v>
      </c>
      <c r="L12" s="15">
        <v>98</v>
      </c>
      <c r="M12" s="16">
        <v>37</v>
      </c>
      <c r="N12" s="16">
        <v>33</v>
      </c>
      <c r="O12" s="16">
        <v>22</v>
      </c>
      <c r="P12" s="16">
        <v>6</v>
      </c>
      <c r="Q12" s="5"/>
    </row>
    <row r="13" spans="1:17" x14ac:dyDescent="0.25">
      <c r="A13" s="6">
        <v>8</v>
      </c>
      <c r="B13" s="15">
        <v>156</v>
      </c>
      <c r="C13" s="16">
        <v>63</v>
      </c>
      <c r="D13" s="16">
        <v>56</v>
      </c>
      <c r="E13" s="16">
        <v>31</v>
      </c>
      <c r="F13" s="16">
        <v>6</v>
      </c>
      <c r="G13" s="15">
        <v>97</v>
      </c>
      <c r="H13" s="16">
        <v>43</v>
      </c>
      <c r="I13" s="16">
        <v>37</v>
      </c>
      <c r="J13" s="16">
        <v>15</v>
      </c>
      <c r="K13" s="16">
        <v>2</v>
      </c>
      <c r="L13" s="15">
        <v>59</v>
      </c>
      <c r="M13" s="16">
        <v>20</v>
      </c>
      <c r="N13" s="16">
        <v>19</v>
      </c>
      <c r="O13" s="16">
        <v>16</v>
      </c>
      <c r="P13" s="16">
        <v>4</v>
      </c>
      <c r="Q13" s="5"/>
    </row>
    <row r="14" spans="1:17" x14ac:dyDescent="0.25">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5">
      <c r="A15" s="6">
        <v>10</v>
      </c>
      <c r="B15" s="15">
        <v>144</v>
      </c>
      <c r="C15" s="16">
        <v>45</v>
      </c>
      <c r="D15" s="16">
        <v>61</v>
      </c>
      <c r="E15" s="16">
        <v>30</v>
      </c>
      <c r="F15" s="16">
        <v>8</v>
      </c>
      <c r="G15" s="15">
        <v>72</v>
      </c>
      <c r="H15" s="16">
        <v>20</v>
      </c>
      <c r="I15" s="16">
        <v>38</v>
      </c>
      <c r="J15" s="16">
        <v>11</v>
      </c>
      <c r="K15" s="16">
        <v>3</v>
      </c>
      <c r="L15" s="15">
        <v>72</v>
      </c>
      <c r="M15" s="16">
        <v>25</v>
      </c>
      <c r="N15" s="16">
        <v>23</v>
      </c>
      <c r="O15" s="16">
        <v>19</v>
      </c>
      <c r="P15" s="16">
        <v>5</v>
      </c>
      <c r="Q15" s="5"/>
    </row>
    <row r="16" spans="1:17" x14ac:dyDescent="0.25">
      <c r="A16" s="6">
        <v>11</v>
      </c>
      <c r="B16" s="15">
        <v>154</v>
      </c>
      <c r="C16" s="16">
        <v>48</v>
      </c>
      <c r="D16" s="16">
        <v>72</v>
      </c>
      <c r="E16" s="16">
        <v>32</v>
      </c>
      <c r="F16" s="16">
        <v>2</v>
      </c>
      <c r="G16" s="15">
        <v>63</v>
      </c>
      <c r="H16" s="16">
        <v>14</v>
      </c>
      <c r="I16" s="16">
        <v>40</v>
      </c>
      <c r="J16" s="16">
        <v>8</v>
      </c>
      <c r="K16" s="16">
        <v>1</v>
      </c>
      <c r="L16" s="15">
        <v>91</v>
      </c>
      <c r="M16" s="16">
        <v>34</v>
      </c>
      <c r="N16" s="16">
        <v>32</v>
      </c>
      <c r="O16" s="16">
        <v>24</v>
      </c>
      <c r="P16" s="16">
        <v>1</v>
      </c>
      <c r="Q16" s="5"/>
    </row>
    <row r="17" spans="1:17" x14ac:dyDescent="0.25">
      <c r="A17" s="6">
        <v>12</v>
      </c>
      <c r="B17" s="15">
        <v>175</v>
      </c>
      <c r="C17" s="16">
        <v>57</v>
      </c>
      <c r="D17" s="16">
        <v>71</v>
      </c>
      <c r="E17" s="16">
        <v>39</v>
      </c>
      <c r="F17" s="16">
        <v>8</v>
      </c>
      <c r="G17" s="15">
        <v>68</v>
      </c>
      <c r="H17" s="16">
        <v>18</v>
      </c>
      <c r="I17" s="16">
        <v>37</v>
      </c>
      <c r="J17" s="16">
        <v>11</v>
      </c>
      <c r="K17" s="16">
        <v>2</v>
      </c>
      <c r="L17" s="15">
        <v>107</v>
      </c>
      <c r="M17" s="16">
        <v>39</v>
      </c>
      <c r="N17" s="16">
        <v>34</v>
      </c>
      <c r="O17" s="16">
        <v>28</v>
      </c>
      <c r="P17" s="16">
        <v>6</v>
      </c>
      <c r="Q17" s="5"/>
    </row>
    <row r="18" spans="1:17" x14ac:dyDescent="0.25">
      <c r="A18" s="6">
        <v>13</v>
      </c>
      <c r="B18" s="15">
        <v>220</v>
      </c>
      <c r="C18" s="16">
        <v>70</v>
      </c>
      <c r="D18" s="16">
        <v>76</v>
      </c>
      <c r="E18" s="16">
        <v>54</v>
      </c>
      <c r="F18" s="16">
        <v>20</v>
      </c>
      <c r="G18" s="15">
        <v>50</v>
      </c>
      <c r="H18" s="16">
        <v>14</v>
      </c>
      <c r="I18" s="16">
        <v>24</v>
      </c>
      <c r="J18" s="16">
        <v>9</v>
      </c>
      <c r="K18" s="16">
        <v>3</v>
      </c>
      <c r="L18" s="15">
        <v>170</v>
      </c>
      <c r="M18" s="16">
        <v>56</v>
      </c>
      <c r="N18" s="16">
        <v>52</v>
      </c>
      <c r="O18" s="16">
        <v>45</v>
      </c>
      <c r="P18" s="16">
        <v>17</v>
      </c>
      <c r="Q18" s="5"/>
    </row>
    <row r="19" spans="1:17" x14ac:dyDescent="0.25">
      <c r="A19" s="6">
        <v>14</v>
      </c>
      <c r="B19" s="15">
        <v>182</v>
      </c>
      <c r="C19" s="16">
        <v>64</v>
      </c>
      <c r="D19" s="16">
        <v>60</v>
      </c>
      <c r="E19" s="16">
        <v>40</v>
      </c>
      <c r="F19" s="16">
        <v>18</v>
      </c>
      <c r="G19" s="15">
        <v>56</v>
      </c>
      <c r="H19" s="16">
        <v>19</v>
      </c>
      <c r="I19" s="16">
        <v>22</v>
      </c>
      <c r="J19" s="16">
        <v>9</v>
      </c>
      <c r="K19" s="16">
        <v>6</v>
      </c>
      <c r="L19" s="15">
        <v>126</v>
      </c>
      <c r="M19" s="16">
        <v>45</v>
      </c>
      <c r="N19" s="16">
        <v>38</v>
      </c>
      <c r="O19" s="16">
        <v>31</v>
      </c>
      <c r="P19" s="16">
        <v>12</v>
      </c>
      <c r="Q19" s="5"/>
    </row>
    <row r="20" spans="1:17" x14ac:dyDescent="0.25">
      <c r="A20" s="9">
        <v>15</v>
      </c>
      <c r="B20" s="15">
        <v>128</v>
      </c>
      <c r="C20" s="16">
        <v>39</v>
      </c>
      <c r="D20" s="16">
        <v>56</v>
      </c>
      <c r="E20" s="16">
        <v>24</v>
      </c>
      <c r="F20" s="16">
        <v>9</v>
      </c>
      <c r="G20" s="15">
        <v>57</v>
      </c>
      <c r="H20" s="16">
        <v>13</v>
      </c>
      <c r="I20" s="16">
        <v>33</v>
      </c>
      <c r="J20" s="16">
        <v>8</v>
      </c>
      <c r="K20" s="16">
        <v>3</v>
      </c>
      <c r="L20" s="15">
        <v>71</v>
      </c>
      <c r="M20" s="16">
        <v>26</v>
      </c>
      <c r="N20" s="16">
        <v>23</v>
      </c>
      <c r="O20" s="16">
        <v>16</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81</v>
      </c>
      <c r="B23" s="92"/>
      <c r="C23" s="92"/>
      <c r="D23" s="92"/>
      <c r="E23" s="92"/>
      <c r="F23" s="92"/>
      <c r="G23" s="92"/>
      <c r="H23" s="92"/>
      <c r="I23" s="92"/>
      <c r="J23" s="92"/>
      <c r="K23" s="92"/>
      <c r="L23" s="92"/>
      <c r="M23" s="92"/>
      <c r="N23" s="92"/>
      <c r="O23" s="92"/>
      <c r="P23" s="92"/>
    </row>
    <row r="25" spans="1:17" ht="12.75" customHeight="1" x14ac:dyDescent="0.25">
      <c r="A25" s="83"/>
      <c r="B25" s="5"/>
      <c r="C25" s="5"/>
      <c r="D25" s="5"/>
      <c r="E25" s="5"/>
      <c r="F25" s="5"/>
      <c r="G25" s="5"/>
      <c r="H25" s="5"/>
      <c r="I25" s="5"/>
      <c r="J25" s="5"/>
      <c r="K25" s="5"/>
      <c r="L25" s="5"/>
      <c r="M25" s="5"/>
      <c r="N25" s="5"/>
      <c r="O25" s="5"/>
      <c r="P25" s="5"/>
    </row>
  </sheetData>
  <mergeCells count="8">
    <mergeCell ref="A21:P22"/>
    <mergeCell ref="A23:P23"/>
    <mergeCell ref="A1:P1"/>
    <mergeCell ref="A2:A4"/>
    <mergeCell ref="B2:P2"/>
    <mergeCell ref="B3:F3"/>
    <mergeCell ref="G3:K3"/>
    <mergeCell ref="L3:P3"/>
  </mergeCells>
  <pageMargins left="0.70866141732283472" right="0.70866141732283472" top="0.74803149606299213" bottom="0.7480314960629921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5"/>
  <sheetViews>
    <sheetView zoomScaleNormal="100" workbookViewId="0">
      <selection sqref="A1:P1"/>
    </sheetView>
  </sheetViews>
  <sheetFormatPr baseColWidth="10" defaultColWidth="11.44140625" defaultRowHeight="13.2" x14ac:dyDescent="0.25"/>
  <cols>
    <col min="3" max="4" width="8.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76</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100" t="s">
        <v>3</v>
      </c>
      <c r="H3" s="100"/>
      <c r="I3" s="100"/>
      <c r="J3" s="100"/>
      <c r="K3" s="100"/>
      <c r="L3" s="100" t="s">
        <v>4</v>
      </c>
      <c r="M3" s="100"/>
      <c r="N3" s="100"/>
      <c r="O3" s="100"/>
      <c r="P3" s="100"/>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s="88" customFormat="1" x14ac:dyDescent="0.25">
      <c r="A5" s="4" t="s">
        <v>1</v>
      </c>
      <c r="B5" s="15">
        <v>2385</v>
      </c>
      <c r="C5" s="15">
        <v>745</v>
      </c>
      <c r="D5" s="15">
        <v>893</v>
      </c>
      <c r="E5" s="15">
        <v>497</v>
      </c>
      <c r="F5" s="15">
        <v>250</v>
      </c>
      <c r="G5" s="15">
        <v>978</v>
      </c>
      <c r="H5" s="15">
        <v>272</v>
      </c>
      <c r="I5" s="15">
        <v>469</v>
      </c>
      <c r="J5" s="15">
        <v>159</v>
      </c>
      <c r="K5" s="15">
        <v>78</v>
      </c>
      <c r="L5" s="15">
        <v>1407</v>
      </c>
      <c r="M5" s="15">
        <v>473</v>
      </c>
      <c r="N5" s="15">
        <v>424</v>
      </c>
      <c r="O5" s="15">
        <v>338</v>
      </c>
      <c r="P5" s="15">
        <v>172</v>
      </c>
      <c r="Q5" s="87"/>
    </row>
    <row r="6" spans="1:17" x14ac:dyDescent="0.25">
      <c r="A6" s="6">
        <v>1</v>
      </c>
      <c r="B6" s="15">
        <v>194</v>
      </c>
      <c r="C6" s="16">
        <v>48</v>
      </c>
      <c r="D6" s="16">
        <v>52</v>
      </c>
      <c r="E6" s="16">
        <v>36</v>
      </c>
      <c r="F6" s="16">
        <v>58</v>
      </c>
      <c r="G6" s="15">
        <v>82</v>
      </c>
      <c r="H6" s="16">
        <v>20</v>
      </c>
      <c r="I6" s="16">
        <v>28</v>
      </c>
      <c r="J6" s="16">
        <v>15</v>
      </c>
      <c r="K6" s="16">
        <v>19</v>
      </c>
      <c r="L6" s="15">
        <v>112</v>
      </c>
      <c r="M6" s="16">
        <v>28</v>
      </c>
      <c r="N6" s="16">
        <v>24</v>
      </c>
      <c r="O6" s="16">
        <v>21</v>
      </c>
      <c r="P6" s="16">
        <v>39</v>
      </c>
      <c r="Q6" s="5"/>
    </row>
    <row r="7" spans="1:17" x14ac:dyDescent="0.25">
      <c r="A7" s="6">
        <v>2</v>
      </c>
      <c r="B7" s="15">
        <v>125</v>
      </c>
      <c r="C7" s="16">
        <v>42</v>
      </c>
      <c r="D7" s="16">
        <v>36</v>
      </c>
      <c r="E7" s="16">
        <v>26</v>
      </c>
      <c r="F7" s="16">
        <v>21</v>
      </c>
      <c r="G7" s="15">
        <v>30</v>
      </c>
      <c r="H7" s="16">
        <v>8</v>
      </c>
      <c r="I7" s="16">
        <v>11</v>
      </c>
      <c r="J7" s="16">
        <v>7</v>
      </c>
      <c r="K7" s="16">
        <v>4</v>
      </c>
      <c r="L7" s="15">
        <v>95</v>
      </c>
      <c r="M7" s="16">
        <v>34</v>
      </c>
      <c r="N7" s="16">
        <v>25</v>
      </c>
      <c r="O7" s="16">
        <v>19</v>
      </c>
      <c r="P7" s="16">
        <v>17</v>
      </c>
      <c r="Q7" s="5"/>
    </row>
    <row r="8" spans="1:17" x14ac:dyDescent="0.25">
      <c r="A8" s="6">
        <v>3</v>
      </c>
      <c r="B8" s="15">
        <v>159</v>
      </c>
      <c r="C8" s="16">
        <v>39</v>
      </c>
      <c r="D8" s="16">
        <v>51</v>
      </c>
      <c r="E8" s="16">
        <v>36</v>
      </c>
      <c r="F8" s="16">
        <v>33</v>
      </c>
      <c r="G8" s="15">
        <v>67</v>
      </c>
      <c r="H8" s="16">
        <v>14</v>
      </c>
      <c r="I8" s="16">
        <v>28</v>
      </c>
      <c r="J8" s="16">
        <v>13</v>
      </c>
      <c r="K8" s="16">
        <v>12</v>
      </c>
      <c r="L8" s="15">
        <v>92</v>
      </c>
      <c r="M8" s="16">
        <v>25</v>
      </c>
      <c r="N8" s="16">
        <v>23</v>
      </c>
      <c r="O8" s="16">
        <v>23</v>
      </c>
      <c r="P8" s="16">
        <v>21</v>
      </c>
      <c r="Q8" s="5"/>
    </row>
    <row r="9" spans="1:17" x14ac:dyDescent="0.25">
      <c r="A9" s="7">
        <v>4</v>
      </c>
      <c r="B9" s="15">
        <v>195</v>
      </c>
      <c r="C9" s="16">
        <v>64</v>
      </c>
      <c r="D9" s="16">
        <v>84</v>
      </c>
      <c r="E9" s="16">
        <v>38</v>
      </c>
      <c r="F9" s="16">
        <v>9</v>
      </c>
      <c r="G9" s="15">
        <v>114</v>
      </c>
      <c r="H9" s="16">
        <v>35</v>
      </c>
      <c r="I9" s="16">
        <v>56</v>
      </c>
      <c r="J9" s="16">
        <v>17</v>
      </c>
      <c r="K9" s="16">
        <v>6</v>
      </c>
      <c r="L9" s="15">
        <v>81</v>
      </c>
      <c r="M9" s="16">
        <v>29</v>
      </c>
      <c r="N9" s="16">
        <v>28</v>
      </c>
      <c r="O9" s="16">
        <v>21</v>
      </c>
      <c r="P9" s="16">
        <v>3</v>
      </c>
      <c r="Q9" s="5"/>
    </row>
    <row r="10" spans="1:17" x14ac:dyDescent="0.25">
      <c r="A10" s="6">
        <v>5</v>
      </c>
      <c r="B10" s="15">
        <v>129</v>
      </c>
      <c r="C10" s="16">
        <v>38</v>
      </c>
      <c r="D10" s="16">
        <v>41</v>
      </c>
      <c r="E10" s="16">
        <v>26</v>
      </c>
      <c r="F10" s="16">
        <v>24</v>
      </c>
      <c r="G10" s="15">
        <v>46</v>
      </c>
      <c r="H10" s="16">
        <v>13</v>
      </c>
      <c r="I10" s="16">
        <v>19</v>
      </c>
      <c r="J10" s="16">
        <v>9</v>
      </c>
      <c r="K10" s="16">
        <v>5</v>
      </c>
      <c r="L10" s="15">
        <v>83</v>
      </c>
      <c r="M10" s="16">
        <v>25</v>
      </c>
      <c r="N10" s="16">
        <v>22</v>
      </c>
      <c r="O10" s="16">
        <v>17</v>
      </c>
      <c r="P10" s="16">
        <v>19</v>
      </c>
      <c r="Q10" s="5"/>
    </row>
    <row r="11" spans="1:17" x14ac:dyDescent="0.25">
      <c r="A11" s="6">
        <v>6</v>
      </c>
      <c r="B11" s="15">
        <v>130</v>
      </c>
      <c r="C11" s="16">
        <v>40</v>
      </c>
      <c r="D11" s="16">
        <v>46</v>
      </c>
      <c r="E11" s="16">
        <v>31</v>
      </c>
      <c r="F11" s="16">
        <v>13</v>
      </c>
      <c r="G11" s="15">
        <v>47</v>
      </c>
      <c r="H11" s="16">
        <v>11</v>
      </c>
      <c r="I11" s="16">
        <v>21</v>
      </c>
      <c r="J11" s="16">
        <v>10</v>
      </c>
      <c r="K11" s="16">
        <v>5</v>
      </c>
      <c r="L11" s="15">
        <v>83</v>
      </c>
      <c r="M11" s="16">
        <v>29</v>
      </c>
      <c r="N11" s="16">
        <v>25</v>
      </c>
      <c r="O11" s="16">
        <v>21</v>
      </c>
      <c r="P11" s="16">
        <v>8</v>
      </c>
      <c r="Q11" s="5"/>
    </row>
    <row r="12" spans="1:17" x14ac:dyDescent="0.25">
      <c r="A12" s="6">
        <v>7</v>
      </c>
      <c r="B12" s="15">
        <v>158</v>
      </c>
      <c r="C12" s="16">
        <v>51</v>
      </c>
      <c r="D12" s="16">
        <v>67</v>
      </c>
      <c r="E12" s="16">
        <v>31</v>
      </c>
      <c r="F12" s="16">
        <v>9</v>
      </c>
      <c r="G12" s="15">
        <v>60</v>
      </c>
      <c r="H12" s="16">
        <v>15</v>
      </c>
      <c r="I12" s="16">
        <v>34</v>
      </c>
      <c r="J12" s="16">
        <v>9</v>
      </c>
      <c r="K12" s="16">
        <v>2</v>
      </c>
      <c r="L12" s="15">
        <v>98</v>
      </c>
      <c r="M12" s="16">
        <v>36</v>
      </c>
      <c r="N12" s="16">
        <v>33</v>
      </c>
      <c r="O12" s="16">
        <v>22</v>
      </c>
      <c r="P12" s="16">
        <v>7</v>
      </c>
      <c r="Q12" s="5"/>
    </row>
    <row r="13" spans="1:17" x14ac:dyDescent="0.25">
      <c r="A13" s="6">
        <v>8</v>
      </c>
      <c r="B13" s="15">
        <v>156</v>
      </c>
      <c r="C13" s="16">
        <v>63</v>
      </c>
      <c r="D13" s="16">
        <v>56</v>
      </c>
      <c r="E13" s="16">
        <v>31</v>
      </c>
      <c r="F13" s="16">
        <v>6</v>
      </c>
      <c r="G13" s="15">
        <v>97</v>
      </c>
      <c r="H13" s="16">
        <v>43</v>
      </c>
      <c r="I13" s="16">
        <v>37</v>
      </c>
      <c r="J13" s="16">
        <v>15</v>
      </c>
      <c r="K13" s="16">
        <v>2</v>
      </c>
      <c r="L13" s="15">
        <v>59</v>
      </c>
      <c r="M13" s="16">
        <v>20</v>
      </c>
      <c r="N13" s="16">
        <v>19</v>
      </c>
      <c r="O13" s="16">
        <v>16</v>
      </c>
      <c r="P13" s="16">
        <v>4</v>
      </c>
      <c r="Q13" s="5"/>
    </row>
    <row r="14" spans="1:17" x14ac:dyDescent="0.25">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5">
      <c r="A15" s="6">
        <v>10</v>
      </c>
      <c r="B15" s="15">
        <v>145</v>
      </c>
      <c r="C15" s="16">
        <v>46</v>
      </c>
      <c r="D15" s="16">
        <v>61</v>
      </c>
      <c r="E15" s="16">
        <v>29</v>
      </c>
      <c r="F15" s="16">
        <v>9</v>
      </c>
      <c r="G15" s="15">
        <v>72</v>
      </c>
      <c r="H15" s="16">
        <v>20</v>
      </c>
      <c r="I15" s="16">
        <v>38</v>
      </c>
      <c r="J15" s="16">
        <v>10</v>
      </c>
      <c r="K15" s="16">
        <v>4</v>
      </c>
      <c r="L15" s="15">
        <v>73</v>
      </c>
      <c r="M15" s="16">
        <v>26</v>
      </c>
      <c r="N15" s="16">
        <v>23</v>
      </c>
      <c r="O15" s="16">
        <v>19</v>
      </c>
      <c r="P15" s="16">
        <v>5</v>
      </c>
      <c r="Q15" s="5"/>
    </row>
    <row r="16" spans="1:17" x14ac:dyDescent="0.25">
      <c r="A16" s="6">
        <v>11</v>
      </c>
      <c r="B16" s="15">
        <v>155</v>
      </c>
      <c r="C16" s="16">
        <v>47</v>
      </c>
      <c r="D16" s="16">
        <v>72</v>
      </c>
      <c r="E16" s="16">
        <v>32</v>
      </c>
      <c r="F16" s="16">
        <v>4</v>
      </c>
      <c r="G16" s="15">
        <v>63</v>
      </c>
      <c r="H16" s="16">
        <v>14</v>
      </c>
      <c r="I16" s="16">
        <v>40</v>
      </c>
      <c r="J16" s="16">
        <v>8</v>
      </c>
      <c r="K16" s="16">
        <v>1</v>
      </c>
      <c r="L16" s="15">
        <v>92</v>
      </c>
      <c r="M16" s="16">
        <v>33</v>
      </c>
      <c r="N16" s="16">
        <v>32</v>
      </c>
      <c r="O16" s="16">
        <v>24</v>
      </c>
      <c r="P16" s="16">
        <v>3</v>
      </c>
      <c r="Q16" s="5"/>
    </row>
    <row r="17" spans="1:17" x14ac:dyDescent="0.25">
      <c r="A17" s="6">
        <v>12</v>
      </c>
      <c r="B17" s="15">
        <v>175</v>
      </c>
      <c r="C17" s="16">
        <v>57</v>
      </c>
      <c r="D17" s="16">
        <v>71</v>
      </c>
      <c r="E17" s="16">
        <v>39</v>
      </c>
      <c r="F17" s="16">
        <v>8</v>
      </c>
      <c r="G17" s="15">
        <v>68</v>
      </c>
      <c r="H17" s="16">
        <v>18</v>
      </c>
      <c r="I17" s="16">
        <v>37</v>
      </c>
      <c r="J17" s="16">
        <v>11</v>
      </c>
      <c r="K17" s="16">
        <v>2</v>
      </c>
      <c r="L17" s="15">
        <v>107</v>
      </c>
      <c r="M17" s="16">
        <v>39</v>
      </c>
      <c r="N17" s="16">
        <v>34</v>
      </c>
      <c r="O17" s="16">
        <v>28</v>
      </c>
      <c r="P17" s="16">
        <v>6</v>
      </c>
      <c r="Q17" s="5"/>
    </row>
    <row r="18" spans="1:17" x14ac:dyDescent="0.25">
      <c r="A18" s="6">
        <v>13</v>
      </c>
      <c r="B18" s="15">
        <v>218</v>
      </c>
      <c r="C18" s="16">
        <v>70</v>
      </c>
      <c r="D18" s="16">
        <v>76</v>
      </c>
      <c r="E18" s="16">
        <v>52</v>
      </c>
      <c r="F18" s="16">
        <v>20</v>
      </c>
      <c r="G18" s="15">
        <v>49</v>
      </c>
      <c r="H18" s="16">
        <v>14</v>
      </c>
      <c r="I18" s="16">
        <v>24</v>
      </c>
      <c r="J18" s="16">
        <v>8</v>
      </c>
      <c r="K18" s="16">
        <v>3</v>
      </c>
      <c r="L18" s="15">
        <v>169</v>
      </c>
      <c r="M18" s="16">
        <v>56</v>
      </c>
      <c r="N18" s="16">
        <v>52</v>
      </c>
      <c r="O18" s="16">
        <v>44</v>
      </c>
      <c r="P18" s="16">
        <v>17</v>
      </c>
      <c r="Q18" s="5"/>
    </row>
    <row r="19" spans="1:17" x14ac:dyDescent="0.25">
      <c r="A19" s="6">
        <v>14</v>
      </c>
      <c r="B19" s="15">
        <v>182</v>
      </c>
      <c r="C19" s="16">
        <v>63</v>
      </c>
      <c r="D19" s="16">
        <v>60</v>
      </c>
      <c r="E19" s="16">
        <v>40</v>
      </c>
      <c r="F19" s="16">
        <v>19</v>
      </c>
      <c r="G19" s="15">
        <v>57</v>
      </c>
      <c r="H19" s="16">
        <v>19</v>
      </c>
      <c r="I19" s="16">
        <v>22</v>
      </c>
      <c r="J19" s="16">
        <v>9</v>
      </c>
      <c r="K19" s="16">
        <v>7</v>
      </c>
      <c r="L19" s="15">
        <v>125</v>
      </c>
      <c r="M19" s="16">
        <v>44</v>
      </c>
      <c r="N19" s="16">
        <v>38</v>
      </c>
      <c r="O19" s="16">
        <v>31</v>
      </c>
      <c r="P19" s="16">
        <v>12</v>
      </c>
      <c r="Q19" s="5"/>
    </row>
    <row r="20" spans="1:17" x14ac:dyDescent="0.25">
      <c r="A20" s="9">
        <v>15</v>
      </c>
      <c r="B20" s="15">
        <v>130</v>
      </c>
      <c r="C20" s="16">
        <v>40</v>
      </c>
      <c r="D20" s="16">
        <v>57</v>
      </c>
      <c r="E20" s="16">
        <v>24</v>
      </c>
      <c r="F20" s="16">
        <v>9</v>
      </c>
      <c r="G20" s="15">
        <v>57</v>
      </c>
      <c r="H20" s="16">
        <v>13</v>
      </c>
      <c r="I20" s="16">
        <v>33</v>
      </c>
      <c r="J20" s="16">
        <v>8</v>
      </c>
      <c r="K20" s="16">
        <v>3</v>
      </c>
      <c r="L20" s="15">
        <v>73</v>
      </c>
      <c r="M20" s="16">
        <v>27</v>
      </c>
      <c r="N20" s="16">
        <v>24</v>
      </c>
      <c r="O20" s="16">
        <v>16</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77</v>
      </c>
      <c r="B23" s="92"/>
      <c r="C23" s="92"/>
      <c r="D23" s="92"/>
      <c r="E23" s="92"/>
      <c r="F23" s="92"/>
      <c r="G23" s="92"/>
      <c r="H23" s="92"/>
      <c r="I23" s="92"/>
      <c r="J23" s="92"/>
      <c r="K23" s="92"/>
      <c r="L23" s="92"/>
      <c r="M23" s="92"/>
      <c r="N23" s="92"/>
      <c r="O23" s="92"/>
      <c r="P23" s="92"/>
    </row>
    <row r="25" spans="1:17" ht="12.75" customHeight="1" x14ac:dyDescent="0.25">
      <c r="A25" s="83"/>
      <c r="B25" s="5"/>
      <c r="C25" s="5"/>
      <c r="D25" s="5"/>
      <c r="E25" s="5"/>
      <c r="F25" s="5"/>
      <c r="G25" s="5"/>
      <c r="H25" s="5"/>
      <c r="I25" s="5"/>
      <c r="J25" s="5"/>
      <c r="K25" s="5"/>
      <c r="L25" s="5"/>
      <c r="M25" s="5"/>
      <c r="N25" s="5"/>
      <c r="O25" s="5"/>
      <c r="P25" s="5"/>
    </row>
  </sheetData>
  <mergeCells count="8">
    <mergeCell ref="A21:P22"/>
    <mergeCell ref="A23:P23"/>
    <mergeCell ref="A1:P1"/>
    <mergeCell ref="A2:A4"/>
    <mergeCell ref="G3:K3"/>
    <mergeCell ref="L3:P3"/>
    <mergeCell ref="B2:P2"/>
    <mergeCell ref="B3:F3"/>
  </mergeCells>
  <pageMargins left="0.70866141732283472" right="0.70866141732283472" top="0.74803149606299213" bottom="0.74803149606299213"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zoomScaleNormal="100" workbookViewId="0">
      <selection sqref="A1:P1"/>
    </sheetView>
  </sheetViews>
  <sheetFormatPr baseColWidth="10" defaultColWidth="11.44140625" defaultRowHeight="13.2" x14ac:dyDescent="0.25"/>
  <cols>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74</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98" t="s">
        <v>3</v>
      </c>
      <c r="H3" s="98"/>
      <c r="I3" s="98"/>
      <c r="J3" s="98"/>
      <c r="K3" s="98"/>
      <c r="L3" s="98" t="s">
        <v>4</v>
      </c>
      <c r="M3" s="98"/>
      <c r="N3" s="98"/>
      <c r="O3" s="98"/>
      <c r="P3" s="98"/>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2385</v>
      </c>
      <c r="C5" s="15">
        <v>744</v>
      </c>
      <c r="D5" s="15">
        <v>890</v>
      </c>
      <c r="E5" s="15">
        <v>498</v>
      </c>
      <c r="F5" s="15">
        <v>253</v>
      </c>
      <c r="G5" s="15">
        <v>977</v>
      </c>
      <c r="H5" s="15">
        <v>272</v>
      </c>
      <c r="I5" s="15">
        <v>468</v>
      </c>
      <c r="J5" s="15">
        <v>159</v>
      </c>
      <c r="K5" s="15">
        <v>78</v>
      </c>
      <c r="L5" s="15">
        <v>1408</v>
      </c>
      <c r="M5" s="15">
        <v>472</v>
      </c>
      <c r="N5" s="15">
        <v>422</v>
      </c>
      <c r="O5" s="15">
        <v>339</v>
      </c>
      <c r="P5" s="15">
        <v>175</v>
      </c>
      <c r="Q5" s="5"/>
    </row>
    <row r="6" spans="1:17" x14ac:dyDescent="0.25">
      <c r="A6" s="6">
        <v>1</v>
      </c>
      <c r="B6" s="15">
        <v>192</v>
      </c>
      <c r="C6" s="16">
        <v>47</v>
      </c>
      <c r="D6" s="16">
        <v>52</v>
      </c>
      <c r="E6" s="16">
        <v>34</v>
      </c>
      <c r="F6" s="16">
        <v>59</v>
      </c>
      <c r="G6" s="15">
        <v>79</v>
      </c>
      <c r="H6" s="16">
        <v>20</v>
      </c>
      <c r="I6" s="16">
        <v>28</v>
      </c>
      <c r="J6" s="16">
        <v>13</v>
      </c>
      <c r="K6" s="16">
        <v>18</v>
      </c>
      <c r="L6" s="15">
        <v>113</v>
      </c>
      <c r="M6" s="16">
        <v>27</v>
      </c>
      <c r="N6" s="16">
        <v>24</v>
      </c>
      <c r="O6" s="16">
        <v>21</v>
      </c>
      <c r="P6" s="16">
        <v>41</v>
      </c>
      <c r="Q6" s="5"/>
    </row>
    <row r="7" spans="1:17" x14ac:dyDescent="0.25">
      <c r="A7" s="6">
        <v>2</v>
      </c>
      <c r="B7" s="15">
        <v>125</v>
      </c>
      <c r="C7" s="16">
        <v>41</v>
      </c>
      <c r="D7" s="16">
        <v>36</v>
      </c>
      <c r="E7" s="16">
        <v>26</v>
      </c>
      <c r="F7" s="16">
        <v>22</v>
      </c>
      <c r="G7" s="15">
        <v>31</v>
      </c>
      <c r="H7" s="16">
        <v>8</v>
      </c>
      <c r="I7" s="16">
        <v>11</v>
      </c>
      <c r="J7" s="16">
        <v>7</v>
      </c>
      <c r="K7" s="16">
        <v>5</v>
      </c>
      <c r="L7" s="15">
        <v>94</v>
      </c>
      <c r="M7" s="16">
        <v>33</v>
      </c>
      <c r="N7" s="16">
        <v>25</v>
      </c>
      <c r="O7" s="16">
        <v>19</v>
      </c>
      <c r="P7" s="16">
        <v>17</v>
      </c>
      <c r="Q7" s="5"/>
    </row>
    <row r="8" spans="1:17" x14ac:dyDescent="0.25">
      <c r="A8" s="6">
        <v>3</v>
      </c>
      <c r="B8" s="15">
        <v>161</v>
      </c>
      <c r="C8" s="16">
        <v>40</v>
      </c>
      <c r="D8" s="16">
        <v>51</v>
      </c>
      <c r="E8" s="16">
        <v>36</v>
      </c>
      <c r="F8" s="16">
        <v>34</v>
      </c>
      <c r="G8" s="15">
        <v>67</v>
      </c>
      <c r="H8" s="16">
        <v>14</v>
      </c>
      <c r="I8" s="16">
        <v>28</v>
      </c>
      <c r="J8" s="16">
        <v>13</v>
      </c>
      <c r="K8" s="16">
        <v>12</v>
      </c>
      <c r="L8" s="15">
        <v>94</v>
      </c>
      <c r="M8" s="16">
        <v>26</v>
      </c>
      <c r="N8" s="16">
        <v>23</v>
      </c>
      <c r="O8" s="16">
        <v>23</v>
      </c>
      <c r="P8" s="16">
        <v>22</v>
      </c>
      <c r="Q8" s="5"/>
    </row>
    <row r="9" spans="1:17" x14ac:dyDescent="0.25">
      <c r="A9" s="7">
        <v>4</v>
      </c>
      <c r="B9" s="15">
        <v>195</v>
      </c>
      <c r="C9" s="16">
        <v>64</v>
      </c>
      <c r="D9" s="16">
        <v>82</v>
      </c>
      <c r="E9" s="16">
        <v>39</v>
      </c>
      <c r="F9" s="16">
        <v>10</v>
      </c>
      <c r="G9" s="15">
        <v>115</v>
      </c>
      <c r="H9" s="16">
        <v>35</v>
      </c>
      <c r="I9" s="16">
        <v>55</v>
      </c>
      <c r="J9" s="16">
        <v>18</v>
      </c>
      <c r="K9" s="16">
        <v>7</v>
      </c>
      <c r="L9" s="15">
        <v>80</v>
      </c>
      <c r="M9" s="16">
        <v>29</v>
      </c>
      <c r="N9" s="16">
        <v>27</v>
      </c>
      <c r="O9" s="16">
        <v>21</v>
      </c>
      <c r="P9" s="16">
        <v>3</v>
      </c>
      <c r="Q9" s="5"/>
    </row>
    <row r="10" spans="1:17" x14ac:dyDescent="0.25">
      <c r="A10" s="6">
        <v>5</v>
      </c>
      <c r="B10" s="15">
        <v>132</v>
      </c>
      <c r="C10" s="16">
        <v>38</v>
      </c>
      <c r="D10" s="16">
        <v>41</v>
      </c>
      <c r="E10" s="16">
        <v>28</v>
      </c>
      <c r="F10" s="16">
        <v>25</v>
      </c>
      <c r="G10" s="15">
        <v>48</v>
      </c>
      <c r="H10" s="16">
        <v>13</v>
      </c>
      <c r="I10" s="16">
        <v>19</v>
      </c>
      <c r="J10" s="16">
        <v>10</v>
      </c>
      <c r="K10" s="16">
        <v>6</v>
      </c>
      <c r="L10" s="15">
        <v>84</v>
      </c>
      <c r="M10" s="16">
        <v>25</v>
      </c>
      <c r="N10" s="16">
        <v>22</v>
      </c>
      <c r="O10" s="16">
        <v>18</v>
      </c>
      <c r="P10" s="16">
        <v>19</v>
      </c>
      <c r="Q10" s="5"/>
    </row>
    <row r="11" spans="1:17" x14ac:dyDescent="0.25">
      <c r="A11" s="6">
        <v>6</v>
      </c>
      <c r="B11" s="15">
        <v>130</v>
      </c>
      <c r="C11" s="16">
        <v>39</v>
      </c>
      <c r="D11" s="16">
        <v>46</v>
      </c>
      <c r="E11" s="16">
        <v>31</v>
      </c>
      <c r="F11" s="16">
        <v>14</v>
      </c>
      <c r="G11" s="15">
        <v>48</v>
      </c>
      <c r="H11" s="16">
        <v>11</v>
      </c>
      <c r="I11" s="16">
        <v>21</v>
      </c>
      <c r="J11" s="16">
        <v>10</v>
      </c>
      <c r="K11" s="16">
        <v>6</v>
      </c>
      <c r="L11" s="15">
        <v>82</v>
      </c>
      <c r="M11" s="16">
        <v>28</v>
      </c>
      <c r="N11" s="16">
        <v>25</v>
      </c>
      <c r="O11" s="16">
        <v>21</v>
      </c>
      <c r="P11" s="16">
        <v>8</v>
      </c>
      <c r="Q11" s="5"/>
    </row>
    <row r="12" spans="1:17" x14ac:dyDescent="0.25">
      <c r="A12" s="6">
        <v>7</v>
      </c>
      <c r="B12" s="15">
        <v>158</v>
      </c>
      <c r="C12" s="16">
        <v>51</v>
      </c>
      <c r="D12" s="16">
        <v>67</v>
      </c>
      <c r="E12" s="16">
        <v>31</v>
      </c>
      <c r="F12" s="16">
        <v>9</v>
      </c>
      <c r="G12" s="15">
        <v>60</v>
      </c>
      <c r="H12" s="16">
        <v>15</v>
      </c>
      <c r="I12" s="16">
        <v>34</v>
      </c>
      <c r="J12" s="16">
        <v>9</v>
      </c>
      <c r="K12" s="16">
        <v>2</v>
      </c>
      <c r="L12" s="15">
        <v>98</v>
      </c>
      <c r="M12" s="16">
        <v>36</v>
      </c>
      <c r="N12" s="16">
        <v>33</v>
      </c>
      <c r="O12" s="16">
        <v>22</v>
      </c>
      <c r="P12" s="16">
        <v>7</v>
      </c>
      <c r="Q12" s="5"/>
    </row>
    <row r="13" spans="1:17" x14ac:dyDescent="0.25">
      <c r="A13" s="6">
        <v>8</v>
      </c>
      <c r="B13" s="15">
        <v>156</v>
      </c>
      <c r="C13" s="16">
        <v>63</v>
      </c>
      <c r="D13" s="16">
        <v>56</v>
      </c>
      <c r="E13" s="16">
        <v>31</v>
      </c>
      <c r="F13" s="16">
        <v>6</v>
      </c>
      <c r="G13" s="15">
        <v>97</v>
      </c>
      <c r="H13" s="16">
        <v>43</v>
      </c>
      <c r="I13" s="16">
        <v>37</v>
      </c>
      <c r="J13" s="16">
        <v>15</v>
      </c>
      <c r="K13" s="16">
        <v>2</v>
      </c>
      <c r="L13" s="15">
        <v>59</v>
      </c>
      <c r="M13" s="16">
        <v>20</v>
      </c>
      <c r="N13" s="16">
        <v>19</v>
      </c>
      <c r="O13" s="16">
        <v>16</v>
      </c>
      <c r="P13" s="16">
        <v>4</v>
      </c>
      <c r="Q13" s="5"/>
    </row>
    <row r="14" spans="1:17" x14ac:dyDescent="0.25">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5">
      <c r="A15" s="6">
        <v>10</v>
      </c>
      <c r="B15" s="15">
        <v>144</v>
      </c>
      <c r="C15" s="16">
        <v>45</v>
      </c>
      <c r="D15" s="16">
        <v>60</v>
      </c>
      <c r="E15" s="16">
        <v>30</v>
      </c>
      <c r="F15" s="16">
        <v>9</v>
      </c>
      <c r="G15" s="15">
        <v>72</v>
      </c>
      <c r="H15" s="16">
        <v>20</v>
      </c>
      <c r="I15" s="16">
        <v>38</v>
      </c>
      <c r="J15" s="16">
        <v>10</v>
      </c>
      <c r="K15" s="16">
        <v>4</v>
      </c>
      <c r="L15" s="15">
        <v>72</v>
      </c>
      <c r="M15" s="16">
        <v>25</v>
      </c>
      <c r="N15" s="16">
        <v>22</v>
      </c>
      <c r="O15" s="16">
        <v>20</v>
      </c>
      <c r="P15" s="16">
        <v>5</v>
      </c>
      <c r="Q15" s="5"/>
    </row>
    <row r="16" spans="1:17" x14ac:dyDescent="0.25">
      <c r="A16" s="6">
        <v>11</v>
      </c>
      <c r="B16" s="15">
        <v>157</v>
      </c>
      <c r="C16" s="16">
        <v>48</v>
      </c>
      <c r="D16" s="16">
        <v>73</v>
      </c>
      <c r="E16" s="16">
        <v>32</v>
      </c>
      <c r="F16" s="16">
        <v>4</v>
      </c>
      <c r="G16" s="15">
        <v>63</v>
      </c>
      <c r="H16" s="16">
        <v>14</v>
      </c>
      <c r="I16" s="16">
        <v>40</v>
      </c>
      <c r="J16" s="16">
        <v>8</v>
      </c>
      <c r="K16" s="16">
        <v>1</v>
      </c>
      <c r="L16" s="15">
        <v>94</v>
      </c>
      <c r="M16" s="16">
        <v>34</v>
      </c>
      <c r="N16" s="16">
        <v>33</v>
      </c>
      <c r="O16" s="16">
        <v>24</v>
      </c>
      <c r="P16" s="16">
        <v>3</v>
      </c>
      <c r="Q16" s="5"/>
    </row>
    <row r="17" spans="1:17" x14ac:dyDescent="0.25">
      <c r="A17" s="6">
        <v>12</v>
      </c>
      <c r="B17" s="15">
        <v>176</v>
      </c>
      <c r="C17" s="16">
        <v>57</v>
      </c>
      <c r="D17" s="16">
        <v>71</v>
      </c>
      <c r="E17" s="16">
        <v>39</v>
      </c>
      <c r="F17" s="16">
        <v>9</v>
      </c>
      <c r="G17" s="15">
        <v>68</v>
      </c>
      <c r="H17" s="16">
        <v>18</v>
      </c>
      <c r="I17" s="16">
        <v>37</v>
      </c>
      <c r="J17" s="16">
        <v>11</v>
      </c>
      <c r="K17" s="16">
        <v>2</v>
      </c>
      <c r="L17" s="15">
        <v>108</v>
      </c>
      <c r="M17" s="16">
        <v>39</v>
      </c>
      <c r="N17" s="16">
        <v>34</v>
      </c>
      <c r="O17" s="16">
        <v>28</v>
      </c>
      <c r="P17" s="16">
        <v>7</v>
      </c>
      <c r="Q17" s="5"/>
    </row>
    <row r="18" spans="1:17" x14ac:dyDescent="0.25">
      <c r="A18" s="6">
        <v>13</v>
      </c>
      <c r="B18" s="15">
        <v>217</v>
      </c>
      <c r="C18" s="16">
        <v>70</v>
      </c>
      <c r="D18" s="16">
        <v>75</v>
      </c>
      <c r="E18" s="16">
        <v>52</v>
      </c>
      <c r="F18" s="16">
        <v>20</v>
      </c>
      <c r="G18" s="15">
        <v>49</v>
      </c>
      <c r="H18" s="16">
        <v>14</v>
      </c>
      <c r="I18" s="16">
        <v>24</v>
      </c>
      <c r="J18" s="16">
        <v>8</v>
      </c>
      <c r="K18" s="16">
        <v>3</v>
      </c>
      <c r="L18" s="15">
        <v>168</v>
      </c>
      <c r="M18" s="16">
        <v>56</v>
      </c>
      <c r="N18" s="16">
        <v>51</v>
      </c>
      <c r="O18" s="16">
        <v>44</v>
      </c>
      <c r="P18" s="16">
        <v>17</v>
      </c>
      <c r="Q18" s="5"/>
    </row>
    <row r="19" spans="1:17" x14ac:dyDescent="0.25">
      <c r="A19" s="6">
        <v>14</v>
      </c>
      <c r="B19" s="15">
        <v>180</v>
      </c>
      <c r="C19" s="16">
        <v>64</v>
      </c>
      <c r="D19" s="16">
        <v>60</v>
      </c>
      <c r="E19" s="16">
        <v>40</v>
      </c>
      <c r="F19" s="16">
        <v>16</v>
      </c>
      <c r="G19" s="15">
        <v>55</v>
      </c>
      <c r="H19" s="16">
        <v>19</v>
      </c>
      <c r="I19" s="16">
        <v>22</v>
      </c>
      <c r="J19" s="16">
        <v>9</v>
      </c>
      <c r="K19" s="16">
        <v>5</v>
      </c>
      <c r="L19" s="15">
        <v>125</v>
      </c>
      <c r="M19" s="16">
        <v>45</v>
      </c>
      <c r="N19" s="16">
        <v>38</v>
      </c>
      <c r="O19" s="16">
        <v>31</v>
      </c>
      <c r="P19" s="16">
        <v>11</v>
      </c>
      <c r="Q19" s="5"/>
    </row>
    <row r="20" spans="1:17" x14ac:dyDescent="0.25">
      <c r="A20" s="9">
        <v>15</v>
      </c>
      <c r="B20" s="15">
        <v>128</v>
      </c>
      <c r="C20" s="16">
        <v>40</v>
      </c>
      <c r="D20" s="16">
        <v>57</v>
      </c>
      <c r="E20" s="16">
        <v>23</v>
      </c>
      <c r="F20" s="16">
        <v>8</v>
      </c>
      <c r="G20" s="15">
        <v>56</v>
      </c>
      <c r="H20" s="16">
        <v>13</v>
      </c>
      <c r="I20" s="16">
        <v>33</v>
      </c>
      <c r="J20" s="16">
        <v>8</v>
      </c>
      <c r="K20" s="16">
        <v>2</v>
      </c>
      <c r="L20" s="15">
        <v>72</v>
      </c>
      <c r="M20" s="16">
        <v>27</v>
      </c>
      <c r="N20" s="16">
        <v>24</v>
      </c>
      <c r="O20" s="16">
        <v>15</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75</v>
      </c>
      <c r="B23" s="92"/>
      <c r="C23" s="92"/>
      <c r="D23" s="92"/>
      <c r="E23" s="92"/>
      <c r="F23" s="92"/>
      <c r="G23" s="92"/>
      <c r="H23" s="92"/>
      <c r="I23" s="92"/>
      <c r="J23" s="92"/>
      <c r="K23" s="92"/>
      <c r="L23" s="92"/>
      <c r="M23" s="92"/>
      <c r="N23" s="92"/>
      <c r="O23" s="92"/>
      <c r="P23" s="92"/>
    </row>
    <row r="24" spans="1:17" x14ac:dyDescent="0.25">
      <c r="A24" s="92"/>
      <c r="B24" s="92"/>
      <c r="C24" s="92"/>
      <c r="D24" s="92"/>
      <c r="E24" s="92"/>
      <c r="F24" s="92"/>
      <c r="G24" s="92"/>
      <c r="H24" s="92"/>
      <c r="I24" s="92"/>
      <c r="J24" s="92"/>
      <c r="K24" s="92"/>
      <c r="L24" s="92"/>
      <c r="M24" s="92"/>
      <c r="N24" s="92"/>
      <c r="O24" s="92"/>
      <c r="P24" s="92"/>
    </row>
    <row r="25" spans="1:17" ht="12.75" customHeight="1" x14ac:dyDescent="0.25">
      <c r="B25" s="5"/>
      <c r="C25" s="5"/>
      <c r="D25" s="5"/>
      <c r="E25" s="5"/>
      <c r="F25" s="5"/>
      <c r="G25" s="5"/>
      <c r="H25" s="5"/>
      <c r="I25" s="5"/>
      <c r="J25" s="5"/>
      <c r="K25" s="5"/>
      <c r="L25" s="5"/>
      <c r="M25" s="5"/>
      <c r="N25" s="5"/>
      <c r="O25" s="5"/>
      <c r="P25" s="5"/>
    </row>
  </sheetData>
  <mergeCells count="8">
    <mergeCell ref="A23:P24"/>
    <mergeCell ref="A21:P22"/>
    <mergeCell ref="A1:P1"/>
    <mergeCell ref="A2:A4"/>
    <mergeCell ref="G3:K3"/>
    <mergeCell ref="L3:P3"/>
    <mergeCell ref="B3:F3"/>
    <mergeCell ref="B2:P2"/>
  </mergeCells>
  <pageMargins left="0.70866141732283472" right="0.70866141732283472" top="0.74803149606299213" bottom="0.74803149606299213"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5"/>
  <sheetViews>
    <sheetView zoomScaleNormal="100" workbookViewId="0">
      <selection sqref="A1:P1"/>
    </sheetView>
  </sheetViews>
  <sheetFormatPr baseColWidth="10" defaultColWidth="11.44140625" defaultRowHeight="13.2" x14ac:dyDescent="0.25"/>
  <cols>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72</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98" t="s">
        <v>3</v>
      </c>
      <c r="H3" s="98"/>
      <c r="I3" s="98"/>
      <c r="J3" s="98"/>
      <c r="K3" s="98"/>
      <c r="L3" s="98" t="s">
        <v>4</v>
      </c>
      <c r="M3" s="98"/>
      <c r="N3" s="98"/>
      <c r="O3" s="98"/>
      <c r="P3" s="98"/>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2394</v>
      </c>
      <c r="C5" s="15">
        <v>749</v>
      </c>
      <c r="D5" s="15">
        <v>891</v>
      </c>
      <c r="E5" s="15">
        <v>499</v>
      </c>
      <c r="F5" s="15">
        <v>255</v>
      </c>
      <c r="G5" s="15">
        <v>972</v>
      </c>
      <c r="H5" s="15">
        <v>270</v>
      </c>
      <c r="I5" s="15">
        <v>467</v>
      </c>
      <c r="J5" s="15">
        <v>159</v>
      </c>
      <c r="K5" s="15">
        <v>76</v>
      </c>
      <c r="L5" s="15">
        <v>1422</v>
      </c>
      <c r="M5" s="15">
        <v>479</v>
      </c>
      <c r="N5" s="15">
        <v>424</v>
      </c>
      <c r="O5" s="15">
        <v>340</v>
      </c>
      <c r="P5" s="15">
        <v>179</v>
      </c>
      <c r="Q5" s="5"/>
    </row>
    <row r="6" spans="1:17" x14ac:dyDescent="0.25">
      <c r="A6" s="6">
        <v>1</v>
      </c>
      <c r="B6" s="15">
        <v>195</v>
      </c>
      <c r="C6" s="16">
        <v>50</v>
      </c>
      <c r="D6" s="16">
        <v>52</v>
      </c>
      <c r="E6" s="16">
        <v>35</v>
      </c>
      <c r="F6" s="16">
        <v>58</v>
      </c>
      <c r="G6" s="15">
        <v>78</v>
      </c>
      <c r="H6" s="16">
        <v>20</v>
      </c>
      <c r="I6" s="16">
        <v>28</v>
      </c>
      <c r="J6" s="16">
        <v>14</v>
      </c>
      <c r="K6" s="16">
        <v>16</v>
      </c>
      <c r="L6" s="15">
        <v>117</v>
      </c>
      <c r="M6" s="16">
        <v>30</v>
      </c>
      <c r="N6" s="16">
        <v>24</v>
      </c>
      <c r="O6" s="16">
        <v>21</v>
      </c>
      <c r="P6" s="16">
        <v>42</v>
      </c>
      <c r="Q6" s="5"/>
    </row>
    <row r="7" spans="1:17" x14ac:dyDescent="0.25">
      <c r="A7" s="6">
        <v>2</v>
      </c>
      <c r="B7" s="15">
        <v>129</v>
      </c>
      <c r="C7" s="16">
        <v>42</v>
      </c>
      <c r="D7" s="16">
        <v>37</v>
      </c>
      <c r="E7" s="16">
        <v>27</v>
      </c>
      <c r="F7" s="16">
        <v>23</v>
      </c>
      <c r="G7" s="15">
        <v>31</v>
      </c>
      <c r="H7" s="16">
        <v>8</v>
      </c>
      <c r="I7" s="16">
        <v>11</v>
      </c>
      <c r="J7" s="16">
        <v>7</v>
      </c>
      <c r="K7" s="16">
        <v>5</v>
      </c>
      <c r="L7" s="15">
        <v>98</v>
      </c>
      <c r="M7" s="16">
        <v>34</v>
      </c>
      <c r="N7" s="16">
        <v>26</v>
      </c>
      <c r="O7" s="16">
        <v>20</v>
      </c>
      <c r="P7" s="16">
        <v>18</v>
      </c>
      <c r="Q7" s="5"/>
    </row>
    <row r="8" spans="1:17" x14ac:dyDescent="0.25">
      <c r="A8" s="6">
        <v>3</v>
      </c>
      <c r="B8" s="15">
        <v>165</v>
      </c>
      <c r="C8" s="16">
        <v>41</v>
      </c>
      <c r="D8" s="16">
        <v>51</v>
      </c>
      <c r="E8" s="16">
        <v>36</v>
      </c>
      <c r="F8" s="16">
        <v>37</v>
      </c>
      <c r="G8" s="15">
        <v>66</v>
      </c>
      <c r="H8" s="16">
        <v>14</v>
      </c>
      <c r="I8" s="16">
        <v>28</v>
      </c>
      <c r="J8" s="16">
        <v>13</v>
      </c>
      <c r="K8" s="16">
        <v>11</v>
      </c>
      <c r="L8" s="15">
        <v>99</v>
      </c>
      <c r="M8" s="16">
        <v>27</v>
      </c>
      <c r="N8" s="16">
        <v>23</v>
      </c>
      <c r="O8" s="16">
        <v>23</v>
      </c>
      <c r="P8" s="16">
        <v>26</v>
      </c>
      <c r="Q8" s="5"/>
    </row>
    <row r="9" spans="1:17" x14ac:dyDescent="0.25">
      <c r="A9" s="7">
        <v>4</v>
      </c>
      <c r="B9" s="15">
        <v>192</v>
      </c>
      <c r="C9" s="16">
        <v>63</v>
      </c>
      <c r="D9" s="16">
        <v>82</v>
      </c>
      <c r="E9" s="16">
        <v>39</v>
      </c>
      <c r="F9" s="16">
        <v>8</v>
      </c>
      <c r="G9" s="15">
        <v>113</v>
      </c>
      <c r="H9" s="16">
        <v>34</v>
      </c>
      <c r="I9" s="16">
        <v>55</v>
      </c>
      <c r="J9" s="16">
        <v>18</v>
      </c>
      <c r="K9" s="16">
        <v>6</v>
      </c>
      <c r="L9" s="15">
        <v>79</v>
      </c>
      <c r="M9" s="16">
        <v>29</v>
      </c>
      <c r="N9" s="16">
        <v>27</v>
      </c>
      <c r="O9" s="16">
        <v>21</v>
      </c>
      <c r="P9" s="16">
        <v>2</v>
      </c>
      <c r="Q9" s="5"/>
    </row>
    <row r="10" spans="1:17" x14ac:dyDescent="0.25">
      <c r="A10" s="6">
        <v>5</v>
      </c>
      <c r="B10" s="15">
        <v>133</v>
      </c>
      <c r="C10" s="16">
        <v>41</v>
      </c>
      <c r="D10" s="16">
        <v>41</v>
      </c>
      <c r="E10" s="16">
        <v>27</v>
      </c>
      <c r="F10" s="16">
        <v>24</v>
      </c>
      <c r="G10" s="15">
        <v>47</v>
      </c>
      <c r="H10" s="16">
        <v>13</v>
      </c>
      <c r="I10" s="16">
        <v>19</v>
      </c>
      <c r="J10" s="16">
        <v>9</v>
      </c>
      <c r="K10" s="16">
        <v>6</v>
      </c>
      <c r="L10" s="15">
        <v>86</v>
      </c>
      <c r="M10" s="16">
        <v>28</v>
      </c>
      <c r="N10" s="16">
        <v>22</v>
      </c>
      <c r="O10" s="16">
        <v>18</v>
      </c>
      <c r="P10" s="16">
        <v>18</v>
      </c>
      <c r="Q10" s="5"/>
    </row>
    <row r="11" spans="1:17" x14ac:dyDescent="0.25">
      <c r="A11" s="6">
        <v>6</v>
      </c>
      <c r="B11" s="15">
        <v>128</v>
      </c>
      <c r="C11" s="16">
        <v>38</v>
      </c>
      <c r="D11" s="16">
        <v>46</v>
      </c>
      <c r="E11" s="16">
        <v>31</v>
      </c>
      <c r="F11" s="16">
        <v>13</v>
      </c>
      <c r="G11" s="15">
        <v>48</v>
      </c>
      <c r="H11" s="16">
        <v>11</v>
      </c>
      <c r="I11" s="16">
        <v>21</v>
      </c>
      <c r="J11" s="16">
        <v>10</v>
      </c>
      <c r="K11" s="16">
        <v>6</v>
      </c>
      <c r="L11" s="15">
        <v>80</v>
      </c>
      <c r="M11" s="16">
        <v>27</v>
      </c>
      <c r="N11" s="16">
        <v>25</v>
      </c>
      <c r="O11" s="16">
        <v>21</v>
      </c>
      <c r="P11" s="16">
        <v>7</v>
      </c>
      <c r="Q11" s="5"/>
    </row>
    <row r="12" spans="1:17" x14ac:dyDescent="0.25">
      <c r="A12" s="6">
        <v>7</v>
      </c>
      <c r="B12" s="15">
        <v>158</v>
      </c>
      <c r="C12" s="16">
        <v>51</v>
      </c>
      <c r="D12" s="16">
        <v>67</v>
      </c>
      <c r="E12" s="16">
        <v>31</v>
      </c>
      <c r="F12" s="16">
        <v>9</v>
      </c>
      <c r="G12" s="15">
        <v>61</v>
      </c>
      <c r="H12" s="16">
        <v>15</v>
      </c>
      <c r="I12" s="16">
        <v>34</v>
      </c>
      <c r="J12" s="16">
        <v>9</v>
      </c>
      <c r="K12" s="16">
        <v>3</v>
      </c>
      <c r="L12" s="15">
        <v>97</v>
      </c>
      <c r="M12" s="16">
        <v>36</v>
      </c>
      <c r="N12" s="16">
        <v>33</v>
      </c>
      <c r="O12" s="16">
        <v>22</v>
      </c>
      <c r="P12" s="16">
        <v>6</v>
      </c>
      <c r="Q12" s="5"/>
    </row>
    <row r="13" spans="1:17" x14ac:dyDescent="0.25">
      <c r="A13" s="6">
        <v>8</v>
      </c>
      <c r="B13" s="15">
        <v>155</v>
      </c>
      <c r="C13" s="16">
        <v>62</v>
      </c>
      <c r="D13" s="16">
        <v>56</v>
      </c>
      <c r="E13" s="16">
        <v>31</v>
      </c>
      <c r="F13" s="16">
        <v>6</v>
      </c>
      <c r="G13" s="15">
        <v>96</v>
      </c>
      <c r="H13" s="16">
        <v>42</v>
      </c>
      <c r="I13" s="16">
        <v>37</v>
      </c>
      <c r="J13" s="16">
        <v>15</v>
      </c>
      <c r="K13" s="16">
        <v>2</v>
      </c>
      <c r="L13" s="15">
        <v>59</v>
      </c>
      <c r="M13" s="16">
        <v>20</v>
      </c>
      <c r="N13" s="16">
        <v>19</v>
      </c>
      <c r="O13" s="16">
        <v>16</v>
      </c>
      <c r="P13" s="16">
        <v>4</v>
      </c>
      <c r="Q13" s="5"/>
    </row>
    <row r="14" spans="1:17" x14ac:dyDescent="0.25">
      <c r="A14" s="6">
        <v>9</v>
      </c>
      <c r="B14" s="15">
        <v>134</v>
      </c>
      <c r="C14" s="16">
        <v>37</v>
      </c>
      <c r="D14" s="16">
        <v>63</v>
      </c>
      <c r="E14" s="16">
        <v>26</v>
      </c>
      <c r="F14" s="16">
        <v>8</v>
      </c>
      <c r="G14" s="15">
        <v>69</v>
      </c>
      <c r="H14" s="16">
        <v>15</v>
      </c>
      <c r="I14" s="16">
        <v>41</v>
      </c>
      <c r="J14" s="16">
        <v>10</v>
      </c>
      <c r="K14" s="16">
        <v>3</v>
      </c>
      <c r="L14" s="15">
        <v>65</v>
      </c>
      <c r="M14" s="16">
        <v>22</v>
      </c>
      <c r="N14" s="16">
        <v>22</v>
      </c>
      <c r="O14" s="16">
        <v>16</v>
      </c>
      <c r="P14" s="16">
        <v>5</v>
      </c>
      <c r="Q14" s="5"/>
    </row>
    <row r="15" spans="1:17" x14ac:dyDescent="0.25">
      <c r="A15" s="6">
        <v>10</v>
      </c>
      <c r="B15" s="15">
        <v>143</v>
      </c>
      <c r="C15" s="16">
        <v>45</v>
      </c>
      <c r="D15" s="16">
        <v>59</v>
      </c>
      <c r="E15" s="16">
        <v>30</v>
      </c>
      <c r="F15" s="16">
        <v>9</v>
      </c>
      <c r="G15" s="15">
        <v>71</v>
      </c>
      <c r="H15" s="16">
        <v>20</v>
      </c>
      <c r="I15" s="16">
        <v>37</v>
      </c>
      <c r="J15" s="16">
        <v>10</v>
      </c>
      <c r="K15" s="16">
        <v>4</v>
      </c>
      <c r="L15" s="15">
        <v>72</v>
      </c>
      <c r="M15" s="16">
        <v>25</v>
      </c>
      <c r="N15" s="16">
        <v>22</v>
      </c>
      <c r="O15" s="16">
        <v>20</v>
      </c>
      <c r="P15" s="16">
        <v>5</v>
      </c>
      <c r="Q15" s="5"/>
    </row>
    <row r="16" spans="1:17" x14ac:dyDescent="0.25">
      <c r="A16" s="6">
        <v>11</v>
      </c>
      <c r="B16" s="15">
        <v>157</v>
      </c>
      <c r="C16" s="16">
        <v>48</v>
      </c>
      <c r="D16" s="16">
        <v>73</v>
      </c>
      <c r="E16" s="16">
        <v>32</v>
      </c>
      <c r="F16" s="16">
        <v>4</v>
      </c>
      <c r="G16" s="15">
        <v>63</v>
      </c>
      <c r="H16" s="16">
        <v>14</v>
      </c>
      <c r="I16" s="16">
        <v>40</v>
      </c>
      <c r="J16" s="16">
        <v>8</v>
      </c>
      <c r="K16" s="16">
        <v>1</v>
      </c>
      <c r="L16" s="15">
        <v>94</v>
      </c>
      <c r="M16" s="16">
        <v>34</v>
      </c>
      <c r="N16" s="16">
        <v>33</v>
      </c>
      <c r="O16" s="16">
        <v>24</v>
      </c>
      <c r="P16" s="16">
        <v>3</v>
      </c>
      <c r="Q16" s="5"/>
    </row>
    <row r="17" spans="1:17" x14ac:dyDescent="0.25">
      <c r="A17" s="6">
        <v>12</v>
      </c>
      <c r="B17" s="15">
        <v>175</v>
      </c>
      <c r="C17" s="16">
        <v>56</v>
      </c>
      <c r="D17" s="16">
        <v>71</v>
      </c>
      <c r="E17" s="16">
        <v>39</v>
      </c>
      <c r="F17" s="16">
        <v>9</v>
      </c>
      <c r="G17" s="15">
        <v>68</v>
      </c>
      <c r="H17" s="16">
        <v>18</v>
      </c>
      <c r="I17" s="16">
        <v>37</v>
      </c>
      <c r="J17" s="16">
        <v>11</v>
      </c>
      <c r="K17" s="16">
        <v>2</v>
      </c>
      <c r="L17" s="15">
        <v>107</v>
      </c>
      <c r="M17" s="16">
        <v>38</v>
      </c>
      <c r="N17" s="16">
        <v>34</v>
      </c>
      <c r="O17" s="16">
        <v>28</v>
      </c>
      <c r="P17" s="16">
        <v>7</v>
      </c>
      <c r="Q17" s="5"/>
    </row>
    <row r="18" spans="1:17" x14ac:dyDescent="0.25">
      <c r="A18" s="6">
        <v>13</v>
      </c>
      <c r="B18" s="15">
        <v>218</v>
      </c>
      <c r="C18" s="16">
        <v>71</v>
      </c>
      <c r="D18" s="16">
        <v>75</v>
      </c>
      <c r="E18" s="16">
        <v>52</v>
      </c>
      <c r="F18" s="16">
        <v>20</v>
      </c>
      <c r="G18" s="15">
        <v>48</v>
      </c>
      <c r="H18" s="16">
        <v>14</v>
      </c>
      <c r="I18" s="16">
        <v>23</v>
      </c>
      <c r="J18" s="16">
        <v>8</v>
      </c>
      <c r="K18" s="16">
        <v>3</v>
      </c>
      <c r="L18" s="15">
        <v>170</v>
      </c>
      <c r="M18" s="16">
        <v>57</v>
      </c>
      <c r="N18" s="16">
        <v>52</v>
      </c>
      <c r="O18" s="16">
        <v>44</v>
      </c>
      <c r="P18" s="16">
        <v>17</v>
      </c>
      <c r="Q18" s="5"/>
    </row>
    <row r="19" spans="1:17" x14ac:dyDescent="0.25">
      <c r="A19" s="6">
        <v>14</v>
      </c>
      <c r="B19" s="15">
        <v>182</v>
      </c>
      <c r="C19" s="16">
        <v>63</v>
      </c>
      <c r="D19" s="16">
        <v>60</v>
      </c>
      <c r="E19" s="16">
        <v>40</v>
      </c>
      <c r="F19" s="16">
        <v>19</v>
      </c>
      <c r="G19" s="15">
        <v>57</v>
      </c>
      <c r="H19" s="16">
        <v>19</v>
      </c>
      <c r="I19" s="16">
        <v>23</v>
      </c>
      <c r="J19" s="16">
        <v>9</v>
      </c>
      <c r="K19" s="16">
        <v>6</v>
      </c>
      <c r="L19" s="15">
        <v>125</v>
      </c>
      <c r="M19" s="16">
        <v>44</v>
      </c>
      <c r="N19" s="16">
        <v>37</v>
      </c>
      <c r="O19" s="16">
        <v>31</v>
      </c>
      <c r="P19" s="16">
        <v>13</v>
      </c>
      <c r="Q19" s="5"/>
    </row>
    <row r="20" spans="1:17" x14ac:dyDescent="0.25">
      <c r="A20" s="9">
        <v>15</v>
      </c>
      <c r="B20" s="15">
        <v>130</v>
      </c>
      <c r="C20" s="16">
        <v>41</v>
      </c>
      <c r="D20" s="16">
        <v>58</v>
      </c>
      <c r="E20" s="16">
        <v>23</v>
      </c>
      <c r="F20" s="16">
        <v>8</v>
      </c>
      <c r="G20" s="15">
        <v>56</v>
      </c>
      <c r="H20" s="16">
        <v>13</v>
      </c>
      <c r="I20" s="16">
        <v>33</v>
      </c>
      <c r="J20" s="16">
        <v>8</v>
      </c>
      <c r="K20" s="16">
        <v>2</v>
      </c>
      <c r="L20" s="15">
        <v>74</v>
      </c>
      <c r="M20" s="16">
        <v>28</v>
      </c>
      <c r="N20" s="16">
        <v>25</v>
      </c>
      <c r="O20" s="16">
        <v>15</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73</v>
      </c>
      <c r="B23" s="92"/>
      <c r="C23" s="92"/>
      <c r="D23" s="92"/>
      <c r="E23" s="92"/>
      <c r="F23" s="92"/>
      <c r="G23" s="92"/>
      <c r="H23" s="92"/>
      <c r="I23" s="92"/>
      <c r="J23" s="92"/>
      <c r="K23" s="92"/>
      <c r="L23" s="92"/>
      <c r="M23" s="92"/>
      <c r="N23" s="92"/>
      <c r="O23" s="92"/>
      <c r="P23" s="92"/>
    </row>
    <row r="24" spans="1:17" x14ac:dyDescent="0.25">
      <c r="A24" s="92"/>
      <c r="B24" s="92"/>
      <c r="C24" s="92"/>
      <c r="D24" s="92"/>
      <c r="E24" s="92"/>
      <c r="F24" s="92"/>
      <c r="G24" s="92"/>
      <c r="H24" s="92"/>
      <c r="I24" s="92"/>
      <c r="J24" s="92"/>
      <c r="K24" s="92"/>
      <c r="L24" s="92"/>
      <c r="M24" s="92"/>
      <c r="N24" s="92"/>
      <c r="O24" s="92"/>
      <c r="P24" s="92"/>
    </row>
    <row r="25" spans="1:17" ht="12.75" customHeight="1" x14ac:dyDescent="0.25">
      <c r="B25" s="5"/>
      <c r="C25" s="5"/>
      <c r="D25" s="5"/>
      <c r="E25" s="5"/>
      <c r="F25" s="5"/>
      <c r="G25" s="5"/>
      <c r="H25" s="5"/>
      <c r="I25" s="5"/>
      <c r="J25" s="5"/>
      <c r="K25" s="5"/>
      <c r="L25" s="5"/>
      <c r="M25" s="5"/>
      <c r="N25" s="5"/>
      <c r="O25" s="5"/>
      <c r="P25" s="5"/>
    </row>
  </sheetData>
  <mergeCells count="8">
    <mergeCell ref="A23:P24"/>
    <mergeCell ref="A21:P22"/>
    <mergeCell ref="A1:P1"/>
    <mergeCell ref="A2:A4"/>
    <mergeCell ref="G3:K3"/>
    <mergeCell ref="L3:P3"/>
    <mergeCell ref="B3:F3"/>
    <mergeCell ref="B2:P2"/>
  </mergeCells>
  <pageMargins left="0.70866141732283472" right="0.70866141732283472" top="0.74803149606299213" bottom="0.74803149606299213" header="0.31496062992125984" footer="0.31496062992125984"/>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
  <sheetViews>
    <sheetView zoomScaleNormal="100" workbookViewId="0">
      <selection sqref="A1:P1"/>
    </sheetView>
  </sheetViews>
  <sheetFormatPr baseColWidth="10" defaultColWidth="11.44140625" defaultRowHeight="13.2" x14ac:dyDescent="0.25"/>
  <cols>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70</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98" t="s">
        <v>3</v>
      </c>
      <c r="H3" s="98"/>
      <c r="I3" s="98"/>
      <c r="J3" s="98"/>
      <c r="K3" s="98"/>
      <c r="L3" s="98" t="s">
        <v>4</v>
      </c>
      <c r="M3" s="98"/>
      <c r="N3" s="98"/>
      <c r="O3" s="98"/>
      <c r="P3" s="98"/>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2385</v>
      </c>
      <c r="C5" s="15">
        <v>742</v>
      </c>
      <c r="D5" s="15">
        <v>889</v>
      </c>
      <c r="E5" s="15">
        <v>499</v>
      </c>
      <c r="F5" s="15">
        <v>255</v>
      </c>
      <c r="G5" s="15">
        <v>957</v>
      </c>
      <c r="H5" s="15">
        <v>262</v>
      </c>
      <c r="I5" s="15">
        <v>464</v>
      </c>
      <c r="J5" s="15">
        <v>158</v>
      </c>
      <c r="K5" s="15">
        <v>73</v>
      </c>
      <c r="L5" s="15">
        <v>1428</v>
      </c>
      <c r="M5" s="15">
        <v>480</v>
      </c>
      <c r="N5" s="15">
        <v>425</v>
      </c>
      <c r="O5" s="15">
        <v>341</v>
      </c>
      <c r="P5" s="15">
        <v>182</v>
      </c>
      <c r="Q5" s="5"/>
    </row>
    <row r="6" spans="1:17" x14ac:dyDescent="0.25">
      <c r="A6" s="6">
        <v>1</v>
      </c>
      <c r="B6" s="15">
        <v>195</v>
      </c>
      <c r="C6" s="16">
        <v>49</v>
      </c>
      <c r="D6" s="16">
        <v>52</v>
      </c>
      <c r="E6" s="16">
        <v>35</v>
      </c>
      <c r="F6" s="16">
        <v>59</v>
      </c>
      <c r="G6" s="15">
        <v>76</v>
      </c>
      <c r="H6" s="16">
        <v>18</v>
      </c>
      <c r="I6" s="16">
        <v>28</v>
      </c>
      <c r="J6" s="16">
        <v>14</v>
      </c>
      <c r="K6" s="16">
        <v>16</v>
      </c>
      <c r="L6" s="15">
        <v>119</v>
      </c>
      <c r="M6" s="16">
        <v>31</v>
      </c>
      <c r="N6" s="16">
        <v>24</v>
      </c>
      <c r="O6" s="16">
        <v>21</v>
      </c>
      <c r="P6" s="16">
        <v>43</v>
      </c>
      <c r="Q6" s="5"/>
    </row>
    <row r="7" spans="1:17" x14ac:dyDescent="0.25">
      <c r="A7" s="6">
        <v>2</v>
      </c>
      <c r="B7" s="15">
        <v>125</v>
      </c>
      <c r="C7" s="16">
        <v>40</v>
      </c>
      <c r="D7" s="16">
        <v>36</v>
      </c>
      <c r="E7" s="16">
        <v>26</v>
      </c>
      <c r="F7" s="16">
        <v>23</v>
      </c>
      <c r="G7" s="15">
        <v>31</v>
      </c>
      <c r="H7" s="16">
        <v>8</v>
      </c>
      <c r="I7" s="16">
        <v>11</v>
      </c>
      <c r="J7" s="16">
        <v>7</v>
      </c>
      <c r="K7" s="16">
        <v>5</v>
      </c>
      <c r="L7" s="15">
        <v>94</v>
      </c>
      <c r="M7" s="16">
        <v>32</v>
      </c>
      <c r="N7" s="16">
        <v>25</v>
      </c>
      <c r="O7" s="16">
        <v>19</v>
      </c>
      <c r="P7" s="16">
        <v>18</v>
      </c>
      <c r="Q7" s="5"/>
    </row>
    <row r="8" spans="1:17" x14ac:dyDescent="0.25">
      <c r="A8" s="6">
        <v>3</v>
      </c>
      <c r="B8" s="15">
        <v>167</v>
      </c>
      <c r="C8" s="16">
        <v>40</v>
      </c>
      <c r="D8" s="16">
        <v>52</v>
      </c>
      <c r="E8" s="16">
        <v>36</v>
      </c>
      <c r="F8" s="16">
        <v>39</v>
      </c>
      <c r="G8" s="15">
        <v>66</v>
      </c>
      <c r="H8" s="16">
        <v>14</v>
      </c>
      <c r="I8" s="16">
        <v>28</v>
      </c>
      <c r="J8" s="16">
        <v>13</v>
      </c>
      <c r="K8" s="16">
        <v>11</v>
      </c>
      <c r="L8" s="15">
        <v>101</v>
      </c>
      <c r="M8" s="16">
        <v>26</v>
      </c>
      <c r="N8" s="16">
        <v>24</v>
      </c>
      <c r="O8" s="16">
        <v>23</v>
      </c>
      <c r="P8" s="16">
        <v>28</v>
      </c>
      <c r="Q8" s="5"/>
    </row>
    <row r="9" spans="1:17" x14ac:dyDescent="0.25">
      <c r="A9" s="7">
        <v>4</v>
      </c>
      <c r="B9" s="15">
        <v>186</v>
      </c>
      <c r="C9" s="16">
        <v>60</v>
      </c>
      <c r="D9" s="16">
        <v>80</v>
      </c>
      <c r="E9" s="16">
        <v>39</v>
      </c>
      <c r="F9" s="16">
        <v>7</v>
      </c>
      <c r="G9" s="15">
        <v>108</v>
      </c>
      <c r="H9" s="16">
        <v>31</v>
      </c>
      <c r="I9" s="16">
        <v>54</v>
      </c>
      <c r="J9" s="16">
        <v>18</v>
      </c>
      <c r="K9" s="16">
        <v>5</v>
      </c>
      <c r="L9" s="15">
        <v>78</v>
      </c>
      <c r="M9" s="16">
        <v>29</v>
      </c>
      <c r="N9" s="16">
        <v>26</v>
      </c>
      <c r="O9" s="16">
        <v>21</v>
      </c>
      <c r="P9" s="16">
        <v>2</v>
      </c>
      <c r="Q9" s="5"/>
    </row>
    <row r="10" spans="1:17" x14ac:dyDescent="0.25">
      <c r="A10" s="6">
        <v>5</v>
      </c>
      <c r="B10" s="15">
        <v>134</v>
      </c>
      <c r="C10" s="16">
        <v>41</v>
      </c>
      <c r="D10" s="16">
        <v>42</v>
      </c>
      <c r="E10" s="16">
        <v>27</v>
      </c>
      <c r="F10" s="16">
        <v>24</v>
      </c>
      <c r="G10" s="15">
        <v>45</v>
      </c>
      <c r="H10" s="16">
        <v>12</v>
      </c>
      <c r="I10" s="16">
        <v>19</v>
      </c>
      <c r="J10" s="16">
        <v>9</v>
      </c>
      <c r="K10" s="16">
        <v>5</v>
      </c>
      <c r="L10" s="15">
        <v>89</v>
      </c>
      <c r="M10" s="16">
        <v>29</v>
      </c>
      <c r="N10" s="16">
        <v>23</v>
      </c>
      <c r="O10" s="16">
        <v>18</v>
      </c>
      <c r="P10" s="16">
        <v>19</v>
      </c>
      <c r="Q10" s="5"/>
    </row>
    <row r="11" spans="1:17" x14ac:dyDescent="0.25">
      <c r="A11" s="6">
        <v>6</v>
      </c>
      <c r="B11" s="15">
        <v>128</v>
      </c>
      <c r="C11" s="16">
        <v>38</v>
      </c>
      <c r="D11" s="16">
        <v>46</v>
      </c>
      <c r="E11" s="16">
        <v>31</v>
      </c>
      <c r="F11" s="16">
        <v>13</v>
      </c>
      <c r="G11" s="15">
        <v>47</v>
      </c>
      <c r="H11" s="16">
        <v>11</v>
      </c>
      <c r="I11" s="16">
        <v>21</v>
      </c>
      <c r="J11" s="16">
        <v>10</v>
      </c>
      <c r="K11" s="16">
        <v>5</v>
      </c>
      <c r="L11" s="15">
        <v>81</v>
      </c>
      <c r="M11" s="16">
        <v>27</v>
      </c>
      <c r="N11" s="16">
        <v>25</v>
      </c>
      <c r="O11" s="16">
        <v>21</v>
      </c>
      <c r="P11" s="16">
        <v>8</v>
      </c>
      <c r="Q11" s="5"/>
    </row>
    <row r="12" spans="1:17" x14ac:dyDescent="0.25">
      <c r="A12" s="6">
        <v>7</v>
      </c>
      <c r="B12" s="15">
        <v>158</v>
      </c>
      <c r="C12" s="16">
        <v>51</v>
      </c>
      <c r="D12" s="16">
        <v>67</v>
      </c>
      <c r="E12" s="16">
        <v>32</v>
      </c>
      <c r="F12" s="16">
        <v>8</v>
      </c>
      <c r="G12" s="15">
        <v>63</v>
      </c>
      <c r="H12" s="16">
        <v>16</v>
      </c>
      <c r="I12" s="16">
        <v>34</v>
      </c>
      <c r="J12" s="16">
        <v>9</v>
      </c>
      <c r="K12" s="16">
        <v>4</v>
      </c>
      <c r="L12" s="15">
        <v>95</v>
      </c>
      <c r="M12" s="16">
        <v>35</v>
      </c>
      <c r="N12" s="16">
        <v>33</v>
      </c>
      <c r="O12" s="16">
        <v>23</v>
      </c>
      <c r="P12" s="16">
        <v>4</v>
      </c>
      <c r="Q12" s="5"/>
    </row>
    <row r="13" spans="1:17" x14ac:dyDescent="0.25">
      <c r="A13" s="6">
        <v>8</v>
      </c>
      <c r="B13" s="15">
        <v>148</v>
      </c>
      <c r="C13" s="16">
        <v>60</v>
      </c>
      <c r="D13" s="16">
        <v>52</v>
      </c>
      <c r="E13" s="16">
        <v>30</v>
      </c>
      <c r="F13" s="16">
        <v>6</v>
      </c>
      <c r="G13" s="15">
        <v>92</v>
      </c>
      <c r="H13" s="16">
        <v>41</v>
      </c>
      <c r="I13" s="16">
        <v>35</v>
      </c>
      <c r="J13" s="16">
        <v>14</v>
      </c>
      <c r="K13" s="16">
        <v>2</v>
      </c>
      <c r="L13" s="15">
        <v>56</v>
      </c>
      <c r="M13" s="16">
        <v>19</v>
      </c>
      <c r="N13" s="16">
        <v>17</v>
      </c>
      <c r="O13" s="16">
        <v>16</v>
      </c>
      <c r="P13" s="16">
        <v>4</v>
      </c>
      <c r="Q13" s="5"/>
    </row>
    <row r="14" spans="1:17" x14ac:dyDescent="0.25">
      <c r="A14" s="6">
        <v>9</v>
      </c>
      <c r="B14" s="15">
        <v>137</v>
      </c>
      <c r="C14" s="16">
        <v>38</v>
      </c>
      <c r="D14" s="16">
        <v>64</v>
      </c>
      <c r="E14" s="16">
        <v>27</v>
      </c>
      <c r="F14" s="16">
        <v>8</v>
      </c>
      <c r="G14" s="15">
        <v>70</v>
      </c>
      <c r="H14" s="16">
        <v>15</v>
      </c>
      <c r="I14" s="16">
        <v>41</v>
      </c>
      <c r="J14" s="16">
        <v>11</v>
      </c>
      <c r="K14" s="16">
        <v>3</v>
      </c>
      <c r="L14" s="15">
        <v>67</v>
      </c>
      <c r="M14" s="16">
        <v>23</v>
      </c>
      <c r="N14" s="16">
        <v>23</v>
      </c>
      <c r="O14" s="16">
        <v>16</v>
      </c>
      <c r="P14" s="16">
        <v>5</v>
      </c>
      <c r="Q14" s="5"/>
    </row>
    <row r="15" spans="1:17" x14ac:dyDescent="0.25">
      <c r="A15" s="6">
        <v>10</v>
      </c>
      <c r="B15" s="15">
        <v>140</v>
      </c>
      <c r="C15" s="16">
        <v>44</v>
      </c>
      <c r="D15" s="16">
        <v>60</v>
      </c>
      <c r="E15" s="16">
        <v>29</v>
      </c>
      <c r="F15" s="16">
        <v>7</v>
      </c>
      <c r="G15" s="15">
        <v>67</v>
      </c>
      <c r="H15" s="16">
        <v>18</v>
      </c>
      <c r="I15" s="16">
        <v>37</v>
      </c>
      <c r="J15" s="16">
        <v>9</v>
      </c>
      <c r="K15" s="16">
        <v>3</v>
      </c>
      <c r="L15" s="15">
        <v>73</v>
      </c>
      <c r="M15" s="16">
        <v>26</v>
      </c>
      <c r="N15" s="16">
        <v>23</v>
      </c>
      <c r="O15" s="16">
        <v>20</v>
      </c>
      <c r="P15" s="16">
        <v>4</v>
      </c>
      <c r="Q15" s="5"/>
    </row>
    <row r="16" spans="1:17" x14ac:dyDescent="0.25">
      <c r="A16" s="6">
        <v>11</v>
      </c>
      <c r="B16" s="15">
        <v>156</v>
      </c>
      <c r="C16" s="16">
        <v>48</v>
      </c>
      <c r="D16" s="16">
        <v>72</v>
      </c>
      <c r="E16" s="16">
        <v>32</v>
      </c>
      <c r="F16" s="16">
        <v>4</v>
      </c>
      <c r="G16" s="15">
        <v>64</v>
      </c>
      <c r="H16" s="16">
        <v>15</v>
      </c>
      <c r="I16" s="16">
        <v>40</v>
      </c>
      <c r="J16" s="16">
        <v>8</v>
      </c>
      <c r="K16" s="16">
        <v>1</v>
      </c>
      <c r="L16" s="15">
        <v>92</v>
      </c>
      <c r="M16" s="16">
        <v>33</v>
      </c>
      <c r="N16" s="16">
        <v>32</v>
      </c>
      <c r="O16" s="16">
        <v>24</v>
      </c>
      <c r="P16" s="16">
        <v>3</v>
      </c>
      <c r="Q16" s="5"/>
    </row>
    <row r="17" spans="1:17" x14ac:dyDescent="0.25">
      <c r="A17" s="6">
        <v>12</v>
      </c>
      <c r="B17" s="15">
        <v>177</v>
      </c>
      <c r="C17" s="16">
        <v>57</v>
      </c>
      <c r="D17" s="16">
        <v>72</v>
      </c>
      <c r="E17" s="16">
        <v>39</v>
      </c>
      <c r="F17" s="16">
        <v>9</v>
      </c>
      <c r="G17" s="15">
        <v>68</v>
      </c>
      <c r="H17" s="16">
        <v>18</v>
      </c>
      <c r="I17" s="16">
        <v>37</v>
      </c>
      <c r="J17" s="16">
        <v>11</v>
      </c>
      <c r="K17" s="16">
        <v>2</v>
      </c>
      <c r="L17" s="15">
        <v>109</v>
      </c>
      <c r="M17" s="16">
        <v>39</v>
      </c>
      <c r="N17" s="16">
        <v>35</v>
      </c>
      <c r="O17" s="16">
        <v>28</v>
      </c>
      <c r="P17" s="16">
        <v>7</v>
      </c>
      <c r="Q17" s="5"/>
    </row>
    <row r="18" spans="1:17" x14ac:dyDescent="0.25">
      <c r="A18" s="6">
        <v>13</v>
      </c>
      <c r="B18" s="15">
        <v>220</v>
      </c>
      <c r="C18" s="16">
        <v>71</v>
      </c>
      <c r="D18" s="16">
        <v>75</v>
      </c>
      <c r="E18" s="16">
        <v>53</v>
      </c>
      <c r="F18" s="16">
        <v>21</v>
      </c>
      <c r="G18" s="15">
        <v>47</v>
      </c>
      <c r="H18" s="16">
        <v>13</v>
      </c>
      <c r="I18" s="16">
        <v>23</v>
      </c>
      <c r="J18" s="16">
        <v>8</v>
      </c>
      <c r="K18" s="16">
        <v>3</v>
      </c>
      <c r="L18" s="15">
        <v>173</v>
      </c>
      <c r="M18" s="16">
        <v>58</v>
      </c>
      <c r="N18" s="16">
        <v>52</v>
      </c>
      <c r="O18" s="16">
        <v>45</v>
      </c>
      <c r="P18" s="16">
        <v>18</v>
      </c>
      <c r="Q18" s="5"/>
    </row>
    <row r="19" spans="1:17" x14ac:dyDescent="0.25">
      <c r="A19" s="6">
        <v>14</v>
      </c>
      <c r="B19" s="15">
        <v>186</v>
      </c>
      <c r="C19" s="16">
        <v>64</v>
      </c>
      <c r="D19" s="16">
        <v>62</v>
      </c>
      <c r="E19" s="16">
        <v>41</v>
      </c>
      <c r="F19" s="16">
        <v>19</v>
      </c>
      <c r="G19" s="15">
        <v>57</v>
      </c>
      <c r="H19" s="16">
        <v>19</v>
      </c>
      <c r="I19" s="16">
        <v>23</v>
      </c>
      <c r="J19" s="16">
        <v>9</v>
      </c>
      <c r="K19" s="16">
        <v>6</v>
      </c>
      <c r="L19" s="15">
        <v>129</v>
      </c>
      <c r="M19" s="16">
        <v>45</v>
      </c>
      <c r="N19" s="16">
        <v>39</v>
      </c>
      <c r="O19" s="16">
        <v>32</v>
      </c>
      <c r="P19" s="16">
        <v>13</v>
      </c>
      <c r="Q19" s="5"/>
    </row>
    <row r="20" spans="1:17" x14ac:dyDescent="0.25">
      <c r="A20" s="9">
        <v>15</v>
      </c>
      <c r="B20" s="15">
        <v>128</v>
      </c>
      <c r="C20" s="16">
        <v>41</v>
      </c>
      <c r="D20" s="16">
        <v>57</v>
      </c>
      <c r="E20" s="16">
        <v>22</v>
      </c>
      <c r="F20" s="16">
        <v>8</v>
      </c>
      <c r="G20" s="15">
        <v>56</v>
      </c>
      <c r="H20" s="16">
        <v>13</v>
      </c>
      <c r="I20" s="16">
        <v>33</v>
      </c>
      <c r="J20" s="16">
        <v>8</v>
      </c>
      <c r="K20" s="16">
        <v>2</v>
      </c>
      <c r="L20" s="15">
        <v>72</v>
      </c>
      <c r="M20" s="16">
        <v>28</v>
      </c>
      <c r="N20" s="16">
        <v>24</v>
      </c>
      <c r="O20" s="16">
        <v>14</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71</v>
      </c>
      <c r="B23" s="92"/>
      <c r="C23" s="92"/>
      <c r="D23" s="92"/>
      <c r="E23" s="92"/>
      <c r="F23" s="92"/>
      <c r="G23" s="92"/>
      <c r="H23" s="92"/>
      <c r="I23" s="92"/>
      <c r="J23" s="92"/>
      <c r="K23" s="92"/>
      <c r="L23" s="92"/>
      <c r="M23" s="92"/>
      <c r="N23" s="92"/>
      <c r="O23" s="92"/>
      <c r="P23" s="92"/>
    </row>
    <row r="24" spans="1:17" ht="12.75" customHeight="1" x14ac:dyDescent="0.25">
      <c r="A24" s="92"/>
      <c r="B24" s="92"/>
      <c r="C24" s="92"/>
      <c r="D24" s="92"/>
      <c r="E24" s="92"/>
      <c r="F24" s="92"/>
      <c r="G24" s="92"/>
      <c r="H24" s="92"/>
      <c r="I24" s="92"/>
      <c r="J24" s="92"/>
      <c r="K24" s="92"/>
      <c r="L24" s="92"/>
      <c r="M24" s="92"/>
      <c r="N24" s="92"/>
      <c r="O24" s="92"/>
      <c r="P24" s="92"/>
    </row>
  </sheetData>
  <mergeCells count="8">
    <mergeCell ref="A23:P24"/>
    <mergeCell ref="A21:P22"/>
    <mergeCell ref="A1:P1"/>
    <mergeCell ref="A2:A4"/>
    <mergeCell ref="G3:K3"/>
    <mergeCell ref="L3:P3"/>
    <mergeCell ref="B2:P2"/>
    <mergeCell ref="B3:F3"/>
  </mergeCells>
  <pageMargins left="0.70866141732283472" right="0.70866141732283472" top="0.74803149606299213" bottom="0.74803149606299213" header="0.31496062992125984" footer="0.31496062992125984"/>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6"/>
  <sheetViews>
    <sheetView zoomScaleNormal="100" workbookViewId="0">
      <selection sqref="A1:P1"/>
    </sheetView>
  </sheetViews>
  <sheetFormatPr baseColWidth="10" defaultColWidth="11.44140625" defaultRowHeight="13.2" x14ac:dyDescent="0.25"/>
  <cols>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68</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98" t="s">
        <v>3</v>
      </c>
      <c r="H3" s="98"/>
      <c r="I3" s="98"/>
      <c r="J3" s="98"/>
      <c r="K3" s="98"/>
      <c r="L3" s="98" t="s">
        <v>4</v>
      </c>
      <c r="M3" s="98"/>
      <c r="N3" s="98"/>
      <c r="O3" s="98"/>
      <c r="P3" s="98"/>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2376</v>
      </c>
      <c r="C5" s="15">
        <v>735</v>
      </c>
      <c r="D5" s="15">
        <v>884</v>
      </c>
      <c r="E5" s="15">
        <v>497</v>
      </c>
      <c r="F5" s="15">
        <v>260</v>
      </c>
      <c r="G5" s="15">
        <v>944</v>
      </c>
      <c r="H5" s="15">
        <v>253</v>
      </c>
      <c r="I5" s="15">
        <v>460</v>
      </c>
      <c r="J5" s="15">
        <v>157</v>
      </c>
      <c r="K5" s="15">
        <v>74</v>
      </c>
      <c r="L5" s="15">
        <v>1432</v>
      </c>
      <c r="M5" s="15">
        <v>482</v>
      </c>
      <c r="N5" s="15">
        <v>424</v>
      </c>
      <c r="O5" s="15">
        <v>340</v>
      </c>
      <c r="P5" s="15">
        <v>186</v>
      </c>
      <c r="Q5" s="5"/>
    </row>
    <row r="6" spans="1:17" x14ac:dyDescent="0.25">
      <c r="A6" s="6">
        <v>1</v>
      </c>
      <c r="B6" s="15">
        <v>193</v>
      </c>
      <c r="C6" s="16">
        <v>47</v>
      </c>
      <c r="D6" s="16">
        <v>51</v>
      </c>
      <c r="E6" s="16">
        <v>35</v>
      </c>
      <c r="F6" s="16">
        <v>60</v>
      </c>
      <c r="G6" s="15">
        <v>73</v>
      </c>
      <c r="H6" s="16">
        <v>16</v>
      </c>
      <c r="I6" s="16">
        <v>27</v>
      </c>
      <c r="J6" s="16">
        <v>14</v>
      </c>
      <c r="K6" s="16">
        <v>16</v>
      </c>
      <c r="L6" s="15">
        <v>120</v>
      </c>
      <c r="M6" s="16">
        <v>31</v>
      </c>
      <c r="N6" s="16">
        <v>24</v>
      </c>
      <c r="O6" s="16">
        <v>21</v>
      </c>
      <c r="P6" s="16">
        <v>44</v>
      </c>
      <c r="Q6" s="5"/>
    </row>
    <row r="7" spans="1:17" x14ac:dyDescent="0.25">
      <c r="A7" s="6">
        <v>2</v>
      </c>
      <c r="B7" s="15">
        <v>124</v>
      </c>
      <c r="C7" s="16">
        <v>40</v>
      </c>
      <c r="D7" s="16">
        <v>36</v>
      </c>
      <c r="E7" s="16">
        <v>26</v>
      </c>
      <c r="F7" s="16">
        <v>22</v>
      </c>
      <c r="G7" s="15">
        <v>30</v>
      </c>
      <c r="H7" s="16">
        <v>8</v>
      </c>
      <c r="I7" s="16">
        <v>11</v>
      </c>
      <c r="J7" s="16">
        <v>7</v>
      </c>
      <c r="K7" s="16">
        <v>4</v>
      </c>
      <c r="L7" s="15">
        <v>94</v>
      </c>
      <c r="M7" s="16">
        <v>32</v>
      </c>
      <c r="N7" s="16">
        <v>25</v>
      </c>
      <c r="O7" s="16">
        <v>19</v>
      </c>
      <c r="P7" s="16">
        <v>18</v>
      </c>
      <c r="Q7" s="5"/>
    </row>
    <row r="8" spans="1:17" x14ac:dyDescent="0.25">
      <c r="A8" s="6">
        <v>3</v>
      </c>
      <c r="B8" s="15">
        <v>173</v>
      </c>
      <c r="C8" s="16">
        <v>42</v>
      </c>
      <c r="D8" s="16">
        <v>53</v>
      </c>
      <c r="E8" s="16">
        <v>36</v>
      </c>
      <c r="F8" s="16">
        <v>42</v>
      </c>
      <c r="G8" s="15">
        <v>67</v>
      </c>
      <c r="H8" s="16">
        <v>14</v>
      </c>
      <c r="I8" s="16">
        <v>28</v>
      </c>
      <c r="J8" s="16">
        <v>13</v>
      </c>
      <c r="K8" s="16">
        <v>12</v>
      </c>
      <c r="L8" s="15">
        <v>106</v>
      </c>
      <c r="M8" s="16">
        <v>28</v>
      </c>
      <c r="N8" s="16">
        <v>25</v>
      </c>
      <c r="O8" s="16">
        <v>23</v>
      </c>
      <c r="P8" s="16">
        <v>30</v>
      </c>
      <c r="Q8" s="5"/>
    </row>
    <row r="9" spans="1:17" x14ac:dyDescent="0.25">
      <c r="A9" s="7">
        <v>4</v>
      </c>
      <c r="B9" s="15">
        <v>185</v>
      </c>
      <c r="C9" s="16">
        <v>59</v>
      </c>
      <c r="D9" s="16">
        <v>80</v>
      </c>
      <c r="E9" s="16">
        <v>38</v>
      </c>
      <c r="F9" s="16">
        <v>8</v>
      </c>
      <c r="G9" s="15">
        <v>108</v>
      </c>
      <c r="H9" s="16">
        <v>30</v>
      </c>
      <c r="I9" s="16">
        <v>54</v>
      </c>
      <c r="J9" s="16">
        <v>18</v>
      </c>
      <c r="K9" s="16">
        <v>6</v>
      </c>
      <c r="L9" s="15">
        <v>77</v>
      </c>
      <c r="M9" s="16">
        <v>29</v>
      </c>
      <c r="N9" s="16">
        <v>26</v>
      </c>
      <c r="O9" s="16">
        <v>20</v>
      </c>
      <c r="P9" s="16">
        <v>2</v>
      </c>
      <c r="Q9" s="5"/>
    </row>
    <row r="10" spans="1:17" x14ac:dyDescent="0.25">
      <c r="A10" s="6">
        <v>5</v>
      </c>
      <c r="B10" s="15">
        <v>131</v>
      </c>
      <c r="C10" s="16">
        <v>40</v>
      </c>
      <c r="D10" s="16">
        <v>42</v>
      </c>
      <c r="E10" s="16">
        <v>27</v>
      </c>
      <c r="F10" s="16">
        <v>22</v>
      </c>
      <c r="G10" s="15">
        <v>43</v>
      </c>
      <c r="H10" s="16">
        <v>11</v>
      </c>
      <c r="I10" s="16">
        <v>19</v>
      </c>
      <c r="J10" s="16">
        <v>9</v>
      </c>
      <c r="K10" s="16">
        <v>4</v>
      </c>
      <c r="L10" s="15">
        <v>88</v>
      </c>
      <c r="M10" s="16">
        <v>29</v>
      </c>
      <c r="N10" s="16">
        <v>23</v>
      </c>
      <c r="O10" s="16">
        <v>18</v>
      </c>
      <c r="P10" s="16">
        <v>18</v>
      </c>
      <c r="Q10" s="5"/>
    </row>
    <row r="11" spans="1:17" x14ac:dyDescent="0.25">
      <c r="A11" s="6">
        <v>6</v>
      </c>
      <c r="B11" s="15">
        <v>125</v>
      </c>
      <c r="C11" s="16">
        <v>37</v>
      </c>
      <c r="D11" s="16">
        <v>45</v>
      </c>
      <c r="E11" s="16">
        <v>31</v>
      </c>
      <c r="F11" s="16">
        <v>12</v>
      </c>
      <c r="G11" s="15">
        <v>47</v>
      </c>
      <c r="H11" s="16">
        <v>11</v>
      </c>
      <c r="I11" s="16">
        <v>21</v>
      </c>
      <c r="J11" s="16">
        <v>10</v>
      </c>
      <c r="K11" s="16">
        <v>5</v>
      </c>
      <c r="L11" s="15">
        <v>78</v>
      </c>
      <c r="M11" s="16">
        <v>26</v>
      </c>
      <c r="N11" s="16">
        <v>24</v>
      </c>
      <c r="O11" s="16">
        <v>21</v>
      </c>
      <c r="P11" s="16">
        <v>7</v>
      </c>
      <c r="Q11" s="5"/>
    </row>
    <row r="12" spans="1:17" x14ac:dyDescent="0.25">
      <c r="A12" s="6">
        <v>7</v>
      </c>
      <c r="B12" s="15">
        <v>159</v>
      </c>
      <c r="C12" s="16">
        <v>50</v>
      </c>
      <c r="D12" s="16">
        <v>67</v>
      </c>
      <c r="E12" s="16">
        <v>33</v>
      </c>
      <c r="F12" s="16">
        <v>9</v>
      </c>
      <c r="G12" s="15">
        <v>63</v>
      </c>
      <c r="H12" s="16">
        <v>16</v>
      </c>
      <c r="I12" s="16">
        <v>34</v>
      </c>
      <c r="J12" s="16">
        <v>9</v>
      </c>
      <c r="K12" s="16">
        <v>4</v>
      </c>
      <c r="L12" s="15">
        <v>96</v>
      </c>
      <c r="M12" s="16">
        <v>34</v>
      </c>
      <c r="N12" s="16">
        <v>33</v>
      </c>
      <c r="O12" s="16">
        <v>24</v>
      </c>
      <c r="P12" s="16">
        <v>5</v>
      </c>
      <c r="Q12" s="5"/>
    </row>
    <row r="13" spans="1:17" x14ac:dyDescent="0.25">
      <c r="A13" s="6">
        <v>8</v>
      </c>
      <c r="B13" s="15">
        <v>141</v>
      </c>
      <c r="C13" s="16">
        <v>57</v>
      </c>
      <c r="D13" s="16">
        <v>49</v>
      </c>
      <c r="E13" s="16">
        <v>29</v>
      </c>
      <c r="F13" s="16">
        <v>6</v>
      </c>
      <c r="G13" s="15">
        <v>88</v>
      </c>
      <c r="H13" s="16">
        <v>39</v>
      </c>
      <c r="I13" s="16">
        <v>33</v>
      </c>
      <c r="J13" s="16">
        <v>14</v>
      </c>
      <c r="K13" s="16">
        <v>2</v>
      </c>
      <c r="L13" s="15">
        <v>53</v>
      </c>
      <c r="M13" s="16">
        <v>18</v>
      </c>
      <c r="N13" s="16">
        <v>16</v>
      </c>
      <c r="O13" s="16">
        <v>15</v>
      </c>
      <c r="P13" s="16">
        <v>4</v>
      </c>
      <c r="Q13" s="5"/>
    </row>
    <row r="14" spans="1:17" x14ac:dyDescent="0.25">
      <c r="A14" s="6">
        <v>9</v>
      </c>
      <c r="B14" s="15">
        <v>137</v>
      </c>
      <c r="C14" s="16">
        <v>38</v>
      </c>
      <c r="D14" s="16">
        <v>64</v>
      </c>
      <c r="E14" s="16">
        <v>27</v>
      </c>
      <c r="F14" s="16">
        <v>8</v>
      </c>
      <c r="G14" s="15">
        <v>67</v>
      </c>
      <c r="H14" s="16">
        <v>14</v>
      </c>
      <c r="I14" s="16">
        <v>40</v>
      </c>
      <c r="J14" s="16">
        <v>10</v>
      </c>
      <c r="K14" s="16">
        <v>3</v>
      </c>
      <c r="L14" s="15">
        <v>70</v>
      </c>
      <c r="M14" s="16">
        <v>24</v>
      </c>
      <c r="N14" s="16">
        <v>24</v>
      </c>
      <c r="O14" s="16">
        <v>17</v>
      </c>
      <c r="P14" s="16">
        <v>5</v>
      </c>
      <c r="Q14" s="5"/>
    </row>
    <row r="15" spans="1:17" x14ac:dyDescent="0.25">
      <c r="A15" s="6">
        <v>10</v>
      </c>
      <c r="B15" s="15">
        <v>141</v>
      </c>
      <c r="C15" s="16">
        <v>46</v>
      </c>
      <c r="D15" s="16">
        <v>60</v>
      </c>
      <c r="E15" s="16">
        <v>28</v>
      </c>
      <c r="F15" s="16">
        <v>7</v>
      </c>
      <c r="G15" s="15">
        <v>68</v>
      </c>
      <c r="H15" s="16">
        <v>19</v>
      </c>
      <c r="I15" s="16">
        <v>37</v>
      </c>
      <c r="J15" s="16">
        <v>9</v>
      </c>
      <c r="K15" s="16">
        <v>3</v>
      </c>
      <c r="L15" s="15">
        <v>73</v>
      </c>
      <c r="M15" s="16">
        <v>27</v>
      </c>
      <c r="N15" s="16">
        <v>23</v>
      </c>
      <c r="O15" s="16">
        <v>19</v>
      </c>
      <c r="P15" s="16">
        <v>4</v>
      </c>
      <c r="Q15" s="5"/>
    </row>
    <row r="16" spans="1:17" x14ac:dyDescent="0.25">
      <c r="A16" s="6">
        <v>11</v>
      </c>
      <c r="B16" s="15">
        <v>156</v>
      </c>
      <c r="C16" s="16">
        <v>48</v>
      </c>
      <c r="D16" s="16">
        <v>71</v>
      </c>
      <c r="E16" s="16">
        <v>32</v>
      </c>
      <c r="F16" s="16">
        <v>5</v>
      </c>
      <c r="G16" s="15">
        <v>63</v>
      </c>
      <c r="H16" s="16">
        <v>14</v>
      </c>
      <c r="I16" s="16">
        <v>40</v>
      </c>
      <c r="J16" s="16">
        <v>8</v>
      </c>
      <c r="K16" s="16">
        <v>1</v>
      </c>
      <c r="L16" s="15">
        <v>93</v>
      </c>
      <c r="M16" s="16">
        <v>34</v>
      </c>
      <c r="N16" s="16">
        <v>31</v>
      </c>
      <c r="O16" s="16">
        <v>24</v>
      </c>
      <c r="P16" s="16">
        <v>4</v>
      </c>
      <c r="Q16" s="5"/>
    </row>
    <row r="17" spans="1:17" x14ac:dyDescent="0.25">
      <c r="A17" s="6">
        <v>12</v>
      </c>
      <c r="B17" s="15">
        <v>177</v>
      </c>
      <c r="C17" s="16">
        <v>57</v>
      </c>
      <c r="D17" s="16">
        <v>72</v>
      </c>
      <c r="E17" s="16">
        <v>39</v>
      </c>
      <c r="F17" s="16">
        <v>9</v>
      </c>
      <c r="G17" s="15">
        <v>68</v>
      </c>
      <c r="H17" s="16">
        <v>18</v>
      </c>
      <c r="I17" s="16">
        <v>37</v>
      </c>
      <c r="J17" s="16">
        <v>11</v>
      </c>
      <c r="K17" s="16">
        <v>2</v>
      </c>
      <c r="L17" s="15">
        <v>109</v>
      </c>
      <c r="M17" s="16">
        <v>39</v>
      </c>
      <c r="N17" s="16">
        <v>35</v>
      </c>
      <c r="O17" s="16">
        <v>28</v>
      </c>
      <c r="P17" s="16">
        <v>7</v>
      </c>
      <c r="Q17" s="5"/>
    </row>
    <row r="18" spans="1:17" x14ac:dyDescent="0.25">
      <c r="A18" s="6">
        <v>13</v>
      </c>
      <c r="B18" s="15">
        <v>219</v>
      </c>
      <c r="C18" s="16">
        <v>70</v>
      </c>
      <c r="D18" s="16">
        <v>75</v>
      </c>
      <c r="E18" s="16">
        <v>53</v>
      </c>
      <c r="F18" s="16">
        <v>21</v>
      </c>
      <c r="G18" s="15">
        <v>46</v>
      </c>
      <c r="H18" s="16">
        <v>12</v>
      </c>
      <c r="I18" s="16">
        <v>23</v>
      </c>
      <c r="J18" s="16">
        <v>8</v>
      </c>
      <c r="K18" s="16">
        <v>3</v>
      </c>
      <c r="L18" s="15">
        <v>173</v>
      </c>
      <c r="M18" s="16">
        <v>58</v>
      </c>
      <c r="N18" s="16">
        <v>52</v>
      </c>
      <c r="O18" s="16">
        <v>45</v>
      </c>
      <c r="P18" s="16">
        <v>18</v>
      </c>
      <c r="Q18" s="5"/>
    </row>
    <row r="19" spans="1:17" x14ac:dyDescent="0.25">
      <c r="A19" s="6">
        <v>14</v>
      </c>
      <c r="B19" s="15">
        <v>188</v>
      </c>
      <c r="C19" s="16">
        <v>64</v>
      </c>
      <c r="D19" s="16">
        <v>62</v>
      </c>
      <c r="E19" s="16">
        <v>41</v>
      </c>
      <c r="F19" s="16">
        <v>21</v>
      </c>
      <c r="G19" s="15">
        <v>58</v>
      </c>
      <c r="H19" s="16">
        <v>19</v>
      </c>
      <c r="I19" s="16">
        <v>23</v>
      </c>
      <c r="J19" s="16">
        <v>9</v>
      </c>
      <c r="K19" s="16">
        <v>7</v>
      </c>
      <c r="L19" s="15">
        <v>130</v>
      </c>
      <c r="M19" s="16">
        <v>45</v>
      </c>
      <c r="N19" s="16">
        <v>39</v>
      </c>
      <c r="O19" s="16">
        <v>32</v>
      </c>
      <c r="P19" s="16">
        <v>14</v>
      </c>
      <c r="Q19" s="5"/>
    </row>
    <row r="20" spans="1:17" x14ac:dyDescent="0.25">
      <c r="A20" s="9">
        <v>15</v>
      </c>
      <c r="B20" s="15">
        <v>127</v>
      </c>
      <c r="C20" s="16">
        <v>40</v>
      </c>
      <c r="D20" s="16">
        <v>57</v>
      </c>
      <c r="E20" s="16">
        <v>22</v>
      </c>
      <c r="F20" s="16">
        <v>8</v>
      </c>
      <c r="G20" s="15">
        <v>55</v>
      </c>
      <c r="H20" s="16">
        <v>12</v>
      </c>
      <c r="I20" s="16">
        <v>33</v>
      </c>
      <c r="J20" s="16">
        <v>8</v>
      </c>
      <c r="K20" s="16">
        <v>2</v>
      </c>
      <c r="L20" s="15">
        <v>72</v>
      </c>
      <c r="M20" s="16">
        <v>28</v>
      </c>
      <c r="N20" s="16">
        <v>24</v>
      </c>
      <c r="O20" s="16">
        <v>14</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69</v>
      </c>
      <c r="B23" s="92"/>
      <c r="C23" s="92"/>
      <c r="D23" s="92"/>
      <c r="E23" s="92"/>
      <c r="F23" s="92"/>
      <c r="G23" s="92"/>
      <c r="H23" s="92"/>
      <c r="I23" s="92"/>
      <c r="J23" s="92"/>
      <c r="K23" s="92"/>
      <c r="L23" s="92"/>
      <c r="M23" s="92"/>
      <c r="N23" s="92"/>
      <c r="O23" s="92"/>
      <c r="P23" s="92"/>
    </row>
    <row r="24" spans="1:17" ht="12.75" customHeight="1" x14ac:dyDescent="0.25">
      <c r="A24" s="92"/>
      <c r="B24" s="92"/>
      <c r="C24" s="92"/>
      <c r="D24" s="92"/>
      <c r="E24" s="92"/>
      <c r="F24" s="92"/>
      <c r="G24" s="92"/>
      <c r="H24" s="92"/>
      <c r="I24" s="92"/>
      <c r="J24" s="92"/>
      <c r="K24" s="92"/>
      <c r="L24" s="92"/>
      <c r="M24" s="92"/>
      <c r="N24" s="92"/>
      <c r="O24" s="92"/>
      <c r="P24" s="92"/>
    </row>
    <row r="26" spans="1:17" ht="12.75" customHeight="1" x14ac:dyDescent="0.25">
      <c r="B26" s="5"/>
      <c r="C26" s="5"/>
      <c r="D26" s="5"/>
      <c r="E26" s="5"/>
      <c r="F26" s="5"/>
      <c r="G26" s="5"/>
      <c r="H26" s="5"/>
      <c r="I26" s="5"/>
      <c r="J26" s="5"/>
      <c r="K26" s="5"/>
      <c r="L26" s="5"/>
      <c r="M26" s="5"/>
      <c r="N26" s="5"/>
      <c r="O26" s="5"/>
      <c r="P26" s="5"/>
    </row>
  </sheetData>
  <mergeCells count="8">
    <mergeCell ref="A21:P22"/>
    <mergeCell ref="A23:P24"/>
    <mergeCell ref="A1:P1"/>
    <mergeCell ref="A2:A4"/>
    <mergeCell ref="G3:K3"/>
    <mergeCell ref="L3:P3"/>
    <mergeCell ref="B3:F3"/>
    <mergeCell ref="B2:P2"/>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6"/>
  <sheetViews>
    <sheetView zoomScaleNormal="100" workbookViewId="0">
      <selection sqref="A1:P1"/>
    </sheetView>
  </sheetViews>
  <sheetFormatPr baseColWidth="10" defaultColWidth="11.44140625" defaultRowHeight="13.2" x14ac:dyDescent="0.25"/>
  <cols>
    <col min="3" max="4" width="7.6640625" customWidth="1"/>
    <col min="5" max="5" width="9.6640625" customWidth="1"/>
    <col min="6" max="6" width="10.6640625" customWidth="1"/>
    <col min="7" max="7" width="8" customWidth="1"/>
    <col min="8" max="9" width="7.6640625" customWidth="1"/>
    <col min="10" max="10" width="9.6640625" customWidth="1"/>
    <col min="11" max="11" width="10.6640625" customWidth="1"/>
    <col min="12" max="12" width="8" customWidth="1"/>
    <col min="13" max="14" width="7.6640625" customWidth="1"/>
    <col min="15" max="15" width="9.6640625" customWidth="1"/>
    <col min="16" max="16" width="10.6640625" customWidth="1"/>
  </cols>
  <sheetData>
    <row r="1" spans="1:17" x14ac:dyDescent="0.25">
      <c r="A1" s="93" t="s">
        <v>67</v>
      </c>
      <c r="B1" s="94"/>
      <c r="C1" s="94"/>
      <c r="D1" s="94"/>
      <c r="E1" s="94"/>
      <c r="F1" s="94"/>
      <c r="G1" s="94"/>
      <c r="H1" s="94"/>
      <c r="I1" s="94"/>
      <c r="J1" s="94"/>
      <c r="K1" s="94"/>
      <c r="L1" s="94"/>
      <c r="M1" s="94"/>
      <c r="N1" s="94"/>
      <c r="O1" s="94"/>
      <c r="P1" s="94"/>
    </row>
    <row r="2" spans="1:17" ht="12.75" customHeight="1" x14ac:dyDescent="0.25">
      <c r="A2" s="95" t="s">
        <v>0</v>
      </c>
      <c r="B2" s="98" t="s">
        <v>2</v>
      </c>
      <c r="C2" s="98"/>
      <c r="D2" s="98"/>
      <c r="E2" s="98"/>
      <c r="F2" s="98"/>
      <c r="G2" s="98"/>
      <c r="H2" s="98"/>
      <c r="I2" s="98"/>
      <c r="J2" s="98"/>
      <c r="K2" s="98"/>
      <c r="L2" s="98"/>
      <c r="M2" s="98"/>
      <c r="N2" s="98"/>
      <c r="O2" s="98"/>
      <c r="P2" s="98"/>
    </row>
    <row r="3" spans="1:17" x14ac:dyDescent="0.25">
      <c r="A3" s="96"/>
      <c r="B3" s="99" t="s">
        <v>1</v>
      </c>
      <c r="C3" s="99"/>
      <c r="D3" s="99"/>
      <c r="E3" s="99"/>
      <c r="F3" s="99"/>
      <c r="G3" s="98" t="s">
        <v>3</v>
      </c>
      <c r="H3" s="98"/>
      <c r="I3" s="98"/>
      <c r="J3" s="98"/>
      <c r="K3" s="98"/>
      <c r="L3" s="98" t="s">
        <v>4</v>
      </c>
      <c r="M3" s="98"/>
      <c r="N3" s="98"/>
      <c r="O3" s="98"/>
      <c r="P3" s="98"/>
    </row>
    <row r="4" spans="1:17" ht="22.8" x14ac:dyDescent="0.25">
      <c r="A4" s="97"/>
      <c r="B4" s="77" t="s">
        <v>1</v>
      </c>
      <c r="C4" s="81" t="s">
        <v>5</v>
      </c>
      <c r="D4" s="81" t="s">
        <v>6</v>
      </c>
      <c r="E4" s="81" t="s">
        <v>7</v>
      </c>
      <c r="F4" s="82" t="s">
        <v>8</v>
      </c>
      <c r="G4" s="77" t="s">
        <v>1</v>
      </c>
      <c r="H4" s="2" t="s">
        <v>5</v>
      </c>
      <c r="I4" s="2" t="s">
        <v>6</v>
      </c>
      <c r="J4" s="2" t="s">
        <v>7</v>
      </c>
      <c r="K4" s="3" t="s">
        <v>8</v>
      </c>
      <c r="L4" s="77" t="s">
        <v>1</v>
      </c>
      <c r="M4" s="2" t="s">
        <v>5</v>
      </c>
      <c r="N4" s="2" t="s">
        <v>6</v>
      </c>
      <c r="O4" s="2" t="s">
        <v>7</v>
      </c>
      <c r="P4" s="3" t="s">
        <v>8</v>
      </c>
    </row>
    <row r="5" spans="1:17" x14ac:dyDescent="0.25">
      <c r="A5" s="4" t="s">
        <v>1</v>
      </c>
      <c r="B5" s="15">
        <v>2373</v>
      </c>
      <c r="C5" s="15">
        <v>728</v>
      </c>
      <c r="D5" s="15">
        <v>884</v>
      </c>
      <c r="E5" s="15">
        <v>497</v>
      </c>
      <c r="F5" s="15">
        <v>264</v>
      </c>
      <c r="G5" s="15">
        <v>939</v>
      </c>
      <c r="H5" s="15">
        <v>248</v>
      </c>
      <c r="I5" s="15">
        <v>460</v>
      </c>
      <c r="J5" s="15">
        <v>156</v>
      </c>
      <c r="K5" s="15">
        <v>75</v>
      </c>
      <c r="L5" s="15">
        <v>1434</v>
      </c>
      <c r="M5" s="15">
        <v>480</v>
      </c>
      <c r="N5" s="15">
        <v>424</v>
      </c>
      <c r="O5" s="15">
        <v>341</v>
      </c>
      <c r="P5" s="15">
        <v>189</v>
      </c>
      <c r="Q5" s="5"/>
    </row>
    <row r="6" spans="1:17" x14ac:dyDescent="0.25">
      <c r="A6" s="6">
        <v>1</v>
      </c>
      <c r="B6" s="15">
        <v>196</v>
      </c>
      <c r="C6" s="16">
        <v>46</v>
      </c>
      <c r="D6" s="16">
        <v>52</v>
      </c>
      <c r="E6" s="16">
        <v>35</v>
      </c>
      <c r="F6" s="16">
        <v>63</v>
      </c>
      <c r="G6" s="15">
        <v>72</v>
      </c>
      <c r="H6" s="16">
        <v>15</v>
      </c>
      <c r="I6" s="16">
        <v>27</v>
      </c>
      <c r="J6" s="16">
        <v>14</v>
      </c>
      <c r="K6" s="16">
        <v>16</v>
      </c>
      <c r="L6" s="15">
        <v>124</v>
      </c>
      <c r="M6" s="16">
        <v>31</v>
      </c>
      <c r="N6" s="16">
        <v>25</v>
      </c>
      <c r="O6" s="16">
        <v>21</v>
      </c>
      <c r="P6" s="16">
        <v>47</v>
      </c>
      <c r="Q6" s="5"/>
    </row>
    <row r="7" spans="1:17" x14ac:dyDescent="0.25">
      <c r="A7" s="6">
        <v>2</v>
      </c>
      <c r="B7" s="15">
        <v>122</v>
      </c>
      <c r="C7" s="16">
        <v>40</v>
      </c>
      <c r="D7" s="16">
        <v>36</v>
      </c>
      <c r="E7" s="16">
        <v>26</v>
      </c>
      <c r="F7" s="16">
        <v>20</v>
      </c>
      <c r="G7" s="15">
        <v>30</v>
      </c>
      <c r="H7" s="16">
        <v>8</v>
      </c>
      <c r="I7" s="16">
        <v>11</v>
      </c>
      <c r="J7" s="16">
        <v>7</v>
      </c>
      <c r="K7" s="16">
        <v>4</v>
      </c>
      <c r="L7" s="15">
        <v>92</v>
      </c>
      <c r="M7" s="16">
        <v>32</v>
      </c>
      <c r="N7" s="16">
        <v>25</v>
      </c>
      <c r="O7" s="16">
        <v>19</v>
      </c>
      <c r="P7" s="16">
        <v>16</v>
      </c>
      <c r="Q7" s="5"/>
    </row>
    <row r="8" spans="1:17" x14ac:dyDescent="0.25">
      <c r="A8" s="6">
        <v>3</v>
      </c>
      <c r="B8" s="15">
        <v>172</v>
      </c>
      <c r="C8" s="16">
        <v>41</v>
      </c>
      <c r="D8" s="16">
        <v>53</v>
      </c>
      <c r="E8" s="16">
        <v>37</v>
      </c>
      <c r="F8" s="16">
        <v>41</v>
      </c>
      <c r="G8" s="15">
        <v>64</v>
      </c>
      <c r="H8" s="16">
        <v>13</v>
      </c>
      <c r="I8" s="16">
        <v>28</v>
      </c>
      <c r="J8" s="16">
        <v>13</v>
      </c>
      <c r="K8" s="16">
        <v>10</v>
      </c>
      <c r="L8" s="15">
        <v>108</v>
      </c>
      <c r="M8" s="16">
        <v>28</v>
      </c>
      <c r="N8" s="16">
        <v>25</v>
      </c>
      <c r="O8" s="16">
        <v>24</v>
      </c>
      <c r="P8" s="16">
        <v>31</v>
      </c>
      <c r="Q8" s="5"/>
    </row>
    <row r="9" spans="1:17" x14ac:dyDescent="0.25">
      <c r="A9" s="7">
        <v>4</v>
      </c>
      <c r="B9" s="15">
        <v>183</v>
      </c>
      <c r="C9" s="16">
        <v>58</v>
      </c>
      <c r="D9" s="16">
        <v>80</v>
      </c>
      <c r="E9" s="16">
        <v>38</v>
      </c>
      <c r="F9" s="16">
        <v>7</v>
      </c>
      <c r="G9" s="15">
        <v>107</v>
      </c>
      <c r="H9" s="16">
        <v>29</v>
      </c>
      <c r="I9" s="16">
        <v>54</v>
      </c>
      <c r="J9" s="16">
        <v>18</v>
      </c>
      <c r="K9" s="16">
        <v>6</v>
      </c>
      <c r="L9" s="15">
        <v>76</v>
      </c>
      <c r="M9" s="16">
        <v>29</v>
      </c>
      <c r="N9" s="16">
        <v>26</v>
      </c>
      <c r="O9" s="16">
        <v>20</v>
      </c>
      <c r="P9" s="16">
        <v>1</v>
      </c>
      <c r="Q9" s="5"/>
    </row>
    <row r="10" spans="1:17" x14ac:dyDescent="0.25">
      <c r="A10" s="6">
        <v>5</v>
      </c>
      <c r="B10" s="15">
        <v>135</v>
      </c>
      <c r="C10" s="16">
        <v>42</v>
      </c>
      <c r="D10" s="16">
        <v>42</v>
      </c>
      <c r="E10" s="16">
        <v>27</v>
      </c>
      <c r="F10" s="16">
        <v>24</v>
      </c>
      <c r="G10" s="15">
        <v>47</v>
      </c>
      <c r="H10" s="16">
        <v>12</v>
      </c>
      <c r="I10" s="16">
        <v>19</v>
      </c>
      <c r="J10" s="16">
        <v>9</v>
      </c>
      <c r="K10" s="16">
        <v>7</v>
      </c>
      <c r="L10" s="15">
        <v>88</v>
      </c>
      <c r="M10" s="16">
        <v>30</v>
      </c>
      <c r="N10" s="16">
        <v>23</v>
      </c>
      <c r="O10" s="16">
        <v>18</v>
      </c>
      <c r="P10" s="16">
        <v>17</v>
      </c>
      <c r="Q10" s="5"/>
    </row>
    <row r="11" spans="1:17" x14ac:dyDescent="0.25">
      <c r="A11" s="6">
        <v>6</v>
      </c>
      <c r="B11" s="15">
        <v>125</v>
      </c>
      <c r="C11" s="16">
        <v>37</v>
      </c>
      <c r="D11" s="16">
        <v>45</v>
      </c>
      <c r="E11" s="16">
        <v>31</v>
      </c>
      <c r="F11" s="16">
        <v>12</v>
      </c>
      <c r="G11" s="15">
        <v>47</v>
      </c>
      <c r="H11" s="16">
        <v>11</v>
      </c>
      <c r="I11" s="16">
        <v>21</v>
      </c>
      <c r="J11" s="16">
        <v>10</v>
      </c>
      <c r="K11" s="16">
        <v>5</v>
      </c>
      <c r="L11" s="15">
        <v>78</v>
      </c>
      <c r="M11" s="16">
        <v>26</v>
      </c>
      <c r="N11" s="16">
        <v>24</v>
      </c>
      <c r="O11" s="16">
        <v>21</v>
      </c>
      <c r="P11" s="16">
        <v>7</v>
      </c>
      <c r="Q11" s="5"/>
    </row>
    <row r="12" spans="1:17" x14ac:dyDescent="0.25">
      <c r="A12" s="6">
        <v>7</v>
      </c>
      <c r="B12" s="15">
        <v>158</v>
      </c>
      <c r="C12" s="16">
        <v>49</v>
      </c>
      <c r="D12" s="16">
        <v>67</v>
      </c>
      <c r="E12" s="16">
        <v>33</v>
      </c>
      <c r="F12" s="16">
        <v>9</v>
      </c>
      <c r="G12" s="15">
        <v>62</v>
      </c>
      <c r="H12" s="16">
        <v>15</v>
      </c>
      <c r="I12" s="16">
        <v>34</v>
      </c>
      <c r="J12" s="16">
        <v>9</v>
      </c>
      <c r="K12" s="16">
        <v>4</v>
      </c>
      <c r="L12" s="15">
        <v>96</v>
      </c>
      <c r="M12" s="16">
        <v>34</v>
      </c>
      <c r="N12" s="16">
        <v>33</v>
      </c>
      <c r="O12" s="16">
        <v>24</v>
      </c>
      <c r="P12" s="16">
        <v>5</v>
      </c>
      <c r="Q12" s="5"/>
    </row>
    <row r="13" spans="1:17" x14ac:dyDescent="0.25">
      <c r="A13" s="6">
        <v>8</v>
      </c>
      <c r="B13" s="15">
        <v>140</v>
      </c>
      <c r="C13" s="16">
        <v>56</v>
      </c>
      <c r="D13" s="16">
        <v>49</v>
      </c>
      <c r="E13" s="16">
        <v>29</v>
      </c>
      <c r="F13" s="16">
        <v>6</v>
      </c>
      <c r="G13" s="15">
        <v>87</v>
      </c>
      <c r="H13" s="16">
        <v>38</v>
      </c>
      <c r="I13" s="16">
        <v>33</v>
      </c>
      <c r="J13" s="16">
        <v>14</v>
      </c>
      <c r="K13" s="16">
        <v>2</v>
      </c>
      <c r="L13" s="15">
        <v>53</v>
      </c>
      <c r="M13" s="16">
        <v>18</v>
      </c>
      <c r="N13" s="16">
        <v>16</v>
      </c>
      <c r="O13" s="16">
        <v>15</v>
      </c>
      <c r="P13" s="16">
        <v>4</v>
      </c>
      <c r="Q13" s="5"/>
    </row>
    <row r="14" spans="1:17" x14ac:dyDescent="0.25">
      <c r="A14" s="6">
        <v>9</v>
      </c>
      <c r="B14" s="15">
        <v>137</v>
      </c>
      <c r="C14" s="16">
        <v>37</v>
      </c>
      <c r="D14" s="16">
        <v>64</v>
      </c>
      <c r="E14" s="16">
        <v>27</v>
      </c>
      <c r="F14" s="16">
        <v>9</v>
      </c>
      <c r="G14" s="15">
        <v>67</v>
      </c>
      <c r="H14" s="16">
        <v>13</v>
      </c>
      <c r="I14" s="16">
        <v>40</v>
      </c>
      <c r="J14" s="16">
        <v>10</v>
      </c>
      <c r="K14" s="16">
        <v>4</v>
      </c>
      <c r="L14" s="15">
        <v>70</v>
      </c>
      <c r="M14" s="16">
        <v>24</v>
      </c>
      <c r="N14" s="16">
        <v>24</v>
      </c>
      <c r="O14" s="16">
        <v>17</v>
      </c>
      <c r="P14" s="16">
        <v>5</v>
      </c>
      <c r="Q14" s="5"/>
    </row>
    <row r="15" spans="1:17" x14ac:dyDescent="0.25">
      <c r="A15" s="6">
        <v>10</v>
      </c>
      <c r="B15" s="15">
        <v>142</v>
      </c>
      <c r="C15" s="16">
        <v>46</v>
      </c>
      <c r="D15" s="16">
        <v>60</v>
      </c>
      <c r="E15" s="16">
        <v>28</v>
      </c>
      <c r="F15" s="16">
        <v>8</v>
      </c>
      <c r="G15" s="15">
        <v>68</v>
      </c>
      <c r="H15" s="16">
        <v>19</v>
      </c>
      <c r="I15" s="16">
        <v>37</v>
      </c>
      <c r="J15" s="16">
        <v>9</v>
      </c>
      <c r="K15" s="16">
        <v>3</v>
      </c>
      <c r="L15" s="15">
        <v>74</v>
      </c>
      <c r="M15" s="16">
        <v>27</v>
      </c>
      <c r="N15" s="16">
        <v>23</v>
      </c>
      <c r="O15" s="16">
        <v>19</v>
      </c>
      <c r="P15" s="16">
        <v>5</v>
      </c>
      <c r="Q15" s="5"/>
    </row>
    <row r="16" spans="1:17" x14ac:dyDescent="0.25">
      <c r="A16" s="6">
        <v>11</v>
      </c>
      <c r="B16" s="15">
        <v>155</v>
      </c>
      <c r="C16" s="16">
        <v>47</v>
      </c>
      <c r="D16" s="16">
        <v>70</v>
      </c>
      <c r="E16" s="16">
        <v>32</v>
      </c>
      <c r="F16" s="16">
        <v>6</v>
      </c>
      <c r="G16" s="15">
        <v>63</v>
      </c>
      <c r="H16" s="16">
        <v>14</v>
      </c>
      <c r="I16" s="16">
        <v>40</v>
      </c>
      <c r="J16" s="16">
        <v>8</v>
      </c>
      <c r="K16" s="16">
        <v>1</v>
      </c>
      <c r="L16" s="15">
        <v>92</v>
      </c>
      <c r="M16" s="16">
        <v>33</v>
      </c>
      <c r="N16" s="16">
        <v>30</v>
      </c>
      <c r="O16" s="16">
        <v>24</v>
      </c>
      <c r="P16" s="16">
        <v>5</v>
      </c>
      <c r="Q16" s="5"/>
    </row>
    <row r="17" spans="1:17" x14ac:dyDescent="0.25">
      <c r="A17" s="6">
        <v>12</v>
      </c>
      <c r="B17" s="15">
        <v>178</v>
      </c>
      <c r="C17" s="16">
        <v>57</v>
      </c>
      <c r="D17" s="16">
        <v>72</v>
      </c>
      <c r="E17" s="16">
        <v>39</v>
      </c>
      <c r="F17" s="16">
        <v>10</v>
      </c>
      <c r="G17" s="15">
        <v>68</v>
      </c>
      <c r="H17" s="16">
        <v>18</v>
      </c>
      <c r="I17" s="16">
        <v>37</v>
      </c>
      <c r="J17" s="16">
        <v>11</v>
      </c>
      <c r="K17" s="16">
        <v>2</v>
      </c>
      <c r="L17" s="15">
        <v>110</v>
      </c>
      <c r="M17" s="16">
        <v>39</v>
      </c>
      <c r="N17" s="16">
        <v>35</v>
      </c>
      <c r="O17" s="16">
        <v>28</v>
      </c>
      <c r="P17" s="16">
        <v>8</v>
      </c>
      <c r="Q17" s="5"/>
    </row>
    <row r="18" spans="1:17" x14ac:dyDescent="0.25">
      <c r="A18" s="6">
        <v>13</v>
      </c>
      <c r="B18" s="15">
        <v>220</v>
      </c>
      <c r="C18" s="16">
        <v>70</v>
      </c>
      <c r="D18" s="16">
        <v>75</v>
      </c>
      <c r="E18" s="16">
        <v>53</v>
      </c>
      <c r="F18" s="16">
        <v>22</v>
      </c>
      <c r="G18" s="15">
        <v>46</v>
      </c>
      <c r="H18" s="16">
        <v>12</v>
      </c>
      <c r="I18" s="16">
        <v>23</v>
      </c>
      <c r="J18" s="16">
        <v>8</v>
      </c>
      <c r="K18" s="16">
        <v>3</v>
      </c>
      <c r="L18" s="15">
        <v>174</v>
      </c>
      <c r="M18" s="16">
        <v>58</v>
      </c>
      <c r="N18" s="16">
        <v>52</v>
      </c>
      <c r="O18" s="16">
        <v>45</v>
      </c>
      <c r="P18" s="16">
        <v>19</v>
      </c>
      <c r="Q18" s="5"/>
    </row>
    <row r="19" spans="1:17" x14ac:dyDescent="0.25">
      <c r="A19" s="6">
        <v>14</v>
      </c>
      <c r="B19" s="15">
        <v>184</v>
      </c>
      <c r="C19" s="16">
        <v>63</v>
      </c>
      <c r="D19" s="16">
        <v>62</v>
      </c>
      <c r="E19" s="16">
        <v>40</v>
      </c>
      <c r="F19" s="16">
        <v>19</v>
      </c>
      <c r="G19" s="15">
        <v>56</v>
      </c>
      <c r="H19" s="16">
        <v>19</v>
      </c>
      <c r="I19" s="16">
        <v>23</v>
      </c>
      <c r="J19" s="16">
        <v>8</v>
      </c>
      <c r="K19" s="16">
        <v>6</v>
      </c>
      <c r="L19" s="15">
        <v>128</v>
      </c>
      <c r="M19" s="16">
        <v>44</v>
      </c>
      <c r="N19" s="16">
        <v>39</v>
      </c>
      <c r="O19" s="16">
        <v>32</v>
      </c>
      <c r="P19" s="16">
        <v>13</v>
      </c>
      <c r="Q19" s="5"/>
    </row>
    <row r="20" spans="1:17" x14ac:dyDescent="0.25">
      <c r="A20" s="9">
        <v>15</v>
      </c>
      <c r="B20" s="15">
        <v>126</v>
      </c>
      <c r="C20" s="16">
        <v>39</v>
      </c>
      <c r="D20" s="16">
        <v>57</v>
      </c>
      <c r="E20" s="16">
        <v>22</v>
      </c>
      <c r="F20" s="16">
        <v>8</v>
      </c>
      <c r="G20" s="15">
        <v>55</v>
      </c>
      <c r="H20" s="16">
        <v>12</v>
      </c>
      <c r="I20" s="16">
        <v>33</v>
      </c>
      <c r="J20" s="16">
        <v>8</v>
      </c>
      <c r="K20" s="16">
        <v>2</v>
      </c>
      <c r="L20" s="15">
        <v>71</v>
      </c>
      <c r="M20" s="16">
        <v>27</v>
      </c>
      <c r="N20" s="16">
        <v>24</v>
      </c>
      <c r="O20" s="16">
        <v>14</v>
      </c>
      <c r="P20" s="16">
        <v>6</v>
      </c>
      <c r="Q20" s="5"/>
    </row>
    <row r="21" spans="1:17" ht="12.75" customHeight="1" x14ac:dyDescent="0.25">
      <c r="A21" s="91" t="s">
        <v>65</v>
      </c>
      <c r="B21" s="91"/>
      <c r="C21" s="91"/>
      <c r="D21" s="91"/>
      <c r="E21" s="91"/>
      <c r="F21" s="91"/>
      <c r="G21" s="91"/>
      <c r="H21" s="91"/>
      <c r="I21" s="91"/>
      <c r="J21" s="91"/>
      <c r="K21" s="91"/>
      <c r="L21" s="91"/>
      <c r="M21" s="91"/>
      <c r="N21" s="91"/>
      <c r="O21" s="91"/>
      <c r="P21" s="91"/>
    </row>
    <row r="22" spans="1:17" ht="10.5" customHeight="1" x14ac:dyDescent="0.25">
      <c r="A22" s="92"/>
      <c r="B22" s="92"/>
      <c r="C22" s="92"/>
      <c r="D22" s="92"/>
      <c r="E22" s="92"/>
      <c r="F22" s="92"/>
      <c r="G22" s="92"/>
      <c r="H22" s="92"/>
      <c r="I22" s="92"/>
      <c r="J22" s="92"/>
      <c r="K22" s="92"/>
      <c r="L22" s="92"/>
      <c r="M22" s="92"/>
      <c r="N22" s="92"/>
      <c r="O22" s="92"/>
      <c r="P22" s="92"/>
    </row>
    <row r="23" spans="1:17" ht="12.75" customHeight="1" x14ac:dyDescent="0.25">
      <c r="A23" s="92" t="s">
        <v>66</v>
      </c>
      <c r="B23" s="92"/>
      <c r="C23" s="92"/>
      <c r="D23" s="92"/>
      <c r="E23" s="92"/>
      <c r="F23" s="92"/>
      <c r="G23" s="92"/>
      <c r="H23" s="92"/>
      <c r="I23" s="92"/>
      <c r="J23" s="92"/>
      <c r="K23" s="92"/>
      <c r="L23" s="92"/>
      <c r="M23" s="92"/>
      <c r="N23" s="92"/>
      <c r="O23" s="92"/>
      <c r="P23" s="92"/>
    </row>
    <row r="24" spans="1:17" ht="12.75" customHeight="1" x14ac:dyDescent="0.25">
      <c r="A24" s="92"/>
      <c r="B24" s="92"/>
      <c r="C24" s="92"/>
      <c r="D24" s="92"/>
      <c r="E24" s="92"/>
      <c r="F24" s="92"/>
      <c r="G24" s="92"/>
      <c r="H24" s="92"/>
      <c r="I24" s="92"/>
      <c r="J24" s="92"/>
      <c r="K24" s="92"/>
      <c r="L24" s="92"/>
      <c r="M24" s="92"/>
      <c r="N24" s="92"/>
      <c r="O24" s="92"/>
      <c r="P24" s="92"/>
    </row>
    <row r="26" spans="1:17" x14ac:dyDescent="0.25">
      <c r="B26" s="5"/>
      <c r="C26" s="5"/>
      <c r="D26" s="5"/>
      <c r="E26" s="5"/>
      <c r="F26" s="5"/>
      <c r="G26" s="5"/>
      <c r="H26" s="5"/>
      <c r="I26" s="5"/>
      <c r="J26" s="5"/>
      <c r="K26" s="5"/>
      <c r="L26" s="5"/>
      <c r="M26" s="5"/>
      <c r="N26" s="5"/>
      <c r="O26" s="5"/>
      <c r="P26" s="5"/>
    </row>
  </sheetData>
  <mergeCells count="8">
    <mergeCell ref="A21:P22"/>
    <mergeCell ref="A23:P24"/>
    <mergeCell ref="A1:P1"/>
    <mergeCell ref="A2:A4"/>
    <mergeCell ref="G3:K3"/>
    <mergeCell ref="L3:P3"/>
    <mergeCell ref="B2:P2"/>
    <mergeCell ref="B3:F3"/>
  </mergeCells>
  <pageMargins left="0.70866141732283472" right="0.70866141732283472" top="0.74803149606299213" bottom="0.74803149606299213" header="0.31496062992125984" footer="0.31496062992125984"/>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E_UE_AX21</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Silva</cp:lastModifiedBy>
  <dcterms:created xsi:type="dcterms:W3CDTF">2016-05-19T14:10:58Z</dcterms:created>
  <dcterms:modified xsi:type="dcterms:W3CDTF">2025-05-08T15:43:36Z</dcterms:modified>
</cp:coreProperties>
</file>