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EDUCACION\MATRICULA Y EGRESADOS\OTRAS OFERTAS EDUCATIVAS\"/>
    </mc:Choice>
  </mc:AlternateContent>
  <bookViews>
    <workbookView xWindow="0" yWindow="0" windowWidth="8145" windowHeight="2970" tabRatio="904"/>
  </bookViews>
  <sheets>
    <sheet name="E_OOM_AX03" sheetId="3" r:id="rId1"/>
    <sheet name="2024" sheetId="22" r:id="rId2"/>
    <sheet name="2023" sheetId="21" r:id="rId3"/>
    <sheet name="2022" sheetId="20" r:id="rId4"/>
    <sheet name="2021" sheetId="19" r:id="rId5"/>
    <sheet name="2020" sheetId="18" r:id="rId6"/>
    <sheet name="2019" sheetId="17" r:id="rId7"/>
    <sheet name="2018" sheetId="16" r:id="rId8"/>
    <sheet name="2017" sheetId="15" r:id="rId9"/>
    <sheet name="2016" sheetId="1" r:id="rId10"/>
    <sheet name="2015" sheetId="4" r:id="rId11"/>
    <sheet name="2014" sheetId="5" r:id="rId12"/>
    <sheet name="2013" sheetId="6" r:id="rId13"/>
    <sheet name="2012" sheetId="7" r:id="rId14"/>
    <sheet name="2011" sheetId="8" r:id="rId15"/>
    <sheet name="2010" sheetId="9" r:id="rId16"/>
    <sheet name="2009" sheetId="10" r:id="rId17"/>
    <sheet name="2008" sheetId="11" r:id="rId18"/>
    <sheet name="2007" sheetId="12" r:id="rId19"/>
    <sheet name="2006" sheetId="13" r:id="rId20"/>
    <sheet name="2005" sheetId="14" r:id="rId21"/>
    <sheet name="Ficha técnica" sheetId="2" r:id="rId22"/>
  </sheets>
  <definedNames>
    <definedName name="_xlnm.Print_Area" localSheetId="10">'2015'!$A$1:$D$52</definedName>
    <definedName name="_xlnm.Print_Area" localSheetId="9">'2016'!$A$1:$D$51</definedName>
    <definedName name="_xlnm.Print_Area" localSheetId="8">'2017'!$A$1:$D$50</definedName>
    <definedName name="_xlnm.Print_Area" localSheetId="7">'2018'!$A$1:$D$48</definedName>
    <definedName name="_xlnm.Print_Area" localSheetId="6">'2019'!$A$1:$D$50</definedName>
    <definedName name="_xlnm.Print_Area" localSheetId="5">'2020'!$A$1:$D$45</definedName>
    <definedName name="_xlnm.Print_Area" localSheetId="4">'2021'!$A$1:$D$46</definedName>
    <definedName name="_xlnm.Print_Area" localSheetId="3">'2022'!$A$1:$D$45</definedName>
    <definedName name="_xlnm.Print_Area" localSheetId="2">'2023'!$A$1:$D$45</definedName>
    <definedName name="_xlnm.Print_Area" localSheetId="1">'2024'!$A$1:$D$46</definedName>
  </definedNames>
  <calcPr calcId="162913"/>
</workbook>
</file>

<file path=xl/calcChain.xml><?xml version="1.0" encoding="utf-8"?>
<calcChain xmlns="http://schemas.openxmlformats.org/spreadsheetml/2006/main">
  <c r="B6" i="5" l="1"/>
</calcChain>
</file>

<file path=xl/sharedStrings.xml><?xml version="1.0" encoding="utf-8"?>
<sst xmlns="http://schemas.openxmlformats.org/spreadsheetml/2006/main" count="978" uniqueCount="288">
  <si>
    <t>Sector de gestión, dependencia funcional y tipo de establecimiento</t>
  </si>
  <si>
    <t>Total</t>
  </si>
  <si>
    <t>Sexo</t>
  </si>
  <si>
    <t>Varón</t>
  </si>
  <si>
    <t>Mujer</t>
  </si>
  <si>
    <t>Estatal</t>
  </si>
  <si>
    <t>Dirección General de Estrategias para Educabilidad</t>
  </si>
  <si>
    <t>Primera Infancia</t>
  </si>
  <si>
    <t xml:space="preserve"> Centros de Actividades Infantiles y Juveniles  </t>
  </si>
  <si>
    <t>Dirección General Escuela de Maestros</t>
  </si>
  <si>
    <t>Escuela de Maestros</t>
  </si>
  <si>
    <t xml:space="preserve">Dirección de  Educación Primaria </t>
  </si>
  <si>
    <t xml:space="preserve"> Escuelas de Música - Primarias-  </t>
  </si>
  <si>
    <t xml:space="preserve"> Centros Educativos Complementarios de Educación Plástica  </t>
  </si>
  <si>
    <t xml:space="preserve"> Centros Educativos Complementarios de Idiomas Extranjeros  </t>
  </si>
  <si>
    <t xml:space="preserve">Dirección de Educación Media </t>
  </si>
  <si>
    <t xml:space="preserve"> Ciclos Básicos de Formación Ocupacional (CBO)  </t>
  </si>
  <si>
    <t xml:space="preserve">Dirección de Educación Técnica </t>
  </si>
  <si>
    <t xml:space="preserve"> Escuelas Técnicas  </t>
  </si>
  <si>
    <t xml:space="preserve">Dirección de Educación Especial </t>
  </si>
  <si>
    <t xml:space="preserve"> Escuelas Hospitalarias  </t>
  </si>
  <si>
    <t xml:space="preserve"> Escuelas Domiciliarias  </t>
  </si>
  <si>
    <t xml:space="preserve"> Escuelas de Educación Especial  </t>
  </si>
  <si>
    <t xml:space="preserve">Dirección de Educación del Adulto y del Adolescente </t>
  </si>
  <si>
    <t xml:space="preserve"> Escuelas Primarias para Adultos  </t>
  </si>
  <si>
    <t> Programa de Alfabetización, Educación Básica y Trabajo para Jóvenes y Adultos</t>
  </si>
  <si>
    <t xml:space="preserve"> Centros Educativos Cursos Especiales  </t>
  </si>
  <si>
    <t xml:space="preserve">Gerencia Operativa de Educación y Trabajo  </t>
  </si>
  <si>
    <t xml:space="preserve"> Centros de Formación Profesional (CFP)  </t>
  </si>
  <si>
    <t xml:space="preserve"> Escuela de la Joya  </t>
  </si>
  <si>
    <t xml:space="preserve"> Centros de Educación No Formal (CENOF)   </t>
  </si>
  <si>
    <t xml:space="preserve">Dirección de Educación Artística </t>
  </si>
  <si>
    <t xml:space="preserve"> Escuela de Teatro  </t>
  </si>
  <si>
    <t xml:space="preserve">Dirección de Formación Docente </t>
  </si>
  <si>
    <t xml:space="preserve"> Institutos de Educación Superior de Formación Docente  </t>
  </si>
  <si>
    <t xml:space="preserve">Dirección de Formación Técnica Superior  </t>
  </si>
  <si>
    <t xml:space="preserve"> Institutos de Educación Superior (Formación Técnica)  </t>
  </si>
  <si>
    <t>Privado</t>
  </si>
  <si>
    <t xml:space="preserve"> Centros de Formación Profesional </t>
  </si>
  <si>
    <t xml:space="preserve">Dirección General de Educación de Gestión Privada </t>
  </si>
  <si>
    <t xml:space="preserve"> Institutos Educativos Incorporados a la Enseñanza Oficial  </t>
  </si>
  <si>
    <t xml:space="preserve"> Inst. Educ. Asistenciales no Incorporados a la Enseñanza Oficial  </t>
  </si>
  <si>
    <r>
      <t>Nota:</t>
    </r>
    <r>
      <rPr>
        <sz val="8"/>
        <rFont val="Arial"/>
        <family val="2"/>
      </rPr>
      <t xml:space="preserve"> incluye únicamente información de organismos dependientes del Ministerio de Educación del GCBA. 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</si>
  <si>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Gerencia Operativa de Investigación y Estadística sobre la base de Relevamiento Anual 2016, datos provisorios.</t>
    </r>
  </si>
  <si>
    <t>Otras ofertas educativas. Matrícula por sexo según sector de gestión, dependencia funcional y tipo de establecimiento. Ciudad de Buenos Aires. Año 2016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</si>
  <si>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La diferencia con datos de matrícula publicados anteriormente se debe a ajustes en su metodología de registro.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</si>
  <si>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A partir de 2016, las Escuelas de Danzas, Escuelas de Cerámica, Escuelas de Bellas Artes y Escuelas de Música se denominan Escuelas Superiores de Educación Artística (ESEA). </t>
    </r>
  </si>
  <si>
    <r>
      <t xml:space="preserve"> Centros Educativos Complementarios de Natación</t>
    </r>
    <r>
      <rPr>
        <vertAlign val="superscript"/>
        <sz val="9"/>
        <rFont val="Arial"/>
        <family val="2"/>
      </rPr>
      <t xml:space="preserve">1  </t>
    </r>
  </si>
  <si>
    <r>
      <t>Escuelas Superiores de Educación Artística (ESEA)</t>
    </r>
    <r>
      <rPr>
        <vertAlign val="superscript"/>
        <sz val="9"/>
        <rFont val="Arial"/>
        <family val="2"/>
      </rPr>
      <t xml:space="preserve">2  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</si>
  <si>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</si>
  <si>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</si>
  <si>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</si>
  <si>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</si>
  <si>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</si>
  <si>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</si>
  <si>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</si>
  <si>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</si>
  <si>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</si>
  <si>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</si>
  <si>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</si>
  <si>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</si>
  <si>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Periodicidad de recolección (primaria)</t>
  </si>
  <si>
    <t xml:space="preserve">Periodicidad de Difusión </t>
  </si>
  <si>
    <t>Fuente</t>
  </si>
  <si>
    <t>Otras ofertas educativas. Matrícula por sexo según sector de gestión, dependencia funcional y tipo de establecimiento. Ciudad de Buenos Aires. Año 2015</t>
  </si>
  <si>
    <t>Centros de Actividades Infantiles y Juveniles</t>
  </si>
  <si>
    <t>Dirección de Educación Primaria</t>
  </si>
  <si>
    <t>Escuelas de Música</t>
  </si>
  <si>
    <t>Centros Educativos Complementarios de Plástica</t>
  </si>
  <si>
    <t>Centros Educativos Complementarios de Idioma Extranjero</t>
  </si>
  <si>
    <t>Centros Educativos Complementarios de Natación</t>
  </si>
  <si>
    <t>Dirección de Educación Media</t>
  </si>
  <si>
    <t>Ciclos Básicos de Formación Ocupacional</t>
  </si>
  <si>
    <t>Dirección de Educación Técnica</t>
  </si>
  <si>
    <t>Escuelas Técnicas</t>
  </si>
  <si>
    <t>Dirección de Educación Especial</t>
  </si>
  <si>
    <t>Escuelas de Hospitales</t>
  </si>
  <si>
    <t>Centros Educativos para Niños con Trastornos Emocionales Severos</t>
  </si>
  <si>
    <t>Escuelas Domiciliarias</t>
  </si>
  <si>
    <t>Escuelas de Educación Especial</t>
  </si>
  <si>
    <t>Escuelas de Educación Especial y Formación Laboral</t>
  </si>
  <si>
    <t>Escuelas de Educación Especial para la Formación Laboral</t>
  </si>
  <si>
    <t>Dirección de Educación del Adulto y el Adolescente</t>
  </si>
  <si>
    <t>Escuelas Primarias para Adultos</t>
  </si>
  <si>
    <t>Centros Educativos, Cursos Especiales</t>
  </si>
  <si>
    <t>Centros de Alfabetización, Educación Básica y Trabajo</t>
  </si>
  <si>
    <t>Gerencia Operativa de Educación y Trabajo</t>
  </si>
  <si>
    <t xml:space="preserve">Centros de Formación Profesional (CFP) </t>
  </si>
  <si>
    <t xml:space="preserve">Escuela de la Joya </t>
  </si>
  <si>
    <t>Centros de Educación No Formal (CENOF)</t>
  </si>
  <si>
    <t>Dirección de Educación Artística</t>
  </si>
  <si>
    <t>Escuelas de Danzas</t>
  </si>
  <si>
    <t>Escuelas de Cerámica</t>
  </si>
  <si>
    <t>Escuelas de Bellas Artes</t>
  </si>
  <si>
    <t>Escuela de Teatro</t>
  </si>
  <si>
    <t>Dirección de Formación Docente</t>
  </si>
  <si>
    <t>Institutos de Educación Superior de Formación Docente</t>
  </si>
  <si>
    <t>Dirección de Formación Técnica Superior</t>
  </si>
  <si>
    <t>Institutos Superiores de Formación Técnica</t>
  </si>
  <si>
    <t>Dirección General de Educación de Gestión Privada</t>
  </si>
  <si>
    <t xml:space="preserve">Institutos Educativos Incorporados a la Enseñanza Oficial </t>
  </si>
  <si>
    <t>Institutos Educativos Asistenciales no Incorporados a la Enseñanza Oficial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</si>
  <si>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Gerencia Operativa de Investigación y Estadística sobre la base de Relevamiento Anual 2015, datos provisorios.</t>
    </r>
  </si>
  <si>
    <t xml:space="preserve">Otras ofertas educativas. Matrícula por sexo según sector de gestión, dependencia funcional y tipo de establecimiento. Ciudad de Buenos Aires. Año 2014 </t>
  </si>
  <si>
    <t>Centros de Formación Profesional (Privados)</t>
  </si>
  <si>
    <t>Gerencia Operativa Registro de Institutos Educativos Asistenciales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</si>
  <si>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2014, datos provisorios.</t>
    </r>
  </si>
  <si>
    <t>Dirección Operativa de Inclusión Escolar</t>
  </si>
  <si>
    <t xml:space="preserve">Club de Jóvenes y de Chicos </t>
  </si>
  <si>
    <t>Proyecto Primera Infancia</t>
  </si>
  <si>
    <t>Centros Infantiles</t>
  </si>
  <si>
    <t>-</t>
  </si>
  <si>
    <t>Dirección Operativa de Educación y Trabajo</t>
  </si>
  <si>
    <r>
      <t>Institutos Educativos Asistenciales no Incorporados a la Enseñanza Oficial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</si>
  <si>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Desde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</si>
  <si>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2013, datos provisorios.</t>
    </r>
  </si>
  <si>
    <t>Gerencia Operativa de Inclusión Educativa</t>
  </si>
  <si>
    <r>
      <t>Dirección de Educación Especial</t>
    </r>
    <r>
      <rPr>
        <b/>
        <vertAlign val="superscript"/>
        <sz val="9"/>
        <rFont val="Arial"/>
        <family val="2"/>
      </rPr>
      <t>1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</si>
  <si>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2012, datos provisorios.</t>
    </r>
  </si>
  <si>
    <r>
      <t xml:space="preserve">Institutos Educativos Asistenciales no Incorporados a la Enseñanza Oficial </t>
    </r>
    <r>
      <rPr>
        <vertAlign val="superscript"/>
        <sz val="9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</si>
  <si>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En el año 2011 no se registró la oferta no formal que brindan las Escuelas de Hospitales y las Escuelas Domiciliarias porque cambió el instrumento de relevamiento y quedó imposibilitada la captación de dicha información.</t>
    </r>
  </si>
  <si>
    <r>
      <t>2</t>
    </r>
    <r>
      <rPr>
        <sz val="8"/>
        <rFont val="Arial"/>
        <family val="2"/>
      </rPr>
      <t xml:space="preserve"> A partir 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</si>
  <si>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2011, datos provisorios.</t>
    </r>
  </si>
  <si>
    <t>Coordinación de Inclusión Escolar</t>
  </si>
  <si>
    <t>Ciclos Básicos Ocupacionales</t>
  </si>
  <si>
    <r>
      <t>Dirección de Educación Especial</t>
    </r>
    <r>
      <rPr>
        <b/>
        <vertAlign val="superscript"/>
        <sz val="9"/>
        <rFont val="Arial"/>
        <family val="2"/>
      </rPr>
      <t>2</t>
    </r>
  </si>
  <si>
    <r>
      <t>Centros de Educación No Formal (CENOF)</t>
    </r>
    <r>
      <rPr>
        <vertAlign val="superscript"/>
        <sz val="9"/>
        <rFont val="Arial"/>
        <family val="2"/>
      </rPr>
      <t>3</t>
    </r>
  </si>
  <si>
    <r>
      <t>Dirección General de Educación de Gestión Privada</t>
    </r>
    <r>
      <rPr>
        <b/>
        <vertAlign val="superscript"/>
        <sz val="9"/>
        <rFont val="Arial"/>
        <family val="2"/>
      </rPr>
      <t>4</t>
    </r>
  </si>
  <si>
    <t xml:space="preserve">Instituciones educativas asistenciales </t>
  </si>
  <si>
    <r>
      <t xml:space="preserve">1 </t>
    </r>
    <r>
      <rPr>
        <sz val="8"/>
        <rFont val="Arial"/>
        <family val="2"/>
      </rPr>
      <t>Durante 2008 se reorganizó el sistema educativo de gestión estatal, modificándose la relación entre algunas dependencias funcionales y algunos tipos de establecimiento y variando las denominaciones de aquéllas con respecto a los años anteriores.</t>
    </r>
  </si>
  <si>
    <r>
      <t>2</t>
    </r>
    <r>
      <rPr>
        <sz val="8"/>
        <rFont val="Arial"/>
        <family val="2"/>
      </rPr>
      <t xml:space="preserve"> A partir de 2009 se relevan los servicios educativos complementarios que brindan las escuelas hospitalarias y las domiciliarias y que no acreditan ningún nivel de enseñanza.</t>
    </r>
  </si>
  <si>
    <r>
      <t xml:space="preserve">3 </t>
    </r>
    <r>
      <rPr>
        <sz val="8"/>
        <rFont val="Arial"/>
        <family val="2"/>
      </rPr>
      <t>Anteriormente a 2008 denominados "Centros Comunitarios de Educación Permanente”.</t>
    </r>
  </si>
  <si>
    <r>
      <t xml:space="preserve">4 </t>
    </r>
    <r>
      <rPr>
        <sz val="8"/>
        <rFont val="Arial"/>
        <family val="2"/>
      </rPr>
      <t>A partir 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</si>
  <si>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2010, datos provisorios.</t>
    </r>
  </si>
  <si>
    <r>
      <t>Proyecto Primera Infancia</t>
    </r>
    <r>
      <rPr>
        <vertAlign val="superscript"/>
        <sz val="9"/>
        <rFont val="Arial"/>
        <family val="2"/>
      </rPr>
      <t>2</t>
    </r>
  </si>
  <si>
    <r>
      <t>Dirección de Educación Especial</t>
    </r>
    <r>
      <rPr>
        <b/>
        <vertAlign val="superscript"/>
        <sz val="9"/>
        <rFont val="Arial"/>
        <family val="2"/>
      </rPr>
      <t>3</t>
    </r>
  </si>
  <si>
    <r>
      <t>Centros de Educación No Formal (CENOF)</t>
    </r>
    <r>
      <rPr>
        <vertAlign val="superscript"/>
        <sz val="9"/>
        <rFont val="Arial"/>
        <family val="2"/>
      </rPr>
      <t>4</t>
    </r>
  </si>
  <si>
    <r>
      <t>Dirección General de Educación de Gestión Privada</t>
    </r>
    <r>
      <rPr>
        <b/>
        <vertAlign val="superscript"/>
        <sz val="9"/>
        <rFont val="Arial"/>
        <family val="2"/>
      </rPr>
      <t>5</t>
    </r>
  </si>
  <si>
    <r>
      <t xml:space="preserve">1 </t>
    </r>
    <r>
      <rPr>
        <sz val="8"/>
        <rFont val="Arial"/>
        <family val="2"/>
      </rPr>
      <t>Durante el año 2008 se reorganizó el sistema educativo de gestión estatal, modificándose la relación entre algunas dependencias funcionales y algunos tipos de establecimiento y variando las denominaciones de aquéllas con respecto a los años anteriores.</t>
    </r>
  </si>
  <si>
    <r>
      <t xml:space="preserve">2 </t>
    </r>
    <r>
      <rPr>
        <sz val="8"/>
        <rFont val="Arial"/>
        <family val="2"/>
      </rPr>
      <t>Hasta el año 2008 se relevaban únicamente datos del Programa Chicos-Chicos. A partir de 2009 se relevan todos los servicios educativos del Proyecto Primera Infancia: salas de juego, jardines infantiles comunitarios, jardines infantiles de gestión asociada y extensiones educativas.</t>
    </r>
  </si>
  <si>
    <r>
      <t>3</t>
    </r>
    <r>
      <rPr>
        <sz val="8"/>
        <rFont val="Arial"/>
        <family val="2"/>
      </rPr>
      <t xml:space="preserve"> A partir del año 2009 se relevan los servicios educativos complementarios que brindan las escuelas hospitalarias y las domiciliarias y que no acreditan ningún nivel de enseñanza.</t>
    </r>
  </si>
  <si>
    <r>
      <t xml:space="preserve">4 </t>
    </r>
    <r>
      <rPr>
        <sz val="8"/>
        <rFont val="Arial"/>
        <family val="2"/>
      </rPr>
      <t>Anteriormente al año 2008 denominados "Centros Comunitarios de Educación Permanente”.</t>
    </r>
  </si>
  <si>
    <r>
      <t>5</t>
    </r>
    <r>
      <rPr>
        <sz val="8"/>
        <rFont val="Arial"/>
        <family val="2"/>
      </rPr>
      <t xml:space="preserve"> A partir del año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</si>
  <si>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2009, datos provisorios.</t>
    </r>
  </si>
  <si>
    <t>Otras ofertas educativas. Sector estatal. Matrícula por sexo según tipo de establecimiento. Ciudad de Buenos Aires. Año 2008</t>
  </si>
  <si>
    <t>Tipo de establecimiento</t>
  </si>
  <si>
    <t xml:space="preserve">Club de Jóvenes y Chicos </t>
  </si>
  <si>
    <t>Programa Chicos-Chicos</t>
  </si>
  <si>
    <t>.</t>
  </si>
  <si>
    <r>
      <t>Centros de Educación No Formal</t>
    </r>
    <r>
      <rPr>
        <vertAlign val="superscript"/>
        <sz val="9"/>
        <rFont val="Arial"/>
        <family val="2"/>
      </rPr>
      <t xml:space="preserve"> 1</t>
    </r>
  </si>
  <si>
    <r>
      <t>1</t>
    </r>
    <r>
      <rPr>
        <sz val="8"/>
        <rFont val="Arial"/>
        <family val="2"/>
      </rPr>
      <t xml:space="preserve"> Anteriormente denominados "Centros Comunitarios de Educación Permanente”.</t>
    </r>
  </si>
  <si>
    <r>
      <t xml:space="preserve">Nota: </t>
    </r>
    <r>
      <rPr>
        <sz val="8"/>
        <rFont val="Arial"/>
        <family val="2"/>
      </rPr>
      <t>se incluye únicamente información de organismos dependientes de la Ministerio de Educación del GCBA.</t>
    </r>
  </si>
  <si>
    <r>
      <t>Fuente:</t>
    </r>
    <r>
      <rPr>
        <sz val="8"/>
        <rFont val="Arial"/>
        <family val="2"/>
      </rPr>
      <t xml:space="preserve"> Ministerio de Educación (GCBA). Dirección General de Planeamiento Educativo. Dirección de Investigación y Estadística sobre la base de Relevamiento Anual 2008,  datos provisorios.</t>
    </r>
  </si>
  <si>
    <t>Otras ofertas educativas. Sector estatal. Matrícula por sexo según tipo de establecimiento. Ciudad de Buenos Aires. Año 2007</t>
  </si>
  <si>
    <t>Clubes de Jóvenes</t>
  </si>
  <si>
    <t>Proyecto chicos - chicos</t>
  </si>
  <si>
    <t>Centros de Formación Profesional</t>
  </si>
  <si>
    <t>Escuela de la Joya</t>
  </si>
  <si>
    <t>Centros Educativos Cursos Especiales</t>
  </si>
  <si>
    <t>Centros Comunitarios de Educación Permanente</t>
  </si>
  <si>
    <r>
      <t>Nota</t>
    </r>
    <r>
      <rPr>
        <sz val="8"/>
        <rFont val="Arial"/>
        <family val="2"/>
      </rPr>
      <t>: se incluye únicamente información de organismos dependientes de la Ministerio de Educación del GCBA.</t>
    </r>
  </si>
  <si>
    <r>
      <t xml:space="preserve">Fuente: </t>
    </r>
    <r>
      <rPr>
        <sz val="8"/>
        <rFont val="Arial"/>
        <family val="2"/>
      </rPr>
      <t>Ministerio de Educación. Dirección General de Planeamiento. Departamento de Estadística de la Dirección de Investigación, sobre la base de Relevamiento Anual 2007,  datos provisorios.</t>
    </r>
  </si>
  <si>
    <t>Otras ofertas educativas. Sector estatal. Matrícula por sexo según tipo de establecimiento. Ciudad de Buenos Aires. Año 2006</t>
  </si>
  <si>
    <t>Clubes de jóvenes</t>
  </si>
  <si>
    <t>Escuelas de música</t>
  </si>
  <si>
    <t>Centros educativos complementarios de plástica</t>
  </si>
  <si>
    <t>Centros educativos complementarios de idioma</t>
  </si>
  <si>
    <t>Centros educativos complementarios de natación</t>
  </si>
  <si>
    <t>Escuelas técnicas</t>
  </si>
  <si>
    <t>Ciclos básicos ocupacionales</t>
  </si>
  <si>
    <t>Escuelas hospitalarias</t>
  </si>
  <si>
    <t>Centros educativos para niños con trastornos emocionales severos</t>
  </si>
  <si>
    <t>Escuelas de educación especial</t>
  </si>
  <si>
    <t>Escuelas de educación especial y formación laboral</t>
  </si>
  <si>
    <t>Escuelas de educación especial para la formación laboral</t>
  </si>
  <si>
    <t>Escuelas primarias adultos</t>
  </si>
  <si>
    <t>Centros de formación profesional</t>
  </si>
  <si>
    <t>Centros de alfabetización educación básica y trabajo</t>
  </si>
  <si>
    <t>Centros educativos Cursos especiales</t>
  </si>
  <si>
    <t>Escuelas de danzas</t>
  </si>
  <si>
    <t>Escuelas de cerámica</t>
  </si>
  <si>
    <t xml:space="preserve">Centros comunitarios de educación permanente </t>
  </si>
  <si>
    <r>
      <t>Nota</t>
    </r>
    <r>
      <rPr>
        <sz val="8"/>
        <rFont val="Arial"/>
        <family val="2"/>
      </rPr>
      <t>: incluye únicamente información de organismos dependientes de la Ministerio de Educación del GCBA.</t>
    </r>
  </si>
  <si>
    <r>
      <t xml:space="preserve">Fuente: </t>
    </r>
    <r>
      <rPr>
        <sz val="8"/>
        <rFont val="Arial"/>
        <family val="2"/>
      </rPr>
      <t>Ministerio de Educación. Dirección General de Planeamiento. Departamento de Estadística de la Dirección de Investigación, sobre la base de Relevamiento Anual 2006,  datos provisorios.</t>
    </r>
  </si>
  <si>
    <t>Otras ofertas educativas. Sector estatal. Matrícula por sexo según tipo de establecimiento. Ciudad de Buenos Aires. Año 2005</t>
  </si>
  <si>
    <r>
      <t xml:space="preserve">Nota: </t>
    </r>
    <r>
      <rPr>
        <sz val="8"/>
        <rFont val="Arial"/>
        <family val="2"/>
      </rPr>
      <t>incluye únicamente información de organismos dependientes de la Secretaría de Educación del GCBA. A los establecimientos que no entregaron el cuadernillo del relevamiento, se les asignó la matrícula declarada en 2003.</t>
    </r>
  </si>
  <si>
    <r>
      <t>Fuente:</t>
    </r>
    <r>
      <rPr>
        <sz val="8"/>
        <rFont val="Arial"/>
        <family val="2"/>
      </rPr>
      <t xml:space="preserve"> Secretaría de Educación. Dirección General de Planeamiento. Dirección de Investigación. Departamento de Estadística. Relevamiento Anual 2004. Datos provisorios.</t>
    </r>
  </si>
  <si>
    <t>Educación</t>
  </si>
  <si>
    <t>Matrícula y egresados</t>
  </si>
  <si>
    <t>Otras ofertas educativas</t>
  </si>
  <si>
    <t>Matrícula de Otras Ofertas Educativas</t>
  </si>
  <si>
    <t>Matrícula</t>
  </si>
  <si>
    <t>Sumatoria de los alumnos registrados de acuerdo con las normas pedagógicas y administrativas vigentes en una unidad educativa con el objetivo de recibir una enseñanza sistemática.</t>
  </si>
  <si>
    <t>Alumno</t>
  </si>
  <si>
    <t>Sumatoria de alumnos registrados en una unidad educativa.</t>
  </si>
  <si>
    <t>Variable 4</t>
  </si>
  <si>
    <t>Variable 5</t>
  </si>
  <si>
    <r>
      <t xml:space="preserve">Dependencia funcional: </t>
    </r>
    <r>
      <rPr>
        <sz val="9"/>
        <rFont val="Arial"/>
        <family val="2"/>
      </rPr>
      <t>nivel de gobierno al que están sujetos directamente los establecimientos educativos.</t>
    </r>
  </si>
  <si>
    <t>Variable 2</t>
  </si>
  <si>
    <t>Variable 3</t>
  </si>
  <si>
    <t>Anual</t>
  </si>
  <si>
    <t>E_OOM_AX03</t>
  </si>
  <si>
    <t xml:space="preserve">Otras ofertas educativas. Matrícula por sexo según sector de gestión, dependencia funcional y tipo de establecimiento. Ciudad de Buenos Aires. Año 2013 </t>
  </si>
  <si>
    <t xml:space="preserve">Otras ofertas educativas. Matrícula por sexo según sector de gestión, dependencia funcional y tipo de establecimiento. Ciudad de Buenos Aires. Año 2012 </t>
  </si>
  <si>
    <t xml:space="preserve">Otras ofertas educativas. Matrícula por sexo según sector de gestión, dependencia funcional y tipo de establecimiento. Ciudad de Buenos Aires. Año 2011 </t>
  </si>
  <si>
    <t xml:space="preserve">Otras ofertas educativas. Matrícula por sexo según sector de gestión, dependencia funcional y tipo de establecimiento. Ciudad de Buenos Aires. Año 2010 </t>
  </si>
  <si>
    <r>
      <t>Estatal</t>
    </r>
    <r>
      <rPr>
        <b/>
        <vertAlign val="superscript"/>
        <sz val="9"/>
        <rFont val="Arial"/>
        <family val="2"/>
      </rPr>
      <t>1</t>
    </r>
  </si>
  <si>
    <t xml:space="preserve">Otras ofertas educativas. Matrícula por sexo según sector de gestión, dependencia funcional y tipo de establecimiento. Ciudad de Buenos Aires. Año 2009 </t>
  </si>
  <si>
    <t xml:space="preserve">Centros de Actividades Infantiles y Juveniles  </t>
  </si>
  <si>
    <t xml:space="preserve">Escuelas de música </t>
  </si>
  <si>
    <t xml:space="preserve">Centros Educativos Complementarios de Educación Plástica  </t>
  </si>
  <si>
    <t xml:space="preserve">Centros Educativos Complementarios de Idiomas Extranjeros  </t>
  </si>
  <si>
    <t xml:space="preserve">Centros Educativos Complementarios de Natación  </t>
  </si>
  <si>
    <t xml:space="preserve">Ciclos Básicos de Formación Ocupacional (CBO)  </t>
  </si>
  <si>
    <r>
      <t>Dirección de Educación Técnica</t>
    </r>
    <r>
      <rPr>
        <b/>
        <vertAlign val="superscript"/>
        <sz val="9"/>
        <rFont val="Arial"/>
        <family val="2"/>
      </rPr>
      <t>1</t>
    </r>
  </si>
  <si>
    <t xml:space="preserve">Escuelas Técnicas  </t>
  </si>
  <si>
    <t xml:space="preserve">Escuelas Hospitalarias  </t>
  </si>
  <si>
    <t xml:space="preserve">Escuelas Domiciliarias  </t>
  </si>
  <si>
    <t xml:space="preserve">Escuelas Primarias para Adultos  </t>
  </si>
  <si>
    <t>Programa de Alfabetización, Educación Básica y Trabajo para Jóvenes y Adultos</t>
  </si>
  <si>
    <t xml:space="preserve">Centros Educativos Cursos Especiales  </t>
  </si>
  <si>
    <t xml:space="preserve">Centros de Formación Profesional (CFP)  </t>
  </si>
  <si>
    <t xml:space="preserve">Escuela de la Joya  </t>
  </si>
  <si>
    <t xml:space="preserve">Centros de Educación No Formal (CENOF)   </t>
  </si>
  <si>
    <t xml:space="preserve">Escuela de Teatro  </t>
  </si>
  <si>
    <t xml:space="preserve">Institutos de Educación Superior de Formación Docente  </t>
  </si>
  <si>
    <t xml:space="preserve">Institutos de Educación Superior (Formación Técnica)  </t>
  </si>
  <si>
    <t xml:space="preserve">Centros de Formación Profesional </t>
  </si>
  <si>
    <t xml:space="preserve">Institutos Educativos Incorporados a la Enseñanza Oficial  </t>
  </si>
  <si>
    <t xml:space="preserve">Inst. Educ. Asistenciales no Incorporados a la Enseñanza Oficial 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</si>
  <si>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Según informa la Dirección de Educación Técnica durante el año no se dictaron servicios de capacitación laboral en las Escuelas Técnicas, razón por la cual se procedió a la inactivación de la oferta.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</si>
  <si>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e Innovación (GCBA). Unidad de Evaluación Integral de la Calidad y Equidad Educativa (UEICEE). Coordinación de Información y Estadística sobre la base de Relevamiento Anual 2017, datos provisorios.</t>
    </r>
  </si>
  <si>
    <t>Otras ofertas educativas. Matrícula por sexo según sector de gestión, dependencia funcional y tipo de establecimiento. Ciudad de Buenos Aires. Año 2017</t>
  </si>
  <si>
    <t>Otras ofertas educativas. Matrícula por sexo según sector de gestión, dependencia funcional y tipo de establecimiento. Ciudad de Buenos Aires. Año 2018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</si>
  <si>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e Innovación (GCBA). Unidad de Evaluación Integral de la Calidad y Equidad Educativa (UEICEE). Coordinación de Información y Estadística sobre la base de Relevamiento Anual 2018, datos provisorios.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</si>
  <si>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A partir de 2016, las Escuelas de Danzas, Escuelas de Cerámica, Escuelas de Bellas Artes y Escuelas de Música se denominan Escuelas Superiores de Educación Artística (ESEA).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</si>
  <si>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según informa la Dirección de Educación Técnica durante el año no se dictaron servicios de capacitación laboral en las Escuelas Técnicas, razón por la cual se procedió a la inactivación de la oferta. Los Ciclos Básicos de Formación Ocupacional (CBO) forman parte de la oferta de Secundaria de Adultos de la Dirección de Educación Media (Resolución N° 958/2017 y Resolución N° 799/2017) y se dieron de baja de la oferta Formación Profesional /Capacitación Laboral.</t>
    </r>
  </si>
  <si>
    <t>Otras ofertas educativas. Matrícula por sexo según sector de gestión, dependencia funcional y tipo de establecimiento. Ciudad de Buenos Aires. Año 2019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</si>
  <si>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2019, datos provisorios.</t>
    </r>
  </si>
  <si>
    <r>
      <t>Subsecretaría de Coordinación Pedagógica y Equidad Educativa</t>
    </r>
    <r>
      <rPr>
        <b/>
        <vertAlign val="superscript"/>
        <sz val="9"/>
        <rFont val="Arial"/>
        <family val="2"/>
      </rPr>
      <t>1</t>
    </r>
  </si>
  <si>
    <t xml:space="preserve">Dirección de Educación Primaria </t>
  </si>
  <si>
    <t>Centros Educativos Complementarios de Idiomas Extranjeros</t>
  </si>
  <si>
    <t xml:space="preserve">Centros Educativos, Cursos Especiales  </t>
  </si>
  <si>
    <r>
      <t>Gerencia Operativa de Formación Laboral</t>
    </r>
    <r>
      <rPr>
        <b/>
        <vertAlign val="superscript"/>
        <sz val="9"/>
        <rFont val="Arial"/>
        <family val="2"/>
      </rPr>
      <t xml:space="preserve">2 </t>
    </r>
  </si>
  <si>
    <t>Escuelas Superiores de Educación Artística (ESEA)</t>
  </si>
  <si>
    <r>
      <t>Gerencia Operativa de Gestión y Administración de Institutos de Formación Docente</t>
    </r>
    <r>
      <rPr>
        <b/>
        <vertAlign val="superscript"/>
        <sz val="9"/>
        <rFont val="Arial"/>
        <family val="2"/>
      </rPr>
      <t>3</t>
    </r>
  </si>
  <si>
    <t xml:space="preserve">Gerencia Operativa Registro de Institutos Educativos Asistenciales  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</si>
  <si>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Hasta 2018 se denominó "Dirección General de Estrategias para Educabilidad".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</si>
  <si>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Hasta 2018 se denominó "Gerencia Operativa de Educación y Trabajo".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</si>
  <si>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 Hasta 2018 se denominó "Dirección de Formación Docente".</t>
    </r>
  </si>
  <si>
    <t>Otras ofertas educativas. Matrícula por sexo según sector de gestión, dependencia funcional y tipo de establecimiento. Ciudad de Buenos Aires. Año 2020</t>
  </si>
  <si>
    <t>Subsecretaría de Coordinación Pedagógica y Equidad Educativa</t>
  </si>
  <si>
    <t>Gerencia Operativa de Formación Laboral</t>
  </si>
  <si>
    <t>Gerencia Operativa de Educación para el Desarrollo</t>
  </si>
  <si>
    <t>Gerencia Operativa de Gestión y Administración de Institutos de Formación Docente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</si>
  <si>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por las restricciones impuestas por la crisis sanitaria COVID-19 los "Centros de Actividades Infantiles y Juveniles " permanecieron inactivos. </t>
    </r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</si>
  <si>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2020, datos provisorios.</t>
    </r>
  </si>
  <si>
    <t>Otras ofertas educativas. Matrícula por sexo según sector de gestión, dependencia funcional y tipo de establecimiento. Ciudad de Buenos Aires. Año 2021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</si>
  <si>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2021, datos provisorios.</t>
    </r>
  </si>
  <si>
    <r>
      <t>Centros Educativos Complementarios de Natación</t>
    </r>
    <r>
      <rPr>
        <vertAlign val="superscript"/>
        <sz val="9"/>
        <rFont val="Arial"/>
        <family val="2"/>
      </rPr>
      <t>1</t>
    </r>
  </si>
  <si>
    <r>
      <t>Dirección de Educación Especial</t>
    </r>
    <r>
      <rPr>
        <b/>
        <vertAlign val="superscript"/>
        <sz val="9"/>
        <rFont val="Arial"/>
        <family val="2"/>
      </rPr>
      <t xml:space="preserve">2 </t>
    </r>
  </si>
  <si>
    <t>Escuelas Integrales Interdisciplinarias</t>
  </si>
  <si>
    <t>Centros Educativos para niños en tiempos y espacios singulares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</si>
  <si>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Por las restricciones impuestas por la crisis sanitaria COVID-19 los "Centros Educativos Complementarios de Natación" permanecieron inactivos.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</si>
  <si>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A partir de 2021 se incluyen otros servicios educativos de Educación Especial y se modifica la matrícula de las ofertas ya existentes como las escuelas hospitalaria y domiciliaria. Se incluyen sólo los establecimientos que dependen del Ministerio de Educación (GCBA).</t>
    </r>
  </si>
  <si>
    <t>Otras ofertas educativas. Matrícula por sexo según sector de gestión, dependencia funcional y tipo de establecimiento. Ciudad de Buenos Aires. Año 2022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</si>
  <si>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2022.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</si>
  <si>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 partir de 2021 se incluyen otros servicios educativos de Educación Especial y se modifica la matrícula de las ofertas ya existentes como las escuelas hospitalaria y domiciliaria. Se incluyen sólo los establecimientos que dependen del Ministerio de Educación (GCBA).</t>
    </r>
  </si>
  <si>
    <r>
      <t>Dirección de Educación Especial</t>
    </r>
    <r>
      <rPr>
        <b/>
        <vertAlign val="superscript"/>
        <sz val="9"/>
        <rFont val="Arial"/>
        <family val="2"/>
      </rPr>
      <t xml:space="preserve">1 </t>
    </r>
  </si>
  <si>
    <t>Otras ofertas educativas. Matrícula por sexo según sector de gestión, dependencia funcional y tipo de establecimiento. Ciudad de Buenos Aires. Año 2023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</si>
  <si>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2023.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</si>
  <si>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En el periodo 2019/2023 se denominó "Subsecretaría de Coordinación Pedagógica y Equidad Educativa".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</si>
  <si>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En el periodo 2019/2023 se denominó "Gerencia Operativa de Formación Laboral".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</si>
  <si>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A partir de 2022, debido a los cambios establecidos en la  Res. MEDGC 4915/22, se determina una única sede administrativa, y la oferta se dicta en los diferentes Anexos. 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</si>
  <si>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La Gerencia Operativa cambia su denominación de "Gestión y Administración de Institutos de Formación Docente" a "Gestión de Institutos de Formación Docente".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</si>
  <si>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Se incorpora el dictado de la oferta Formación Profesional en un IFTS.</t>
    </r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</si>
  <si>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Datos, Estadísticas e Indicadores Educativos sobre la base del Relevamiento Anual 2024.</t>
    </r>
  </si>
  <si>
    <r>
      <t>Institutos de Formación Técnica Superior (Formación Profesional)</t>
    </r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</t>
    </r>
  </si>
  <si>
    <r>
      <t>Gerencia Operativa de Formación para el Trabajo y el Empleo</t>
    </r>
    <r>
      <rPr>
        <b/>
        <vertAlign val="superscript"/>
        <sz val="9"/>
        <rFont val="Arial"/>
        <family val="2"/>
      </rPr>
      <t>2</t>
    </r>
  </si>
  <si>
    <r>
      <t>Subsecretaría de Gestión del Aprendizaje</t>
    </r>
    <r>
      <rPr>
        <b/>
        <vertAlign val="superscript"/>
        <sz val="9"/>
        <rFont val="Arial"/>
        <family val="2"/>
      </rPr>
      <t xml:space="preserve">1 </t>
    </r>
  </si>
  <si>
    <r>
      <t>Centros de Educación No Formal (CENOF)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 </t>
    </r>
  </si>
  <si>
    <r>
      <t>Gerencia Operativa de Gestión de Institutos de Formación Docente</t>
    </r>
    <r>
      <rPr>
        <b/>
        <vertAlign val="superscript"/>
        <sz val="9"/>
        <rFont val="Arial"/>
        <family val="2"/>
      </rPr>
      <t>4</t>
    </r>
  </si>
  <si>
    <t>Otras ofertas educativas. Matrícula por sexo según sector de gestión, dependencia funcional y tipo de establecimiento. Ciudad de Buenos Aires. Año 2024</t>
  </si>
  <si>
    <r>
      <t xml:space="preserve">Tipo de establecimiento: </t>
    </r>
    <r>
      <rPr>
        <sz val="9"/>
        <rFont val="Arial"/>
        <family val="2"/>
      </rPr>
      <t>variedad de la oferta educativa organizada bajo cada una de las dependencias funcionales. Refiere a la implementación de distintas currículas -determinadas por las necesidades educativas de la población destinataria-, a la estructura organizativa.</t>
    </r>
  </si>
  <si>
    <t>Otras ofertas educativas. Matrícula por sexo según sector de gestión, dependencia funcional y tipo de establecimiento. Ciudad de Buenos Aires. Años 2005/2024</t>
  </si>
  <si>
    <r>
      <t xml:space="preserve">Sector de gestión: </t>
    </r>
    <r>
      <rPr>
        <sz val="9"/>
        <rFont val="Arial"/>
        <family val="2"/>
      </rPr>
      <t>responsabilidad de la gestión de los servicios educativos. Estatal: servicios administrados directamente por el Estado. Privado: servicios administrados por instituciones privadas o personas particulares. Los establecimientos privados pueden ser subvencionados por el Estado o no. Se incluye a partir de 2009.</t>
    </r>
  </si>
  <si>
    <t xml:space="preserve">Mostrar la matrícula de la oferta educativa, que no está organizada en niveles de enseñanza y que constituye un servicio educativo complementario de la escolaridad, en las unidades educativas localizadas en la Ciudad de Buenos Aires por sexo según sector de gestión, dependencia funcional y tipo de establecimiento.
Se presenta información de los establecimientos dependientes del Ministerio de Educación GCBA. </t>
  </si>
  <si>
    <t>Ministerio de Educación (GCBA). Unidad de Evaluación Integral de la Calidad y Equidad Educativa (UEICEE). Coordinación General de Datos, Estadísticas e Indicadores Educativos sobre la base del Relevamiento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</si>
</sst>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mmm"/>
    <numFmt numFmtId="166" formatCode="#,##0.00\ &quot;Pts&quot;;\-#,##0.00\ &quot;Pts&quot;"/>
    <numFmt numFmtId="167" formatCode="#,##0\ &quot;Pts&quot;;\-#,##0\ &quot;Pts&quot;"/>
    <numFmt numFmtId="168" formatCode="#,##0.0"/>
    <numFmt numFmtId="169" formatCode="_-* #,##0.00\ [$€]_-;\-* #,##0.00\ [$€]_-;_-* &quot;-&quot;??\ [$€]_-;_-@_-"/>
    <numFmt numFmtId="170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438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69" fontId="1" fillId="0" borderId="0" applyFont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0" fontId="35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22" borderId="0" applyNumberFormat="0" applyBorder="0" applyProtection="0">
      <alignment horizontal="center"/>
    </xf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30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26" fillId="22" borderId="0" applyProtection="0">
      <alignment horizontal="center"/>
    </xf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20" fillId="16" borderId="5" applyNumberFormat="0" applyAlignment="0" applyProtection="0"/>
    <xf numFmtId="0" fontId="1" fillId="25" borderId="6">
      <alignment horizontal="center" vertical="center" wrapText="1"/>
    </xf>
    <xf numFmtId="0" fontId="1" fillId="25" borderId="6">
      <alignment horizontal="center" vertical="center" wrapText="1"/>
    </xf>
    <xf numFmtId="0" fontId="1" fillId="25" borderId="6" applyNumberFormat="0" applyAlignment="0">
      <alignment horizontal="left" vertical="center" wrapText="1"/>
    </xf>
    <xf numFmtId="0" fontId="1" fillId="25" borderId="6" applyNumberFormat="0" applyAlignment="0">
      <alignment horizontal="left" vertical="center" wrapText="1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43" fontId="34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1" fillId="0" borderId="0" xfId="1105"/>
    <xf numFmtId="0" fontId="2" fillId="0" borderId="11" xfId="1105" applyFont="1" applyBorder="1" applyAlignment="1">
      <alignment horizontal="center" vertical="center"/>
    </xf>
    <xf numFmtId="0" fontId="3" fillId="0" borderId="0" xfId="1105" applyFont="1"/>
    <xf numFmtId="3" fontId="3" fillId="0" borderId="0" xfId="1105" applyNumberFormat="1" applyFont="1" applyAlignment="1">
      <alignment horizontal="right"/>
    </xf>
    <xf numFmtId="0" fontId="2" fillId="0" borderId="0" xfId="1105" applyFont="1"/>
    <xf numFmtId="3" fontId="2" fillId="0" borderId="0" xfId="1105" applyNumberFormat="1" applyFont="1" applyAlignment="1">
      <alignment horizontal="right"/>
    </xf>
    <xf numFmtId="0" fontId="2" fillId="0" borderId="0" xfId="1105" applyFont="1" applyAlignment="1">
      <alignment horizontal="left"/>
    </xf>
    <xf numFmtId="0" fontId="2" fillId="0" borderId="12" xfId="1105" applyFont="1" applyBorder="1"/>
    <xf numFmtId="3" fontId="3" fillId="0" borderId="12" xfId="1105" applyNumberFormat="1" applyFont="1" applyBorder="1" applyAlignment="1">
      <alignment horizontal="right"/>
    </xf>
    <xf numFmtId="3" fontId="2" fillId="0" borderId="12" xfId="1105" applyNumberFormat="1" applyFont="1" applyBorder="1" applyAlignment="1">
      <alignment horizontal="right"/>
    </xf>
    <xf numFmtId="0" fontId="5" fillId="0" borderId="0" xfId="1105" applyFont="1"/>
    <xf numFmtId="0" fontId="5" fillId="0" borderId="0" xfId="1105" applyFont="1" applyAlignment="1">
      <alignment wrapText="1"/>
    </xf>
    <xf numFmtId="0" fontId="34" fillId="0" borderId="0" xfId="1133" applyAlignment="1">
      <alignment wrapText="1"/>
    </xf>
    <xf numFmtId="0" fontId="1" fillId="0" borderId="0" xfId="1124"/>
    <xf numFmtId="0" fontId="3" fillId="26" borderId="13" xfId="1124" applyFont="1" applyFill="1" applyBorder="1" applyAlignment="1">
      <alignment horizontal="left" vertical="center" wrapText="1"/>
    </xf>
    <xf numFmtId="0" fontId="27" fillId="26" borderId="13" xfId="1026" applyFont="1" applyFill="1" applyBorder="1" applyAlignment="1">
      <alignment horizontal="left" vertical="center" wrapText="1"/>
    </xf>
    <xf numFmtId="0" fontId="3" fillId="0" borderId="14" xfId="1124" applyFont="1" applyBorder="1" applyAlignment="1">
      <alignment vertical="center" wrapText="1"/>
    </xf>
    <xf numFmtId="0" fontId="2" fillId="0" borderId="15" xfId="1124" applyFont="1" applyBorder="1" applyAlignment="1">
      <alignment horizontal="left" vertical="center" wrapText="1"/>
    </xf>
    <xf numFmtId="0" fontId="3" fillId="0" borderId="16" xfId="1124" applyFont="1" applyBorder="1" applyAlignment="1">
      <alignment vertical="center" wrapText="1"/>
    </xf>
    <xf numFmtId="0" fontId="2" fillId="0" borderId="17" xfId="1124" applyFont="1" applyBorder="1" applyAlignment="1">
      <alignment horizontal="left" vertical="center" wrapText="1"/>
    </xf>
    <xf numFmtId="0" fontId="3" fillId="0" borderId="18" xfId="1124" applyFont="1" applyBorder="1" applyAlignment="1">
      <alignment vertical="center" wrapText="1"/>
    </xf>
    <xf numFmtId="0" fontId="2" fillId="0" borderId="19" xfId="1124" applyFont="1" applyBorder="1" applyAlignment="1">
      <alignment horizontal="left" vertical="center" wrapText="1"/>
    </xf>
    <xf numFmtId="0" fontId="3" fillId="0" borderId="20" xfId="1124" applyFont="1" applyBorder="1" applyAlignment="1">
      <alignment vertical="center" wrapText="1"/>
    </xf>
    <xf numFmtId="0" fontId="3" fillId="0" borderId="21" xfId="1124" applyFont="1" applyBorder="1" applyAlignment="1">
      <alignment vertical="center" wrapText="1"/>
    </xf>
    <xf numFmtId="0" fontId="2" fillId="0" borderId="22" xfId="1124" applyFont="1" applyBorder="1" applyAlignment="1">
      <alignment horizontal="left" vertical="center" wrapText="1"/>
    </xf>
    <xf numFmtId="0" fontId="3" fillId="0" borderId="0" xfId="1092" applyFont="1" applyAlignment="1">
      <alignment horizontal="left"/>
    </xf>
    <xf numFmtId="3" fontId="28" fillId="0" borderId="0" xfId="1145" applyNumberFormat="1" applyFont="1" applyAlignment="1">
      <alignment horizontal="right"/>
    </xf>
    <xf numFmtId="0" fontId="3" fillId="0" borderId="0" xfId="1105" applyFont="1" applyAlignment="1">
      <alignment horizontal="left"/>
    </xf>
    <xf numFmtId="3" fontId="3" fillId="0" borderId="0" xfId="1105" applyNumberFormat="1" applyFont="1"/>
    <xf numFmtId="3" fontId="1" fillId="0" borderId="0" xfId="1105" applyNumberFormat="1"/>
    <xf numFmtId="3" fontId="28" fillId="0" borderId="0" xfId="1146" applyNumberFormat="1" applyFont="1" applyAlignment="1">
      <alignment horizontal="right"/>
    </xf>
    <xf numFmtId="3" fontId="29" fillId="0" borderId="0" xfId="1146" applyNumberFormat="1" applyFont="1" applyAlignment="1">
      <alignment horizontal="right"/>
    </xf>
    <xf numFmtId="0" fontId="2" fillId="0" borderId="12" xfId="1105" applyFont="1" applyBorder="1" applyAlignment="1">
      <alignment horizontal="left"/>
    </xf>
    <xf numFmtId="3" fontId="28" fillId="0" borderId="12" xfId="1146" applyNumberFormat="1" applyFont="1" applyBorder="1" applyAlignment="1">
      <alignment horizontal="right"/>
    </xf>
    <xf numFmtId="3" fontId="29" fillId="0" borderId="12" xfId="1146" applyNumberFormat="1" applyFont="1" applyBorder="1" applyAlignment="1">
      <alignment horizontal="right"/>
    </xf>
    <xf numFmtId="0" fontId="3" fillId="0" borderId="0" xfId="1094" applyFont="1" applyAlignment="1">
      <alignment horizontal="left"/>
    </xf>
    <xf numFmtId="0" fontId="3" fillId="0" borderId="23" xfId="1105" applyFont="1" applyBorder="1" applyAlignment="1">
      <alignment horizontal="left"/>
    </xf>
    <xf numFmtId="0" fontId="2" fillId="0" borderId="23" xfId="1105" applyFont="1" applyBorder="1" applyAlignment="1">
      <alignment horizontal="left"/>
    </xf>
    <xf numFmtId="0" fontId="2" fillId="0" borderId="11" xfId="1105" applyFont="1" applyBorder="1" applyAlignment="1">
      <alignment horizontal="center"/>
    </xf>
    <xf numFmtId="3" fontId="28" fillId="0" borderId="0" xfId="1145" applyNumberFormat="1" applyFont="1" applyAlignment="1">
      <alignment horizontal="right" vertical="top"/>
    </xf>
    <xf numFmtId="0" fontId="2" fillId="0" borderId="0" xfId="1094" applyFont="1" applyAlignment="1">
      <alignment horizontal="left"/>
    </xf>
    <xf numFmtId="3" fontId="29" fillId="0" borderId="0" xfId="1145" applyNumberFormat="1" applyFont="1" applyAlignment="1">
      <alignment horizontal="right" vertical="top"/>
    </xf>
    <xf numFmtId="3" fontId="2" fillId="0" borderId="0" xfId="1105" applyNumberFormat="1" applyFont="1" applyAlignment="1">
      <alignment horizontal="right" vertical="top"/>
    </xf>
    <xf numFmtId="0" fontId="2" fillId="0" borderId="0" xfId="1094" applyFont="1"/>
    <xf numFmtId="3" fontId="3" fillId="0" borderId="0" xfId="1094" applyNumberFormat="1" applyFont="1" applyAlignment="1">
      <alignment horizontal="right" vertical="top"/>
    </xf>
    <xf numFmtId="3" fontId="2" fillId="0" borderId="0" xfId="1094" applyNumberFormat="1" applyFont="1" applyAlignment="1">
      <alignment horizontal="right" vertical="top"/>
    </xf>
    <xf numFmtId="3" fontId="2" fillId="0" borderId="12" xfId="1094" applyNumberFormat="1" applyFont="1" applyBorder="1" applyAlignment="1">
      <alignment horizontal="right" vertical="top"/>
    </xf>
    <xf numFmtId="3" fontId="2" fillId="0" borderId="0" xfId="1105" applyNumberFormat="1" applyFont="1"/>
    <xf numFmtId="3" fontId="2" fillId="0" borderId="12" xfId="1105" applyNumberFormat="1" applyFont="1" applyBorder="1"/>
    <xf numFmtId="0" fontId="30" fillId="0" borderId="0" xfId="1094"/>
    <xf numFmtId="0" fontId="2" fillId="0" borderId="11" xfId="1094" applyFont="1" applyBorder="1" applyAlignment="1">
      <alignment horizontal="center"/>
    </xf>
    <xf numFmtId="0" fontId="2" fillId="0" borderId="12" xfId="1094" applyFont="1" applyBorder="1" applyAlignment="1">
      <alignment horizontal="center" vertical="center"/>
    </xf>
    <xf numFmtId="3" fontId="3" fillId="0" borderId="0" xfId="1094" applyNumberFormat="1" applyFont="1" applyAlignment="1">
      <alignment horizontal="right"/>
    </xf>
    <xf numFmtId="3" fontId="3" fillId="0" borderId="0" xfId="1094" applyNumberFormat="1" applyFont="1"/>
    <xf numFmtId="3" fontId="30" fillId="0" borderId="0" xfId="1094" applyNumberFormat="1"/>
    <xf numFmtId="3" fontId="2" fillId="0" borderId="0" xfId="1094" applyNumberFormat="1" applyFont="1"/>
    <xf numFmtId="3" fontId="2" fillId="0" borderId="0" xfId="1094" applyNumberFormat="1" applyFont="1" applyAlignment="1">
      <alignment horizontal="right"/>
    </xf>
    <xf numFmtId="3" fontId="2" fillId="0" borderId="0" xfId="1094" quotePrefix="1" applyNumberFormat="1" applyFont="1" applyAlignment="1">
      <alignment horizontal="right"/>
    </xf>
    <xf numFmtId="0" fontId="2" fillId="0" borderId="12" xfId="1094" applyFont="1" applyBorder="1" applyAlignment="1">
      <alignment horizontal="left"/>
    </xf>
    <xf numFmtId="3" fontId="3" fillId="0" borderId="12" xfId="1094" applyNumberFormat="1" applyFont="1" applyBorder="1" applyAlignment="1">
      <alignment horizontal="right"/>
    </xf>
    <xf numFmtId="3" fontId="2" fillId="0" borderId="12" xfId="1094" applyNumberFormat="1" applyFont="1" applyBorder="1" applyAlignment="1">
      <alignment horizontal="right"/>
    </xf>
    <xf numFmtId="0" fontId="3" fillId="0" borderId="0" xfId="1094" applyFont="1"/>
    <xf numFmtId="0" fontId="30" fillId="0" borderId="0" xfId="1094" applyAlignment="1">
      <alignment horizontal="right"/>
    </xf>
    <xf numFmtId="3" fontId="2" fillId="0" borderId="0" xfId="1094" applyNumberFormat="1" applyFont="1" applyAlignment="1">
      <alignment horizontal="left"/>
    </xf>
    <xf numFmtId="3" fontId="2" fillId="0" borderId="12" xfId="1094" applyNumberFormat="1" applyFont="1" applyBorder="1" applyAlignment="1">
      <alignment horizontal="left"/>
    </xf>
    <xf numFmtId="3" fontId="3" fillId="0" borderId="12" xfId="1094" applyNumberFormat="1" applyFont="1" applyBorder="1"/>
    <xf numFmtId="3" fontId="2" fillId="0" borderId="12" xfId="1094" applyNumberFormat="1" applyFont="1" applyBorder="1"/>
    <xf numFmtId="3" fontId="5" fillId="0" borderId="0" xfId="1094" applyNumberFormat="1" applyFont="1"/>
    <xf numFmtId="0" fontId="5" fillId="0" borderId="0" xfId="1094" applyFont="1"/>
    <xf numFmtId="0" fontId="2" fillId="0" borderId="12" xfId="1094" applyFont="1" applyBorder="1" applyAlignment="1">
      <alignment horizontal="center"/>
    </xf>
    <xf numFmtId="3" fontId="33" fillId="0" borderId="0" xfId="1094" applyNumberFormat="1" applyFont="1"/>
    <xf numFmtId="0" fontId="35" fillId="0" borderId="0" xfId="1026"/>
    <xf numFmtId="0" fontId="3" fillId="0" borderId="20" xfId="1124" applyFont="1" applyBorder="1" applyAlignment="1">
      <alignment horizontal="left" vertical="center" wrapText="1"/>
    </xf>
    <xf numFmtId="0" fontId="2" fillId="0" borderId="16" xfId="1124" applyFont="1" applyBorder="1" applyAlignment="1">
      <alignment horizontal="left" vertical="center" wrapText="1"/>
    </xf>
    <xf numFmtId="0" fontId="2" fillId="0" borderId="21" xfId="1124" applyFont="1" applyBorder="1" applyAlignment="1">
      <alignment horizontal="left" vertical="center" wrapText="1"/>
    </xf>
    <xf numFmtId="0" fontId="3" fillId="0" borderId="24" xfId="1124" applyFont="1" applyBorder="1" applyAlignment="1">
      <alignment horizontal="left" vertical="center" wrapText="1"/>
    </xf>
    <xf numFmtId="0" fontId="3" fillId="0" borderId="13" xfId="1124" applyFont="1" applyBorder="1" applyAlignment="1">
      <alignment vertical="center" wrapText="1"/>
    </xf>
    <xf numFmtId="0" fontId="3" fillId="0" borderId="13" xfId="1124" applyFont="1" applyBorder="1" applyAlignment="1">
      <alignment horizontal="left" vertical="center" wrapText="1"/>
    </xf>
    <xf numFmtId="0" fontId="3" fillId="0" borderId="25" xfId="1124" applyFont="1" applyBorder="1" applyAlignment="1">
      <alignment horizontal="left" vertical="center" wrapText="1"/>
    </xf>
    <xf numFmtId="3" fontId="3" fillId="0" borderId="0" xfId="1105" quotePrefix="1" applyNumberFormat="1" applyFont="1" applyAlignment="1">
      <alignment horizontal="right"/>
    </xf>
    <xf numFmtId="3" fontId="2" fillId="0" borderId="0" xfId="1105" quotePrefix="1" applyNumberFormat="1" applyFont="1" applyAlignment="1">
      <alignment horizontal="right"/>
    </xf>
    <xf numFmtId="0" fontId="2" fillId="0" borderId="11" xfId="1105" applyFont="1" applyBorder="1" applyAlignment="1">
      <alignment horizontal="center" vertical="center"/>
    </xf>
    <xf numFmtId="0" fontId="26" fillId="0" borderId="0" xfId="1105" applyFont="1"/>
    <xf numFmtId="0" fontId="2" fillId="0" borderId="11" xfId="1105" applyFont="1" applyBorder="1" applyAlignment="1">
      <alignment horizontal="center" vertical="center"/>
    </xf>
    <xf numFmtId="0" fontId="0" fillId="0" borderId="0" xfId="0" applyFont="1"/>
    <xf numFmtId="0" fontId="2" fillId="0" borderId="0" xfId="1105" applyFont="1" applyFill="1" applyAlignment="1">
      <alignment horizontal="left"/>
    </xf>
    <xf numFmtId="3" fontId="3" fillId="0" borderId="0" xfId="1437" applyNumberFormat="1" applyFont="1" applyAlignment="1">
      <alignment horizontal="right"/>
    </xf>
    <xf numFmtId="170" fontId="3" fillId="0" borderId="0" xfId="1436" applyNumberFormat="1" applyFont="1" applyAlignment="1">
      <alignment horizontal="right"/>
    </xf>
    <xf numFmtId="3" fontId="3" fillId="0" borderId="0" xfId="1092" applyNumberFormat="1" applyFont="1" applyAlignment="1">
      <alignment horizontal="right"/>
    </xf>
    <xf numFmtId="3" fontId="2" fillId="0" borderId="0" xfId="1092" applyNumberFormat="1" applyFont="1" applyAlignment="1">
      <alignment horizontal="right"/>
    </xf>
    <xf numFmtId="170" fontId="2" fillId="0" borderId="0" xfId="1436" applyNumberFormat="1" applyFont="1"/>
    <xf numFmtId="3" fontId="2" fillId="0" borderId="12" xfId="1092" applyNumberFormat="1" applyFont="1" applyBorder="1" applyAlignment="1">
      <alignment horizontal="right"/>
    </xf>
    <xf numFmtId="170" fontId="2" fillId="0" borderId="12" xfId="1436" applyNumberFormat="1" applyFont="1" applyBorder="1"/>
    <xf numFmtId="0" fontId="7" fillId="0" borderId="0" xfId="1092" applyFont="1" applyAlignment="1">
      <alignment horizontal="left" vertical="top" wrapText="1"/>
    </xf>
    <xf numFmtId="0" fontId="1" fillId="0" borderId="0" xfId="1105" applyAlignment="1">
      <alignment horizontal="left" vertical="top" wrapText="1"/>
    </xf>
    <xf numFmtId="0" fontId="2" fillId="0" borderId="26" xfId="1105" applyFont="1" applyBorder="1" applyAlignment="1">
      <alignment horizontal="center" vertical="center"/>
    </xf>
    <xf numFmtId="0" fontId="2" fillId="0" borderId="12" xfId="1105" applyFont="1" applyBorder="1" applyAlignment="1">
      <alignment horizontal="center" vertical="center"/>
    </xf>
    <xf numFmtId="0" fontId="3" fillId="0" borderId="26" xfId="1105" applyFont="1" applyBorder="1" applyAlignment="1">
      <alignment horizontal="center" vertical="center" wrapText="1"/>
    </xf>
    <xf numFmtId="0" fontId="3" fillId="0" borderId="12" xfId="1105" applyFont="1" applyBorder="1" applyAlignment="1">
      <alignment horizontal="center" vertical="center" wrapText="1"/>
    </xf>
    <xf numFmtId="0" fontId="2" fillId="0" borderId="11" xfId="1105" applyFont="1" applyBorder="1" applyAlignment="1">
      <alignment horizontal="center" vertical="center"/>
    </xf>
    <xf numFmtId="0" fontId="5" fillId="0" borderId="0" xfId="1105" applyFont="1" applyFill="1" applyAlignment="1">
      <alignment horizontal="left"/>
    </xf>
    <xf numFmtId="0" fontId="5" fillId="0" borderId="0" xfId="1105" applyFont="1" applyFill="1" applyAlignment="1">
      <alignment horizontal="left" vertical="top" wrapText="1"/>
    </xf>
    <xf numFmtId="0" fontId="5" fillId="0" borderId="0" xfId="1105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26" xfId="1105" applyFont="1" applyBorder="1" applyAlignment="1">
      <alignment horizontal="left" vertical="top" wrapText="1"/>
    </xf>
    <xf numFmtId="0" fontId="5" fillId="0" borderId="0" xfId="1105" applyFont="1" applyAlignment="1">
      <alignment horizontal="left"/>
    </xf>
    <xf numFmtId="3" fontId="5" fillId="0" borderId="26" xfId="1105" applyNumberFormat="1" applyFont="1" applyBorder="1" applyAlignment="1">
      <alignment horizontal="left" vertical="top" wrapText="1"/>
    </xf>
    <xf numFmtId="3" fontId="5" fillId="0" borderId="0" xfId="1105" applyNumberFormat="1" applyFont="1" applyAlignment="1">
      <alignment horizontal="left" vertical="top" wrapText="1"/>
    </xf>
    <xf numFmtId="0" fontId="5" fillId="0" borderId="0" xfId="1105" applyFont="1" applyAlignment="1">
      <alignment horizontal="left" wrapText="1"/>
    </xf>
    <xf numFmtId="3" fontId="7" fillId="0" borderId="0" xfId="1105" applyNumberFormat="1" applyFont="1" applyAlignment="1">
      <alignment horizontal="left" vertical="center" wrapText="1"/>
    </xf>
    <xf numFmtId="3" fontId="5" fillId="0" borderId="0" xfId="1105" applyNumberFormat="1" applyFont="1" applyAlignment="1">
      <alignment horizontal="left" vertical="center" wrapText="1"/>
    </xf>
    <xf numFmtId="0" fontId="5" fillId="0" borderId="26" xfId="1105" applyFont="1" applyBorder="1" applyAlignment="1">
      <alignment horizontal="left"/>
    </xf>
    <xf numFmtId="0" fontId="1" fillId="0" borderId="0" xfId="1105" applyAlignment="1">
      <alignment horizontal="left" vertical="center" wrapText="1"/>
    </xf>
    <xf numFmtId="0" fontId="1" fillId="0" borderId="12" xfId="1105" applyBorder="1" applyAlignment="1">
      <alignment horizontal="left" vertical="center" wrapText="1"/>
    </xf>
    <xf numFmtId="3" fontId="7" fillId="0" borderId="0" xfId="1105" applyNumberFormat="1" applyFont="1" applyAlignment="1">
      <alignment horizontal="left" vertical="top" wrapText="1"/>
    </xf>
    <xf numFmtId="0" fontId="2" fillId="0" borderId="11" xfId="1105" applyFont="1" applyBorder="1" applyAlignment="1">
      <alignment horizontal="center"/>
    </xf>
    <xf numFmtId="0" fontId="6" fillId="0" borderId="0" xfId="1105" applyFont="1" applyAlignment="1">
      <alignment horizontal="left" vertical="top" wrapText="1"/>
    </xf>
    <xf numFmtId="3" fontId="7" fillId="0" borderId="0" xfId="1094" applyNumberFormat="1" applyFont="1" applyAlignment="1">
      <alignment horizontal="left" vertical="center" wrapText="1"/>
    </xf>
    <xf numFmtId="3" fontId="5" fillId="0" borderId="0" xfId="1094" applyNumberFormat="1" applyFont="1" applyAlignment="1">
      <alignment horizontal="left" vertical="center" wrapText="1"/>
    </xf>
    <xf numFmtId="0" fontId="7" fillId="0" borderId="0" xfId="1094" applyFont="1" applyAlignment="1">
      <alignment horizontal="left" vertical="top" wrapText="1"/>
    </xf>
    <xf numFmtId="0" fontId="1" fillId="0" borderId="0" xfId="1094" applyFont="1" applyAlignment="1">
      <alignment horizontal="left" vertical="top" wrapText="1"/>
    </xf>
    <xf numFmtId="0" fontId="3" fillId="0" borderId="26" xfId="1094" applyFont="1" applyBorder="1" applyAlignment="1">
      <alignment horizontal="center" vertical="center" wrapText="1"/>
    </xf>
    <xf numFmtId="0" fontId="3" fillId="0" borderId="12" xfId="1094" applyFont="1" applyBorder="1" applyAlignment="1">
      <alignment horizontal="center" vertical="center" wrapText="1"/>
    </xf>
    <xf numFmtId="0" fontId="2" fillId="0" borderId="11" xfId="1094" applyFont="1" applyBorder="1" applyAlignment="1">
      <alignment horizontal="center"/>
    </xf>
    <xf numFmtId="0" fontId="6" fillId="0" borderId="26" xfId="1094" applyFont="1" applyBorder="1" applyAlignment="1">
      <alignment horizontal="left" vertical="top" wrapText="1"/>
    </xf>
    <xf numFmtId="0" fontId="5" fillId="0" borderId="26" xfId="1094" applyFont="1" applyBorder="1" applyAlignment="1">
      <alignment horizontal="left" vertical="top" wrapText="1"/>
    </xf>
    <xf numFmtId="0" fontId="5" fillId="0" borderId="0" xfId="1094" applyFont="1" applyAlignment="1">
      <alignment horizontal="left" vertical="top" wrapText="1"/>
    </xf>
    <xf numFmtId="0" fontId="6" fillId="0" borderId="0" xfId="1094" applyFont="1" applyAlignment="1">
      <alignment horizontal="left" vertical="top" wrapText="1"/>
    </xf>
    <xf numFmtId="3" fontId="6" fillId="0" borderId="0" xfId="1094" applyNumberFormat="1" applyFont="1" applyAlignment="1">
      <alignment horizontal="left" vertical="top" wrapText="1"/>
    </xf>
    <xf numFmtId="3" fontId="5" fillId="0" borderId="0" xfId="1094" applyNumberFormat="1" applyFont="1" applyAlignment="1">
      <alignment horizontal="left" vertical="top" wrapText="1"/>
    </xf>
    <xf numFmtId="3" fontId="6" fillId="0" borderId="0" xfId="1094" applyNumberFormat="1" applyFont="1" applyAlignment="1">
      <alignment horizontal="left" vertical="center" wrapText="1"/>
    </xf>
    <xf numFmtId="0" fontId="26" fillId="0" borderId="0" xfId="1094" applyFont="1" applyAlignment="1">
      <alignment horizontal="left" vertical="top" wrapText="1"/>
    </xf>
    <xf numFmtId="0" fontId="2" fillId="0" borderId="26" xfId="1094" applyFont="1" applyBorder="1" applyAlignment="1">
      <alignment horizontal="center" vertical="center" wrapText="1"/>
    </xf>
    <xf numFmtId="0" fontId="2" fillId="0" borderId="12" xfId="1094" applyFont="1" applyBorder="1" applyAlignment="1">
      <alignment horizontal="center" vertical="center" wrapText="1"/>
    </xf>
    <xf numFmtId="0" fontId="6" fillId="0" borderId="0" xfId="1094" applyFont="1" applyAlignment="1">
      <alignment horizontal="left"/>
    </xf>
    <xf numFmtId="3" fontId="7" fillId="0" borderId="0" xfId="1094" applyNumberFormat="1" applyFont="1" applyAlignment="1">
      <alignment horizontal="left"/>
    </xf>
    <xf numFmtId="0" fontId="7" fillId="0" borderId="0" xfId="1094" applyFont="1" applyAlignment="1">
      <alignment horizontal="left" vertical="center" wrapText="1"/>
    </xf>
    <xf numFmtId="0" fontId="1" fillId="0" borderId="0" xfId="1094" applyFont="1" applyAlignment="1">
      <alignment vertical="top" wrapText="1"/>
    </xf>
    <xf numFmtId="0" fontId="30" fillId="0" borderId="0" xfId="1094" applyAlignment="1">
      <alignment vertical="top" wrapText="1"/>
    </xf>
    <xf numFmtId="0" fontId="30" fillId="0" borderId="12" xfId="1094" applyBorder="1" applyAlignment="1">
      <alignment vertical="top" wrapText="1"/>
    </xf>
    <xf numFmtId="0" fontId="7" fillId="0" borderId="26" xfId="1094" applyFont="1" applyBorder="1" applyAlignment="1">
      <alignment vertical="center" wrapText="1"/>
    </xf>
    <xf numFmtId="0" fontId="30" fillId="0" borderId="26" xfId="1094" applyBorder="1" applyAlignment="1">
      <alignment vertical="center" wrapText="1"/>
    </xf>
    <xf numFmtId="0" fontId="7" fillId="0" borderId="0" xfId="1094" applyFont="1" applyAlignment="1">
      <alignment wrapText="1"/>
    </xf>
    <xf numFmtId="0" fontId="1" fillId="0" borderId="12" xfId="1094" applyFont="1" applyBorder="1" applyAlignment="1">
      <alignment horizontal="left" wrapText="1"/>
    </xf>
    <xf numFmtId="0" fontId="7" fillId="0" borderId="26" xfId="1094" applyFont="1" applyBorder="1" applyAlignment="1">
      <alignment wrapText="1"/>
    </xf>
    <xf numFmtId="0" fontId="30" fillId="0" borderId="26" xfId="1094" applyBorder="1" applyAlignment="1">
      <alignment wrapText="1"/>
    </xf>
    <xf numFmtId="0" fontId="32" fillId="0" borderId="0" xfId="1094" applyFont="1" applyAlignment="1">
      <alignment wrapText="1"/>
    </xf>
    <xf numFmtId="0" fontId="30" fillId="0" borderId="0" xfId="1094" applyAlignment="1">
      <alignment wrapText="1"/>
    </xf>
    <xf numFmtId="0" fontId="2" fillId="0" borderId="11" xfId="1094" applyFont="1" applyBorder="1" applyAlignment="1">
      <alignment horizontal="center" vertical="center"/>
    </xf>
    <xf numFmtId="0" fontId="32" fillId="0" borderId="26" xfId="1094" applyFont="1" applyBorder="1" applyAlignment="1">
      <alignment wrapText="1"/>
    </xf>
    <xf numFmtId="0" fontId="26" fillId="0" borderId="27" xfId="1124" applyFont="1" applyBorder="1" applyAlignment="1">
      <alignment horizontal="center" vertical="center" wrapText="1"/>
    </xf>
    <xf numFmtId="0" fontId="26" fillId="0" borderId="28" xfId="1124" applyFont="1" applyBorder="1" applyAlignment="1">
      <alignment horizontal="center" vertical="center" wrapText="1"/>
    </xf>
  </cellXfs>
  <cellStyles count="1438">
    <cellStyle name="20% - Énfasis1 10" xfId="1"/>
    <cellStyle name="20% - Énfasis1 10 2" xfId="2"/>
    <cellStyle name="20% - Énfasis1 11" xfId="3"/>
    <cellStyle name="20% - Énfasis1 11 2" xfId="4"/>
    <cellStyle name="20% - Énfasis1 12" xfId="5"/>
    <cellStyle name="20% - Énfasis1 12 2" xfId="6"/>
    <cellStyle name="20% - Énfasis1 13" xfId="7"/>
    <cellStyle name="20% - Énfasis1 13 2" xfId="8"/>
    <cellStyle name="20% - Énfasis1 14" xfId="9"/>
    <cellStyle name="20% - Énfasis1 14 2" xfId="10"/>
    <cellStyle name="20% - Énfasis1 15" xfId="11"/>
    <cellStyle name="20% - Énfasis1 15 2" xfId="12"/>
    <cellStyle name="20% - Énfasis1 16" xfId="13"/>
    <cellStyle name="20% - Énfasis1 16 2" xfId="14"/>
    <cellStyle name="20% - Énfasis1 17" xfId="15"/>
    <cellStyle name="20% - Énfasis1 17 2" xfId="16"/>
    <cellStyle name="20% - Énfasis1 2" xfId="17"/>
    <cellStyle name="20% - Énfasis1 2 10" xfId="18"/>
    <cellStyle name="20% - Énfasis1 2 2" xfId="19"/>
    <cellStyle name="20% - Énfasis1 2 2 2" xfId="20"/>
    <cellStyle name="20% - Énfasis1 2 3" xfId="21"/>
    <cellStyle name="20% - Énfasis1 2 3 2" xfId="22"/>
    <cellStyle name="20% - Énfasis1 2 4" xfId="23"/>
    <cellStyle name="20% - Énfasis1 2 4 2" xfId="24"/>
    <cellStyle name="20% - Énfasis1 2 5" xfId="25"/>
    <cellStyle name="20% - Énfasis1 2 5 2" xfId="26"/>
    <cellStyle name="20% - Énfasis1 2 6" xfId="27"/>
    <cellStyle name="20% - Énfasis1 2 6 2" xfId="28"/>
    <cellStyle name="20% - Énfasis1 2 7" xfId="29"/>
    <cellStyle name="20% - Énfasis1 2 7 2" xfId="30"/>
    <cellStyle name="20% - Énfasis1 2 8" xfId="31"/>
    <cellStyle name="20% - Énfasis1 2 8 2" xfId="32"/>
    <cellStyle name="20% - Énfasis1 2 9" xfId="33"/>
    <cellStyle name="20% - Énfasis1 2 9 2" xfId="34"/>
    <cellStyle name="20% - Énfasis1 3" xfId="35"/>
    <cellStyle name="20% - Énfasis1 3 2" xfId="36"/>
    <cellStyle name="20% - Énfasis1 4" xfId="37"/>
    <cellStyle name="20% - Énfasis1 4 2" xfId="38"/>
    <cellStyle name="20% - Énfasis1 5" xfId="39"/>
    <cellStyle name="20% - Énfasis1 5 2" xfId="40"/>
    <cellStyle name="20% - Énfasis1 6" xfId="41"/>
    <cellStyle name="20% - Énfasis1 6 2" xfId="42"/>
    <cellStyle name="20% - Énfasis1 7" xfId="43"/>
    <cellStyle name="20% - Énfasis1 7 2" xfId="44"/>
    <cellStyle name="20% - Énfasis1 8" xfId="45"/>
    <cellStyle name="20% - Énfasis1 8 2" xfId="46"/>
    <cellStyle name="20% - Énfasis1 9" xfId="47"/>
    <cellStyle name="20% - Énfasis1 9 2" xfId="48"/>
    <cellStyle name="20% - Énfasis2 10" xfId="49"/>
    <cellStyle name="20% - Énfasis2 10 2" xfId="50"/>
    <cellStyle name="20% - Énfasis2 11" xfId="51"/>
    <cellStyle name="20% - Énfasis2 11 2" xfId="52"/>
    <cellStyle name="20% - Énfasis2 12" xfId="53"/>
    <cellStyle name="20% - Énfasis2 12 2" xfId="54"/>
    <cellStyle name="20% - Énfasis2 13" xfId="55"/>
    <cellStyle name="20% - Énfasis2 13 2" xfId="56"/>
    <cellStyle name="20% - Énfasis2 14" xfId="57"/>
    <cellStyle name="20% - Énfasis2 14 2" xfId="58"/>
    <cellStyle name="20% - Énfasis2 15" xfId="59"/>
    <cellStyle name="20% - Énfasis2 15 2" xfId="60"/>
    <cellStyle name="20% - Énfasis2 16" xfId="61"/>
    <cellStyle name="20% - Énfasis2 16 2" xfId="62"/>
    <cellStyle name="20% - Énfasis2 17" xfId="63"/>
    <cellStyle name="20% - Énfasis2 17 2" xfId="64"/>
    <cellStyle name="20% - Énfasis2 2" xfId="65"/>
    <cellStyle name="20% - Énfasis2 2 10" xfId="66"/>
    <cellStyle name="20% - Énfasis2 2 2" xfId="67"/>
    <cellStyle name="20% - Énfasis2 2 2 2" xfId="68"/>
    <cellStyle name="20% - Énfasis2 2 3" xfId="69"/>
    <cellStyle name="20% - Énfasis2 2 3 2" xfId="70"/>
    <cellStyle name="20% - Énfasis2 2 4" xfId="71"/>
    <cellStyle name="20% - Énfasis2 2 4 2" xfId="72"/>
    <cellStyle name="20% - Énfasis2 2 5" xfId="73"/>
    <cellStyle name="20% - Énfasis2 2 5 2" xfId="74"/>
    <cellStyle name="20% - Énfasis2 2 6" xfId="75"/>
    <cellStyle name="20% - Énfasis2 2 6 2" xfId="76"/>
    <cellStyle name="20% - Énfasis2 2 7" xfId="77"/>
    <cellStyle name="20% - Énfasis2 2 7 2" xfId="78"/>
    <cellStyle name="20% - Énfasis2 2 8" xfId="79"/>
    <cellStyle name="20% - Énfasis2 2 8 2" xfId="80"/>
    <cellStyle name="20% - Énfasis2 2 9" xfId="81"/>
    <cellStyle name="20% - Énfasis2 2 9 2" xfId="82"/>
    <cellStyle name="20% - Énfasis2 3" xfId="83"/>
    <cellStyle name="20% - Énfasis2 3 2" xfId="84"/>
    <cellStyle name="20% - Énfasis2 4" xfId="85"/>
    <cellStyle name="20% - Énfasis2 4 2" xfId="86"/>
    <cellStyle name="20% - Énfasis2 5" xfId="87"/>
    <cellStyle name="20% - Énfasis2 5 2" xfId="88"/>
    <cellStyle name="20% - Énfasis2 6" xfId="89"/>
    <cellStyle name="20% - Énfasis2 6 2" xfId="90"/>
    <cellStyle name="20% - Énfasis2 7" xfId="91"/>
    <cellStyle name="20% - Énfasis2 7 2" xfId="92"/>
    <cellStyle name="20% - Énfasis2 8" xfId="93"/>
    <cellStyle name="20% - Énfasis2 8 2" xfId="94"/>
    <cellStyle name="20% - Énfasis2 9" xfId="95"/>
    <cellStyle name="20% - Énfasis2 9 2" xfId="96"/>
    <cellStyle name="20% - Énfasis3 10" xfId="97"/>
    <cellStyle name="20% - Énfasis3 10 2" xfId="98"/>
    <cellStyle name="20% - Énfasis3 11" xfId="99"/>
    <cellStyle name="20% - Énfasis3 11 2" xfId="100"/>
    <cellStyle name="20% - Énfasis3 12" xfId="101"/>
    <cellStyle name="20% - Énfasis3 12 2" xfId="102"/>
    <cellStyle name="20% - Énfasis3 13" xfId="103"/>
    <cellStyle name="20% - Énfasis3 13 2" xfId="104"/>
    <cellStyle name="20% - Énfasis3 14" xfId="105"/>
    <cellStyle name="20% - Énfasis3 14 2" xfId="106"/>
    <cellStyle name="20% - Énfasis3 15" xfId="107"/>
    <cellStyle name="20% - Énfasis3 15 2" xfId="108"/>
    <cellStyle name="20% - Énfasis3 16" xfId="109"/>
    <cellStyle name="20% - Énfasis3 16 2" xfId="110"/>
    <cellStyle name="20% - Énfasis3 17" xfId="111"/>
    <cellStyle name="20% - Énfasis3 17 2" xfId="112"/>
    <cellStyle name="20% - Énfasis3 2" xfId="113"/>
    <cellStyle name="20% - Énfasis3 2 10" xfId="114"/>
    <cellStyle name="20% - Énfasis3 2 2" xfId="115"/>
    <cellStyle name="20% - Énfasis3 2 2 2" xfId="116"/>
    <cellStyle name="20% - Énfasis3 2 3" xfId="117"/>
    <cellStyle name="20% - Énfasis3 2 3 2" xfId="118"/>
    <cellStyle name="20% - Énfasis3 2 4" xfId="119"/>
    <cellStyle name="20% - Énfasis3 2 4 2" xfId="120"/>
    <cellStyle name="20% - Énfasis3 2 5" xfId="121"/>
    <cellStyle name="20% - Énfasis3 2 5 2" xfId="122"/>
    <cellStyle name="20% - Énfasis3 2 6" xfId="123"/>
    <cellStyle name="20% - Énfasis3 2 6 2" xfId="124"/>
    <cellStyle name="20% - Énfasis3 2 7" xfId="125"/>
    <cellStyle name="20% - Énfasis3 2 7 2" xfId="126"/>
    <cellStyle name="20% - Énfasis3 2 8" xfId="127"/>
    <cellStyle name="20% - Énfasis3 2 8 2" xfId="128"/>
    <cellStyle name="20% - Énfasis3 2 9" xfId="129"/>
    <cellStyle name="20% - Énfasis3 2 9 2" xfId="130"/>
    <cellStyle name="20% - Énfasis3 3" xfId="131"/>
    <cellStyle name="20% - Énfasis3 3 2" xfId="132"/>
    <cellStyle name="20% - Énfasis3 4" xfId="133"/>
    <cellStyle name="20% - Énfasis3 4 2" xfId="134"/>
    <cellStyle name="20% - Énfasis3 5" xfId="135"/>
    <cellStyle name="20% - Énfasis3 5 2" xfId="136"/>
    <cellStyle name="20% - Énfasis3 6" xfId="137"/>
    <cellStyle name="20% - Énfasis3 6 2" xfId="138"/>
    <cellStyle name="20% - Énfasis3 7" xfId="139"/>
    <cellStyle name="20% - Énfasis3 7 2" xfId="140"/>
    <cellStyle name="20% - Énfasis3 8" xfId="141"/>
    <cellStyle name="20% - Énfasis3 8 2" xfId="142"/>
    <cellStyle name="20% - Énfasis3 9" xfId="143"/>
    <cellStyle name="20% - Énfasis3 9 2" xfId="144"/>
    <cellStyle name="20% - Énfasis4 10" xfId="145"/>
    <cellStyle name="20% - Énfasis4 10 2" xfId="146"/>
    <cellStyle name="20% - Énfasis4 11" xfId="147"/>
    <cellStyle name="20% - Énfasis4 11 2" xfId="148"/>
    <cellStyle name="20% - Énfasis4 12" xfId="149"/>
    <cellStyle name="20% - Énfasis4 12 2" xfId="150"/>
    <cellStyle name="20% - Énfasis4 13" xfId="151"/>
    <cellStyle name="20% - Énfasis4 13 2" xfId="152"/>
    <cellStyle name="20% - Énfasis4 14" xfId="153"/>
    <cellStyle name="20% - Énfasis4 14 2" xfId="154"/>
    <cellStyle name="20% - Énfasis4 15" xfId="155"/>
    <cellStyle name="20% - Énfasis4 15 2" xfId="156"/>
    <cellStyle name="20% - Énfasis4 16" xfId="157"/>
    <cellStyle name="20% - Énfasis4 16 2" xfId="158"/>
    <cellStyle name="20% - Énfasis4 17" xfId="159"/>
    <cellStyle name="20% - Énfasis4 17 2" xfId="160"/>
    <cellStyle name="20% - Énfasis4 2" xfId="161"/>
    <cellStyle name="20% - Énfasis4 2 10" xfId="162"/>
    <cellStyle name="20% - Énfasis4 2 2" xfId="163"/>
    <cellStyle name="20% - Énfasis4 2 2 2" xfId="164"/>
    <cellStyle name="20% - Énfasis4 2 3" xfId="165"/>
    <cellStyle name="20% - Énfasis4 2 3 2" xfId="166"/>
    <cellStyle name="20% - Énfasis4 2 4" xfId="167"/>
    <cellStyle name="20% - Énfasis4 2 4 2" xfId="168"/>
    <cellStyle name="20% - Énfasis4 2 5" xfId="169"/>
    <cellStyle name="20% - Énfasis4 2 5 2" xfId="170"/>
    <cellStyle name="20% - Énfasis4 2 6" xfId="171"/>
    <cellStyle name="20% - Énfasis4 2 6 2" xfId="172"/>
    <cellStyle name="20% - Énfasis4 2 7" xfId="173"/>
    <cellStyle name="20% - Énfasis4 2 7 2" xfId="174"/>
    <cellStyle name="20% - Énfasis4 2 8" xfId="175"/>
    <cellStyle name="20% - Énfasis4 2 8 2" xfId="176"/>
    <cellStyle name="20% - Énfasis4 2 9" xfId="177"/>
    <cellStyle name="20% - Énfasis4 2 9 2" xfId="178"/>
    <cellStyle name="20% - Énfasis4 3" xfId="179"/>
    <cellStyle name="20% - Énfasis4 3 2" xfId="180"/>
    <cellStyle name="20% - Énfasis4 4" xfId="181"/>
    <cellStyle name="20% - Énfasis4 4 2" xfId="182"/>
    <cellStyle name="20% - Énfasis4 5" xfId="183"/>
    <cellStyle name="20% - Énfasis4 5 2" xfId="184"/>
    <cellStyle name="20% - Énfasis4 6" xfId="185"/>
    <cellStyle name="20% - Énfasis4 6 2" xfId="186"/>
    <cellStyle name="20% - Énfasis4 7" xfId="187"/>
    <cellStyle name="20% - Énfasis4 7 2" xfId="188"/>
    <cellStyle name="20% - Énfasis4 8" xfId="189"/>
    <cellStyle name="20% - Énfasis4 8 2" xfId="190"/>
    <cellStyle name="20% - Énfasis4 9" xfId="191"/>
    <cellStyle name="20% - Énfasis4 9 2" xfId="192"/>
    <cellStyle name="20% - Énfasis5 10" xfId="193"/>
    <cellStyle name="20% - Énfasis5 10 2" xfId="194"/>
    <cellStyle name="20% - Énfasis5 11" xfId="195"/>
    <cellStyle name="20% - Énfasis5 11 2" xfId="196"/>
    <cellStyle name="20% - Énfasis5 12" xfId="197"/>
    <cellStyle name="20% - Énfasis5 12 2" xfId="198"/>
    <cellStyle name="20% - Énfasis5 13" xfId="199"/>
    <cellStyle name="20% - Énfasis5 13 2" xfId="200"/>
    <cellStyle name="20% - Énfasis5 14" xfId="201"/>
    <cellStyle name="20% - Énfasis5 14 2" xfId="202"/>
    <cellStyle name="20% - Énfasis5 15" xfId="203"/>
    <cellStyle name="20% - Énfasis5 15 2" xfId="204"/>
    <cellStyle name="20% - Énfasis5 16" xfId="205"/>
    <cellStyle name="20% - Énfasis5 16 2" xfId="206"/>
    <cellStyle name="20% - Énfasis5 17" xfId="207"/>
    <cellStyle name="20% - Énfasis5 17 2" xfId="208"/>
    <cellStyle name="20% - Énfasis5 2" xfId="209"/>
    <cellStyle name="20% - Énfasis5 2 10" xfId="210"/>
    <cellStyle name="20% - Énfasis5 2 2" xfId="211"/>
    <cellStyle name="20% - Énfasis5 2 2 2" xfId="212"/>
    <cellStyle name="20% - Énfasis5 2 3" xfId="213"/>
    <cellStyle name="20% - Énfasis5 2 3 2" xfId="214"/>
    <cellStyle name="20% - Énfasis5 2 4" xfId="215"/>
    <cellStyle name="20% - Énfasis5 2 4 2" xfId="216"/>
    <cellStyle name="20% - Énfasis5 2 5" xfId="217"/>
    <cellStyle name="20% - Énfasis5 2 5 2" xfId="218"/>
    <cellStyle name="20% - Énfasis5 2 6" xfId="219"/>
    <cellStyle name="20% - Énfasis5 2 6 2" xfId="220"/>
    <cellStyle name="20% - Énfasis5 2 7" xfId="221"/>
    <cellStyle name="20% - Énfasis5 2 7 2" xfId="222"/>
    <cellStyle name="20% - Énfasis5 2 8" xfId="223"/>
    <cellStyle name="20% - Énfasis5 2 8 2" xfId="224"/>
    <cellStyle name="20% - Énfasis5 2 9" xfId="225"/>
    <cellStyle name="20% - Énfasis5 2 9 2" xfId="226"/>
    <cellStyle name="20% - Énfasis5 3" xfId="227"/>
    <cellStyle name="20% - Énfasis5 3 2" xfId="228"/>
    <cellStyle name="20% - Énfasis5 4" xfId="229"/>
    <cellStyle name="20% - Énfasis5 4 2" xfId="230"/>
    <cellStyle name="20% - Énfasis5 5" xfId="231"/>
    <cellStyle name="20% - Énfasis5 5 2" xfId="232"/>
    <cellStyle name="20% - Énfasis5 6" xfId="233"/>
    <cellStyle name="20% - Énfasis5 6 2" xfId="234"/>
    <cellStyle name="20% - Énfasis5 7" xfId="235"/>
    <cellStyle name="20% - Énfasis5 7 2" xfId="236"/>
    <cellStyle name="20% - Énfasis5 8" xfId="237"/>
    <cellStyle name="20% - Énfasis5 8 2" xfId="238"/>
    <cellStyle name="20% - Énfasis5 9" xfId="239"/>
    <cellStyle name="20% - Énfasis5 9 2" xfId="240"/>
    <cellStyle name="20% - Énfasis6 10" xfId="241"/>
    <cellStyle name="20% - Énfasis6 10 2" xfId="242"/>
    <cellStyle name="20% - Énfasis6 11" xfId="243"/>
    <cellStyle name="20% - Énfasis6 11 2" xfId="244"/>
    <cellStyle name="20% - Énfasis6 12" xfId="245"/>
    <cellStyle name="20% - Énfasis6 12 2" xfId="246"/>
    <cellStyle name="20% - Énfasis6 13" xfId="247"/>
    <cellStyle name="20% - Énfasis6 13 2" xfId="248"/>
    <cellStyle name="20% - Énfasis6 14" xfId="249"/>
    <cellStyle name="20% - Énfasis6 14 2" xfId="250"/>
    <cellStyle name="20% - Énfasis6 15" xfId="251"/>
    <cellStyle name="20% - Énfasis6 15 2" xfId="252"/>
    <cellStyle name="20% - Énfasis6 16" xfId="253"/>
    <cellStyle name="20% - Énfasis6 16 2" xfId="254"/>
    <cellStyle name="20% - Énfasis6 17" xfId="255"/>
    <cellStyle name="20% - Énfasis6 17 2" xfId="256"/>
    <cellStyle name="20% - Énfasis6 2" xfId="257"/>
    <cellStyle name="20% - Énfasis6 2 10" xfId="258"/>
    <cellStyle name="20% - Énfasis6 2 2" xfId="259"/>
    <cellStyle name="20% - Énfasis6 2 2 2" xfId="260"/>
    <cellStyle name="20% - Énfasis6 2 3" xfId="261"/>
    <cellStyle name="20% - Énfasis6 2 3 2" xfId="262"/>
    <cellStyle name="20% - Énfasis6 2 4" xfId="263"/>
    <cellStyle name="20% - Énfasis6 2 4 2" xfId="264"/>
    <cellStyle name="20% - Énfasis6 2 5" xfId="265"/>
    <cellStyle name="20% - Énfasis6 2 5 2" xfId="266"/>
    <cellStyle name="20% - Énfasis6 2 6" xfId="267"/>
    <cellStyle name="20% - Énfasis6 2 6 2" xfId="268"/>
    <cellStyle name="20% - Énfasis6 2 7" xfId="269"/>
    <cellStyle name="20% - Énfasis6 2 7 2" xfId="270"/>
    <cellStyle name="20% - Énfasis6 2 8" xfId="271"/>
    <cellStyle name="20% - Énfasis6 2 8 2" xfId="272"/>
    <cellStyle name="20% - Énfasis6 2 9" xfId="273"/>
    <cellStyle name="20% - Énfasis6 2 9 2" xfId="274"/>
    <cellStyle name="20% - Énfasis6 3" xfId="275"/>
    <cellStyle name="20% - Énfasis6 3 2" xfId="276"/>
    <cellStyle name="20% - Énfasis6 4" xfId="277"/>
    <cellStyle name="20% - Énfasis6 4 2" xfId="278"/>
    <cellStyle name="20% - Énfasis6 5" xfId="279"/>
    <cellStyle name="20% - Énfasis6 5 2" xfId="280"/>
    <cellStyle name="20% - Énfasis6 6" xfId="281"/>
    <cellStyle name="20% - Énfasis6 6 2" xfId="282"/>
    <cellStyle name="20% - Énfasis6 7" xfId="283"/>
    <cellStyle name="20% - Énfasis6 7 2" xfId="284"/>
    <cellStyle name="20% - Énfasis6 8" xfId="285"/>
    <cellStyle name="20% - Énfasis6 8 2" xfId="286"/>
    <cellStyle name="20% - Énfasis6 9" xfId="287"/>
    <cellStyle name="20% - Énfasis6 9 2" xfId="288"/>
    <cellStyle name="40% - Énfasis1 10" xfId="289"/>
    <cellStyle name="40% - Énfasis1 10 2" xfId="290"/>
    <cellStyle name="40% - Énfasis1 11" xfId="291"/>
    <cellStyle name="40% - Énfasis1 11 2" xfId="292"/>
    <cellStyle name="40% - Énfasis1 12" xfId="293"/>
    <cellStyle name="40% - Énfasis1 12 2" xfId="294"/>
    <cellStyle name="40% - Énfasis1 13" xfId="295"/>
    <cellStyle name="40% - Énfasis1 13 2" xfId="296"/>
    <cellStyle name="40% - Énfasis1 14" xfId="297"/>
    <cellStyle name="40% - Énfasis1 14 2" xfId="298"/>
    <cellStyle name="40% - Énfasis1 15" xfId="299"/>
    <cellStyle name="40% - Énfasis1 15 2" xfId="300"/>
    <cellStyle name="40% - Énfasis1 16" xfId="301"/>
    <cellStyle name="40% - Énfasis1 16 2" xfId="302"/>
    <cellStyle name="40% - Énfasis1 17" xfId="303"/>
    <cellStyle name="40% - Énfasis1 17 2" xfId="304"/>
    <cellStyle name="40% - Énfasis1 2" xfId="305"/>
    <cellStyle name="40% - Énfasis1 2 10" xfId="306"/>
    <cellStyle name="40% - Énfasis1 2 2" xfId="307"/>
    <cellStyle name="40% - Énfasis1 2 2 2" xfId="308"/>
    <cellStyle name="40% - Énfasis1 2 3" xfId="309"/>
    <cellStyle name="40% - Énfasis1 2 3 2" xfId="310"/>
    <cellStyle name="40% - Énfasis1 2 4" xfId="311"/>
    <cellStyle name="40% - Énfasis1 2 4 2" xfId="312"/>
    <cellStyle name="40% - Énfasis1 2 5" xfId="313"/>
    <cellStyle name="40% - Énfasis1 2 5 2" xfId="314"/>
    <cellStyle name="40% - Énfasis1 2 6" xfId="315"/>
    <cellStyle name="40% - Énfasis1 2 6 2" xfId="316"/>
    <cellStyle name="40% - Énfasis1 2 7" xfId="317"/>
    <cellStyle name="40% - Énfasis1 2 7 2" xfId="318"/>
    <cellStyle name="40% - Énfasis1 2 8" xfId="319"/>
    <cellStyle name="40% - Énfasis1 2 8 2" xfId="320"/>
    <cellStyle name="40% - Énfasis1 2 9" xfId="321"/>
    <cellStyle name="40% - Énfasis1 2 9 2" xfId="322"/>
    <cellStyle name="40% - Énfasis1 3" xfId="323"/>
    <cellStyle name="40% - Énfasis1 3 2" xfId="324"/>
    <cellStyle name="40% - Énfasis1 4" xfId="325"/>
    <cellStyle name="40% - Énfasis1 4 2" xfId="326"/>
    <cellStyle name="40% - Énfasis1 5" xfId="327"/>
    <cellStyle name="40% - Énfasis1 5 2" xfId="328"/>
    <cellStyle name="40% - Énfasis1 6" xfId="329"/>
    <cellStyle name="40% - Énfasis1 6 2" xfId="330"/>
    <cellStyle name="40% - Énfasis1 7" xfId="331"/>
    <cellStyle name="40% - Énfasis1 7 2" xfId="332"/>
    <cellStyle name="40% - Énfasis1 8" xfId="333"/>
    <cellStyle name="40% - Énfasis1 8 2" xfId="334"/>
    <cellStyle name="40% - Énfasis1 9" xfId="335"/>
    <cellStyle name="40% - Énfasis1 9 2" xfId="336"/>
    <cellStyle name="40% - Énfasis2 10" xfId="337"/>
    <cellStyle name="40% - Énfasis2 10 2" xfId="338"/>
    <cellStyle name="40% - Énfasis2 11" xfId="339"/>
    <cellStyle name="40% - Énfasis2 11 2" xfId="340"/>
    <cellStyle name="40% - Énfasis2 12" xfId="341"/>
    <cellStyle name="40% - Énfasis2 12 2" xfId="342"/>
    <cellStyle name="40% - Énfasis2 13" xfId="343"/>
    <cellStyle name="40% - Énfasis2 13 2" xfId="344"/>
    <cellStyle name="40% - Énfasis2 14" xfId="345"/>
    <cellStyle name="40% - Énfasis2 14 2" xfId="346"/>
    <cellStyle name="40% - Énfasis2 15" xfId="347"/>
    <cellStyle name="40% - Énfasis2 15 2" xfId="348"/>
    <cellStyle name="40% - Énfasis2 16" xfId="349"/>
    <cellStyle name="40% - Énfasis2 16 2" xfId="350"/>
    <cellStyle name="40% - Énfasis2 17" xfId="351"/>
    <cellStyle name="40% - Énfasis2 17 2" xfId="352"/>
    <cellStyle name="40% - Énfasis2 2" xfId="353"/>
    <cellStyle name="40% - Énfasis2 2 10" xfId="354"/>
    <cellStyle name="40% - Énfasis2 2 2" xfId="355"/>
    <cellStyle name="40% - Énfasis2 2 2 2" xfId="356"/>
    <cellStyle name="40% - Énfasis2 2 3" xfId="357"/>
    <cellStyle name="40% - Énfasis2 2 3 2" xfId="358"/>
    <cellStyle name="40% - Énfasis2 2 4" xfId="359"/>
    <cellStyle name="40% - Énfasis2 2 4 2" xfId="360"/>
    <cellStyle name="40% - Énfasis2 2 5" xfId="361"/>
    <cellStyle name="40% - Énfasis2 2 5 2" xfId="362"/>
    <cellStyle name="40% - Énfasis2 2 6" xfId="363"/>
    <cellStyle name="40% - Énfasis2 2 6 2" xfId="364"/>
    <cellStyle name="40% - Énfasis2 2 7" xfId="365"/>
    <cellStyle name="40% - Énfasis2 2 7 2" xfId="366"/>
    <cellStyle name="40% - Énfasis2 2 8" xfId="367"/>
    <cellStyle name="40% - Énfasis2 2 8 2" xfId="368"/>
    <cellStyle name="40% - Énfasis2 2 9" xfId="369"/>
    <cellStyle name="40% - Énfasis2 2 9 2" xfId="370"/>
    <cellStyle name="40% - Énfasis2 3" xfId="371"/>
    <cellStyle name="40% - Énfasis2 3 2" xfId="372"/>
    <cellStyle name="40% - Énfasis2 4" xfId="373"/>
    <cellStyle name="40% - Énfasis2 4 2" xfId="374"/>
    <cellStyle name="40% - Énfasis2 5" xfId="375"/>
    <cellStyle name="40% - Énfasis2 5 2" xfId="376"/>
    <cellStyle name="40% - Énfasis2 6" xfId="377"/>
    <cellStyle name="40% - Énfasis2 6 2" xfId="378"/>
    <cellStyle name="40% - Énfasis2 7" xfId="379"/>
    <cellStyle name="40% - Énfasis2 7 2" xfId="380"/>
    <cellStyle name="40% - Énfasis2 8" xfId="381"/>
    <cellStyle name="40% - Énfasis2 8 2" xfId="382"/>
    <cellStyle name="40% - Énfasis2 9" xfId="383"/>
    <cellStyle name="40% - Énfasis2 9 2" xfId="384"/>
    <cellStyle name="40% - Énfasis3 10" xfId="385"/>
    <cellStyle name="40% - Énfasis3 10 2" xfId="386"/>
    <cellStyle name="40% - Énfasis3 11" xfId="387"/>
    <cellStyle name="40% - Énfasis3 11 2" xfId="388"/>
    <cellStyle name="40% - Énfasis3 12" xfId="389"/>
    <cellStyle name="40% - Énfasis3 12 2" xfId="390"/>
    <cellStyle name="40% - Énfasis3 13" xfId="391"/>
    <cellStyle name="40% - Énfasis3 13 2" xfId="392"/>
    <cellStyle name="40% - Énfasis3 14" xfId="393"/>
    <cellStyle name="40% - Énfasis3 14 2" xfId="394"/>
    <cellStyle name="40% - Énfasis3 15" xfId="395"/>
    <cellStyle name="40% - Énfasis3 15 2" xfId="396"/>
    <cellStyle name="40% - Énfasis3 16" xfId="397"/>
    <cellStyle name="40% - Énfasis3 16 2" xfId="398"/>
    <cellStyle name="40% - Énfasis3 17" xfId="399"/>
    <cellStyle name="40% - Énfasis3 17 2" xfId="400"/>
    <cellStyle name="40% - Énfasis3 2" xfId="401"/>
    <cellStyle name="40% - Énfasis3 2 10" xfId="402"/>
    <cellStyle name="40% - Énfasis3 2 2" xfId="403"/>
    <cellStyle name="40% - Énfasis3 2 2 2" xfId="404"/>
    <cellStyle name="40% - Énfasis3 2 3" xfId="405"/>
    <cellStyle name="40% - Énfasis3 2 3 2" xfId="406"/>
    <cellStyle name="40% - Énfasis3 2 4" xfId="407"/>
    <cellStyle name="40% - Énfasis3 2 4 2" xfId="408"/>
    <cellStyle name="40% - Énfasis3 2 5" xfId="409"/>
    <cellStyle name="40% - Énfasis3 2 5 2" xfId="410"/>
    <cellStyle name="40% - Énfasis3 2 6" xfId="411"/>
    <cellStyle name="40% - Énfasis3 2 6 2" xfId="412"/>
    <cellStyle name="40% - Énfasis3 2 7" xfId="413"/>
    <cellStyle name="40% - Énfasis3 2 7 2" xfId="414"/>
    <cellStyle name="40% - Énfasis3 2 8" xfId="415"/>
    <cellStyle name="40% - Énfasis3 2 8 2" xfId="416"/>
    <cellStyle name="40% - Énfasis3 2 9" xfId="417"/>
    <cellStyle name="40% - Énfasis3 2 9 2" xfId="418"/>
    <cellStyle name="40% - Énfasis3 3" xfId="419"/>
    <cellStyle name="40% - Énfasis3 3 2" xfId="420"/>
    <cellStyle name="40% - Énfasis3 4" xfId="421"/>
    <cellStyle name="40% - Énfasis3 4 2" xfId="422"/>
    <cellStyle name="40% - Énfasis3 5" xfId="423"/>
    <cellStyle name="40% - Énfasis3 5 2" xfId="424"/>
    <cellStyle name="40% - Énfasis3 6" xfId="425"/>
    <cellStyle name="40% - Énfasis3 6 2" xfId="426"/>
    <cellStyle name="40% - Énfasis3 7" xfId="427"/>
    <cellStyle name="40% - Énfasis3 7 2" xfId="428"/>
    <cellStyle name="40% - Énfasis3 8" xfId="429"/>
    <cellStyle name="40% - Énfasis3 8 2" xfId="430"/>
    <cellStyle name="40% - Énfasis3 9" xfId="431"/>
    <cellStyle name="40% - Énfasis3 9 2" xfId="432"/>
    <cellStyle name="40% - Énfasis4 10" xfId="433"/>
    <cellStyle name="40% - Énfasis4 10 2" xfId="434"/>
    <cellStyle name="40% - Énfasis4 11" xfId="435"/>
    <cellStyle name="40% - Énfasis4 11 2" xfId="436"/>
    <cellStyle name="40% - Énfasis4 12" xfId="437"/>
    <cellStyle name="40% - Énfasis4 12 2" xfId="438"/>
    <cellStyle name="40% - Énfasis4 13" xfId="439"/>
    <cellStyle name="40% - Énfasis4 13 2" xfId="440"/>
    <cellStyle name="40% - Énfasis4 14" xfId="441"/>
    <cellStyle name="40% - Énfasis4 14 2" xfId="442"/>
    <cellStyle name="40% - Énfasis4 15" xfId="443"/>
    <cellStyle name="40% - Énfasis4 15 2" xfId="444"/>
    <cellStyle name="40% - Énfasis4 16" xfId="445"/>
    <cellStyle name="40% - Énfasis4 16 2" xfId="446"/>
    <cellStyle name="40% - Énfasis4 17" xfId="447"/>
    <cellStyle name="40% - Énfasis4 17 2" xfId="448"/>
    <cellStyle name="40% - Énfasis4 2" xfId="449"/>
    <cellStyle name="40% - Énfasis4 2 10" xfId="450"/>
    <cellStyle name="40% - Énfasis4 2 2" xfId="451"/>
    <cellStyle name="40% - Énfasis4 2 2 2" xfId="452"/>
    <cellStyle name="40% - Énfasis4 2 3" xfId="453"/>
    <cellStyle name="40% - Énfasis4 2 3 2" xfId="454"/>
    <cellStyle name="40% - Énfasis4 2 4" xfId="455"/>
    <cellStyle name="40% - Énfasis4 2 4 2" xfId="456"/>
    <cellStyle name="40% - Énfasis4 2 5" xfId="457"/>
    <cellStyle name="40% - Énfasis4 2 5 2" xfId="458"/>
    <cellStyle name="40% - Énfasis4 2 6" xfId="459"/>
    <cellStyle name="40% - Énfasis4 2 6 2" xfId="460"/>
    <cellStyle name="40% - Énfasis4 2 7" xfId="461"/>
    <cellStyle name="40% - Énfasis4 2 7 2" xfId="462"/>
    <cellStyle name="40% - Énfasis4 2 8" xfId="463"/>
    <cellStyle name="40% - Énfasis4 2 8 2" xfId="464"/>
    <cellStyle name="40% - Énfasis4 2 9" xfId="465"/>
    <cellStyle name="40% - Énfasis4 2 9 2" xfId="466"/>
    <cellStyle name="40% - Énfasis4 3" xfId="467"/>
    <cellStyle name="40% - Énfasis4 3 2" xfId="468"/>
    <cellStyle name="40% - Énfasis4 4" xfId="469"/>
    <cellStyle name="40% - Énfasis4 4 2" xfId="470"/>
    <cellStyle name="40% - Énfasis4 5" xfId="471"/>
    <cellStyle name="40% - Énfasis4 5 2" xfId="472"/>
    <cellStyle name="40% - Énfasis4 6" xfId="473"/>
    <cellStyle name="40% - Énfasis4 6 2" xfId="474"/>
    <cellStyle name="40% - Énfasis4 7" xfId="475"/>
    <cellStyle name="40% - Énfasis4 7 2" xfId="476"/>
    <cellStyle name="40% - Énfasis4 8" xfId="477"/>
    <cellStyle name="40% - Énfasis4 8 2" xfId="478"/>
    <cellStyle name="40% - Énfasis4 9" xfId="479"/>
    <cellStyle name="40% - Énfasis4 9 2" xfId="480"/>
    <cellStyle name="40% - Énfasis5 10" xfId="481"/>
    <cellStyle name="40% - Énfasis5 10 2" xfId="482"/>
    <cellStyle name="40% - Énfasis5 11" xfId="483"/>
    <cellStyle name="40% - Énfasis5 11 2" xfId="484"/>
    <cellStyle name="40% - Énfasis5 12" xfId="485"/>
    <cellStyle name="40% - Énfasis5 12 2" xfId="486"/>
    <cellStyle name="40% - Énfasis5 13" xfId="487"/>
    <cellStyle name="40% - Énfasis5 13 2" xfId="488"/>
    <cellStyle name="40% - Énfasis5 14" xfId="489"/>
    <cellStyle name="40% - Énfasis5 14 2" xfId="490"/>
    <cellStyle name="40% - Énfasis5 15" xfId="491"/>
    <cellStyle name="40% - Énfasis5 15 2" xfId="492"/>
    <cellStyle name="40% - Énfasis5 16" xfId="493"/>
    <cellStyle name="40% - Énfasis5 16 2" xfId="494"/>
    <cellStyle name="40% - Énfasis5 17" xfId="495"/>
    <cellStyle name="40% - Énfasis5 17 2" xfId="496"/>
    <cellStyle name="40% - Énfasis5 2" xfId="497"/>
    <cellStyle name="40% - Énfasis5 2 10" xfId="498"/>
    <cellStyle name="40% - Énfasis5 2 2" xfId="499"/>
    <cellStyle name="40% - Énfasis5 2 2 2" xfId="500"/>
    <cellStyle name="40% - Énfasis5 2 3" xfId="501"/>
    <cellStyle name="40% - Énfasis5 2 3 2" xfId="502"/>
    <cellStyle name="40% - Énfasis5 2 4" xfId="503"/>
    <cellStyle name="40% - Énfasis5 2 4 2" xfId="504"/>
    <cellStyle name="40% - Énfasis5 2 5" xfId="505"/>
    <cellStyle name="40% - Énfasis5 2 5 2" xfId="506"/>
    <cellStyle name="40% - Énfasis5 2 6" xfId="507"/>
    <cellStyle name="40% - Énfasis5 2 6 2" xfId="508"/>
    <cellStyle name="40% - Énfasis5 2 7" xfId="509"/>
    <cellStyle name="40% - Énfasis5 2 7 2" xfId="510"/>
    <cellStyle name="40% - Énfasis5 2 8" xfId="511"/>
    <cellStyle name="40% - Énfasis5 2 8 2" xfId="512"/>
    <cellStyle name="40% - Énfasis5 2 9" xfId="513"/>
    <cellStyle name="40% - Énfasis5 2 9 2" xfId="514"/>
    <cellStyle name="40% - Énfasis5 3" xfId="515"/>
    <cellStyle name="40% - Énfasis5 3 2" xfId="516"/>
    <cellStyle name="40% - Énfasis5 4" xfId="517"/>
    <cellStyle name="40% - Énfasis5 4 2" xfId="518"/>
    <cellStyle name="40% - Énfasis5 5" xfId="519"/>
    <cellStyle name="40% - Énfasis5 5 2" xfId="520"/>
    <cellStyle name="40% - Énfasis5 6" xfId="521"/>
    <cellStyle name="40% - Énfasis5 6 2" xfId="522"/>
    <cellStyle name="40% - Énfasis5 7" xfId="523"/>
    <cellStyle name="40% - Énfasis5 7 2" xfId="524"/>
    <cellStyle name="40% - Énfasis5 8" xfId="525"/>
    <cellStyle name="40% - Énfasis5 8 2" xfId="526"/>
    <cellStyle name="40% - Énfasis5 9" xfId="527"/>
    <cellStyle name="40% - Énfasis5 9 2" xfId="528"/>
    <cellStyle name="40% - Énfasis6 10" xfId="529"/>
    <cellStyle name="40% - Énfasis6 10 2" xfId="530"/>
    <cellStyle name="40% - Énfasis6 11" xfId="531"/>
    <cellStyle name="40% - Énfasis6 11 2" xfId="532"/>
    <cellStyle name="40% - Énfasis6 12" xfId="533"/>
    <cellStyle name="40% - Énfasis6 12 2" xfId="534"/>
    <cellStyle name="40% - Énfasis6 13" xfId="535"/>
    <cellStyle name="40% - Énfasis6 13 2" xfId="536"/>
    <cellStyle name="40% - Énfasis6 14" xfId="537"/>
    <cellStyle name="40% - Énfasis6 14 2" xfId="538"/>
    <cellStyle name="40% - Énfasis6 15" xfId="539"/>
    <cellStyle name="40% - Énfasis6 15 2" xfId="540"/>
    <cellStyle name="40% - Énfasis6 16" xfId="541"/>
    <cellStyle name="40% - Énfasis6 16 2" xfId="542"/>
    <cellStyle name="40% - Énfasis6 17" xfId="543"/>
    <cellStyle name="40% - Énfasis6 17 2" xfId="544"/>
    <cellStyle name="40% - Énfasis6 2" xfId="545"/>
    <cellStyle name="40% - Énfasis6 2 10" xfId="546"/>
    <cellStyle name="40% - Énfasis6 2 2" xfId="547"/>
    <cellStyle name="40% - Énfasis6 2 2 2" xfId="548"/>
    <cellStyle name="40% - Énfasis6 2 3" xfId="549"/>
    <cellStyle name="40% - Énfasis6 2 3 2" xfId="550"/>
    <cellStyle name="40% - Énfasis6 2 4" xfId="551"/>
    <cellStyle name="40% - Énfasis6 2 4 2" xfId="552"/>
    <cellStyle name="40% - Énfasis6 2 5" xfId="553"/>
    <cellStyle name="40% - Énfasis6 2 5 2" xfId="554"/>
    <cellStyle name="40% - Énfasis6 2 6" xfId="555"/>
    <cellStyle name="40% - Énfasis6 2 6 2" xfId="556"/>
    <cellStyle name="40% - Énfasis6 2 7" xfId="557"/>
    <cellStyle name="40% - Énfasis6 2 7 2" xfId="558"/>
    <cellStyle name="40% - Énfasis6 2 8" xfId="559"/>
    <cellStyle name="40% - Énfasis6 2 8 2" xfId="560"/>
    <cellStyle name="40% - Énfasis6 2 9" xfId="561"/>
    <cellStyle name="40% - Énfasis6 2 9 2" xfId="562"/>
    <cellStyle name="40% - Énfasis6 3" xfId="563"/>
    <cellStyle name="40% - Énfasis6 3 2" xfId="564"/>
    <cellStyle name="40% - Énfasis6 4" xfId="565"/>
    <cellStyle name="40% - Énfasis6 4 2" xfId="566"/>
    <cellStyle name="40% - Énfasis6 5" xfId="567"/>
    <cellStyle name="40% - Énfasis6 5 2" xfId="568"/>
    <cellStyle name="40% - Énfasis6 6" xfId="569"/>
    <cellStyle name="40% - Énfasis6 6 2" xfId="570"/>
    <cellStyle name="40% - Énfasis6 7" xfId="571"/>
    <cellStyle name="40% - Énfasis6 7 2" xfId="572"/>
    <cellStyle name="40% - Énfasis6 8" xfId="573"/>
    <cellStyle name="40% - Énfasis6 8 2" xfId="574"/>
    <cellStyle name="40% - Énfasis6 9" xfId="575"/>
    <cellStyle name="40% - Énfasis6 9 2" xfId="576"/>
    <cellStyle name="60% - Énfasis1 10" xfId="577"/>
    <cellStyle name="60% - Énfasis1 11" xfId="578"/>
    <cellStyle name="60% - Énfasis1 12" xfId="579"/>
    <cellStyle name="60% - Énfasis1 13" xfId="580"/>
    <cellStyle name="60% - Énfasis1 14" xfId="581"/>
    <cellStyle name="60% - Énfasis1 15" xfId="582"/>
    <cellStyle name="60% - Énfasis1 16" xfId="583"/>
    <cellStyle name="60% - Énfasis1 17" xfId="584"/>
    <cellStyle name="60% - Énfasis1 2" xfId="585"/>
    <cellStyle name="60% - Énfasis1 2 2" xfId="586"/>
    <cellStyle name="60% - Énfasis1 2 3" xfId="587"/>
    <cellStyle name="60% - Énfasis1 2 4" xfId="588"/>
    <cellStyle name="60% - Énfasis1 2 5" xfId="589"/>
    <cellStyle name="60% - Énfasis1 2 6" xfId="590"/>
    <cellStyle name="60% - Énfasis1 2 7" xfId="591"/>
    <cellStyle name="60% - Énfasis1 2 8" xfId="592"/>
    <cellStyle name="60% - Énfasis1 2 9" xfId="593"/>
    <cellStyle name="60% - Énfasis1 3" xfId="594"/>
    <cellStyle name="60% - Énfasis1 4" xfId="595"/>
    <cellStyle name="60% - Énfasis1 5" xfId="596"/>
    <cellStyle name="60% - Énfasis1 6" xfId="597"/>
    <cellStyle name="60% - Énfasis1 7" xfId="598"/>
    <cellStyle name="60% - Énfasis1 8" xfId="599"/>
    <cellStyle name="60% - Énfasis1 9" xfId="600"/>
    <cellStyle name="60% - Énfasis2 10" xfId="601"/>
    <cellStyle name="60% - Énfasis2 11" xfId="602"/>
    <cellStyle name="60% - Énfasis2 12" xfId="603"/>
    <cellStyle name="60% - Énfasis2 13" xfId="604"/>
    <cellStyle name="60% - Énfasis2 14" xfId="605"/>
    <cellStyle name="60% - Énfasis2 15" xfId="606"/>
    <cellStyle name="60% - Énfasis2 16" xfId="607"/>
    <cellStyle name="60% - Énfasis2 17" xfId="608"/>
    <cellStyle name="60% - Énfasis2 2" xfId="609"/>
    <cellStyle name="60% - Énfasis2 2 2" xfId="610"/>
    <cellStyle name="60% - Énfasis2 2 3" xfId="611"/>
    <cellStyle name="60% - Énfasis2 2 4" xfId="612"/>
    <cellStyle name="60% - Énfasis2 2 5" xfId="613"/>
    <cellStyle name="60% - Énfasis2 2 6" xfId="614"/>
    <cellStyle name="60% - Énfasis2 2 7" xfId="615"/>
    <cellStyle name="60% - Énfasis2 2 8" xfId="616"/>
    <cellStyle name="60% - Énfasis2 2 9" xfId="617"/>
    <cellStyle name="60% - Énfasis2 3" xfId="618"/>
    <cellStyle name="60% - Énfasis2 4" xfId="619"/>
    <cellStyle name="60% - Énfasis2 5" xfId="620"/>
    <cellStyle name="60% - Énfasis2 6" xfId="621"/>
    <cellStyle name="60% - Énfasis2 7" xfId="622"/>
    <cellStyle name="60% - Énfasis2 8" xfId="623"/>
    <cellStyle name="60% - Énfasis2 9" xfId="624"/>
    <cellStyle name="60% - Énfasis3 10" xfId="625"/>
    <cellStyle name="60% - Énfasis3 11" xfId="626"/>
    <cellStyle name="60% - Énfasis3 12" xfId="627"/>
    <cellStyle name="60% - Énfasis3 13" xfId="628"/>
    <cellStyle name="60% - Énfasis3 14" xfId="629"/>
    <cellStyle name="60% - Énfasis3 15" xfId="630"/>
    <cellStyle name="60% - Énfasis3 16" xfId="631"/>
    <cellStyle name="60% - Énfasis3 17" xfId="632"/>
    <cellStyle name="60% - Énfasis3 2" xfId="633"/>
    <cellStyle name="60% - Énfasis3 2 2" xfId="634"/>
    <cellStyle name="60% - Énfasis3 2 3" xfId="635"/>
    <cellStyle name="60% - Énfasis3 2 4" xfId="636"/>
    <cellStyle name="60% - Énfasis3 2 5" xfId="637"/>
    <cellStyle name="60% - Énfasis3 2 6" xfId="638"/>
    <cellStyle name="60% - Énfasis3 2 7" xfId="639"/>
    <cellStyle name="60% - Énfasis3 2 8" xfId="640"/>
    <cellStyle name="60% - Énfasis3 2 9" xfId="641"/>
    <cellStyle name="60% - Énfasis3 3" xfId="642"/>
    <cellStyle name="60% - Énfasis3 4" xfId="643"/>
    <cellStyle name="60% - Énfasis3 5" xfId="644"/>
    <cellStyle name="60% - Énfasis3 6" xfId="645"/>
    <cellStyle name="60% - Énfasis3 7" xfId="646"/>
    <cellStyle name="60% - Énfasis3 8" xfId="647"/>
    <cellStyle name="60% - Énfasis3 9" xfId="648"/>
    <cellStyle name="60% - Énfasis4 10" xfId="649"/>
    <cellStyle name="60% - Énfasis4 11" xfId="650"/>
    <cellStyle name="60% - Énfasis4 12" xfId="651"/>
    <cellStyle name="60% - Énfasis4 13" xfId="652"/>
    <cellStyle name="60% - Énfasis4 14" xfId="653"/>
    <cellStyle name="60% - Énfasis4 15" xfId="654"/>
    <cellStyle name="60% - Énfasis4 16" xfId="655"/>
    <cellStyle name="60% - Énfasis4 17" xfId="656"/>
    <cellStyle name="60% - Énfasis4 2" xfId="657"/>
    <cellStyle name="60% - Énfasis4 2 2" xfId="658"/>
    <cellStyle name="60% - Énfasis4 2 3" xfId="659"/>
    <cellStyle name="60% - Énfasis4 2 4" xfId="660"/>
    <cellStyle name="60% - Énfasis4 2 5" xfId="661"/>
    <cellStyle name="60% - Énfasis4 2 6" xfId="662"/>
    <cellStyle name="60% - Énfasis4 2 7" xfId="663"/>
    <cellStyle name="60% - Énfasis4 2 8" xfId="664"/>
    <cellStyle name="60% - Énfasis4 2 9" xfId="665"/>
    <cellStyle name="60% - Énfasis4 3" xfId="666"/>
    <cellStyle name="60% - Énfasis4 4" xfId="667"/>
    <cellStyle name="60% - Énfasis4 5" xfId="668"/>
    <cellStyle name="60% - Énfasis4 6" xfId="669"/>
    <cellStyle name="60% - Énfasis4 7" xfId="670"/>
    <cellStyle name="60% - Énfasis4 8" xfId="671"/>
    <cellStyle name="60% - Énfasis4 9" xfId="672"/>
    <cellStyle name="60% - Énfasis5 10" xfId="673"/>
    <cellStyle name="60% - Énfasis5 11" xfId="674"/>
    <cellStyle name="60% - Énfasis5 12" xfId="675"/>
    <cellStyle name="60% - Énfasis5 13" xfId="676"/>
    <cellStyle name="60% - Énfasis5 14" xfId="677"/>
    <cellStyle name="60% - Énfasis5 15" xfId="678"/>
    <cellStyle name="60% - Énfasis5 16" xfId="679"/>
    <cellStyle name="60% - Énfasis5 17" xfId="680"/>
    <cellStyle name="60% - Énfasis5 2" xfId="681"/>
    <cellStyle name="60% - Énfasis5 2 2" xfId="682"/>
    <cellStyle name="60% - Énfasis5 2 3" xfId="683"/>
    <cellStyle name="60% - Énfasis5 2 4" xfId="684"/>
    <cellStyle name="60% - Énfasis5 2 5" xfId="685"/>
    <cellStyle name="60% - Énfasis5 2 6" xfId="686"/>
    <cellStyle name="60% - Énfasis5 2 7" xfId="687"/>
    <cellStyle name="60% - Énfasis5 2 8" xfId="688"/>
    <cellStyle name="60% - Énfasis5 2 9" xfId="689"/>
    <cellStyle name="60% - Énfasis5 3" xfId="690"/>
    <cellStyle name="60% - Énfasis5 4" xfId="691"/>
    <cellStyle name="60% - Énfasis5 5" xfId="692"/>
    <cellStyle name="60% - Énfasis5 6" xfId="693"/>
    <cellStyle name="60% - Énfasis5 7" xfId="694"/>
    <cellStyle name="60% - Énfasis5 8" xfId="695"/>
    <cellStyle name="60% - Énfasis5 9" xfId="696"/>
    <cellStyle name="60% - Énfasis6 10" xfId="697"/>
    <cellStyle name="60% - Énfasis6 11" xfId="698"/>
    <cellStyle name="60% - Énfasis6 12" xfId="699"/>
    <cellStyle name="60% - Énfasis6 13" xfId="700"/>
    <cellStyle name="60% - Énfasis6 14" xfId="701"/>
    <cellStyle name="60% - Énfasis6 15" xfId="702"/>
    <cellStyle name="60% - Énfasis6 16" xfId="703"/>
    <cellStyle name="60% - Énfasis6 17" xfId="704"/>
    <cellStyle name="60% - Énfasis6 2" xfId="705"/>
    <cellStyle name="60% - Énfasis6 2 2" xfId="706"/>
    <cellStyle name="60% - Énfasis6 2 3" xfId="707"/>
    <cellStyle name="60% - Énfasis6 2 4" xfId="708"/>
    <cellStyle name="60% - Énfasis6 2 5" xfId="709"/>
    <cellStyle name="60% - Énfasis6 2 6" xfId="710"/>
    <cellStyle name="60% - Énfasis6 2 7" xfId="711"/>
    <cellStyle name="60% - Énfasis6 2 8" xfId="712"/>
    <cellStyle name="60% - Énfasis6 2 9" xfId="713"/>
    <cellStyle name="60% - Énfasis6 3" xfId="714"/>
    <cellStyle name="60% - Énfasis6 4" xfId="715"/>
    <cellStyle name="60% - Énfasis6 5" xfId="716"/>
    <cellStyle name="60% - Énfasis6 6" xfId="717"/>
    <cellStyle name="60% - Énfasis6 7" xfId="718"/>
    <cellStyle name="60% - Énfasis6 8" xfId="719"/>
    <cellStyle name="60% - Énfasis6 9" xfId="720"/>
    <cellStyle name="Buena 10" xfId="721"/>
    <cellStyle name="Buena 11" xfId="722"/>
    <cellStyle name="Buena 12" xfId="723"/>
    <cellStyle name="Buena 13" xfId="724"/>
    <cellStyle name="Buena 14" xfId="725"/>
    <cellStyle name="Buena 15" xfId="726"/>
    <cellStyle name="Buena 16" xfId="727"/>
    <cellStyle name="Buena 17" xfId="728"/>
    <cellStyle name="Buena 2" xfId="729"/>
    <cellStyle name="Buena 2 2" xfId="730"/>
    <cellStyle name="Buena 2 3" xfId="731"/>
    <cellStyle name="Buena 2 4" xfId="732"/>
    <cellStyle name="Buena 2 5" xfId="733"/>
    <cellStyle name="Buena 2 6" xfId="734"/>
    <cellStyle name="Buena 2 7" xfId="735"/>
    <cellStyle name="Buena 2 8" xfId="736"/>
    <cellStyle name="Buena 2 9" xfId="737"/>
    <cellStyle name="Buena 3" xfId="738"/>
    <cellStyle name="Buena 4" xfId="739"/>
    <cellStyle name="Buena 5" xfId="740"/>
    <cellStyle name="Buena 6" xfId="741"/>
    <cellStyle name="Buena 7" xfId="742"/>
    <cellStyle name="Buena 8" xfId="743"/>
    <cellStyle name="Buena 9" xfId="744"/>
    <cellStyle name="Cabecera 1" xfId="745"/>
    <cellStyle name="Cabecera 2" xfId="746"/>
    <cellStyle name="Cálculo 10" xfId="747"/>
    <cellStyle name="Cálculo 11" xfId="748"/>
    <cellStyle name="Cálculo 12" xfId="749"/>
    <cellStyle name="Cálculo 13" xfId="750"/>
    <cellStyle name="Cálculo 14" xfId="751"/>
    <cellStyle name="Cálculo 15" xfId="752"/>
    <cellStyle name="Cálculo 16" xfId="753"/>
    <cellStyle name="Cálculo 17" xfId="754"/>
    <cellStyle name="Cálculo 2" xfId="755"/>
    <cellStyle name="Cálculo 2 2" xfId="756"/>
    <cellStyle name="Cálculo 2 3" xfId="757"/>
    <cellStyle name="Cálculo 2 4" xfId="758"/>
    <cellStyle name="Cálculo 2 5" xfId="759"/>
    <cellStyle name="Cálculo 2 6" xfId="760"/>
    <cellStyle name="Cálculo 2 7" xfId="761"/>
    <cellStyle name="Cálculo 2 8" xfId="762"/>
    <cellStyle name="Cálculo 2 9" xfId="763"/>
    <cellStyle name="Cálculo 3" xfId="764"/>
    <cellStyle name="Cálculo 4" xfId="765"/>
    <cellStyle name="Cálculo 5" xfId="766"/>
    <cellStyle name="Cálculo 6" xfId="767"/>
    <cellStyle name="Cálculo 7" xfId="768"/>
    <cellStyle name="Cálculo 8" xfId="769"/>
    <cellStyle name="Cálculo 9" xfId="770"/>
    <cellStyle name="Celda de comprobación 10" xfId="771"/>
    <cellStyle name="Celda de comprobación 11" xfId="772"/>
    <cellStyle name="Celda de comprobación 12" xfId="773"/>
    <cellStyle name="Celda de comprobación 13" xfId="774"/>
    <cellStyle name="Celda de comprobación 14" xfId="775"/>
    <cellStyle name="Celda de comprobación 15" xfId="776"/>
    <cellStyle name="Celda de comprobación 16" xfId="777"/>
    <cellStyle name="Celda de comprobación 17" xfId="778"/>
    <cellStyle name="Celda de comprobación 2" xfId="779"/>
    <cellStyle name="Celda de comprobación 2 2" xfId="780"/>
    <cellStyle name="Celda de comprobación 2 3" xfId="781"/>
    <cellStyle name="Celda de comprobación 2 4" xfId="782"/>
    <cellStyle name="Celda de comprobación 2 5" xfId="783"/>
    <cellStyle name="Celda de comprobación 2 6" xfId="784"/>
    <cellStyle name="Celda de comprobación 2 7" xfId="785"/>
    <cellStyle name="Celda de comprobación 2 8" xfId="786"/>
    <cellStyle name="Celda de comprobación 2 9" xfId="787"/>
    <cellStyle name="Celda de comprobación 3" xfId="788"/>
    <cellStyle name="Celda de comprobación 4" xfId="789"/>
    <cellStyle name="Celda de comprobación 5" xfId="790"/>
    <cellStyle name="Celda de comprobación 6" xfId="791"/>
    <cellStyle name="Celda de comprobación 7" xfId="792"/>
    <cellStyle name="Celda de comprobación 8" xfId="793"/>
    <cellStyle name="Celda de comprobación 9" xfId="794"/>
    <cellStyle name="Celda vinculada 10" xfId="795"/>
    <cellStyle name="Celda vinculada 11" xfId="796"/>
    <cellStyle name="Celda vinculada 12" xfId="797"/>
    <cellStyle name="Celda vinculada 13" xfId="798"/>
    <cellStyle name="Celda vinculada 14" xfId="799"/>
    <cellStyle name="Celda vinculada 15" xfId="800"/>
    <cellStyle name="Celda vinculada 16" xfId="801"/>
    <cellStyle name="Celda vinculada 17" xfId="802"/>
    <cellStyle name="Celda vinculada 2" xfId="803"/>
    <cellStyle name="Celda vinculada 2 2" xfId="804"/>
    <cellStyle name="Celda vinculada 2 3" xfId="805"/>
    <cellStyle name="Celda vinculada 2 4" xfId="806"/>
    <cellStyle name="Celda vinculada 2 5" xfId="807"/>
    <cellStyle name="Celda vinculada 2 6" xfId="808"/>
    <cellStyle name="Celda vinculada 2 7" xfId="809"/>
    <cellStyle name="Celda vinculada 2 8" xfId="810"/>
    <cellStyle name="Celda vinculada 2 9" xfId="811"/>
    <cellStyle name="Celda vinculada 3" xfId="812"/>
    <cellStyle name="Celda vinculada 4" xfId="813"/>
    <cellStyle name="Celda vinculada 5" xfId="814"/>
    <cellStyle name="Celda vinculada 6" xfId="815"/>
    <cellStyle name="Celda vinculada 7" xfId="816"/>
    <cellStyle name="Celda vinculada 8" xfId="817"/>
    <cellStyle name="Celda vinculada 9" xfId="818"/>
    <cellStyle name="Encabezado 4 10" xfId="819"/>
    <cellStyle name="Encabezado 4 11" xfId="820"/>
    <cellStyle name="Encabezado 4 12" xfId="821"/>
    <cellStyle name="Encabezado 4 13" xfId="822"/>
    <cellStyle name="Encabezado 4 14" xfId="823"/>
    <cellStyle name="Encabezado 4 15" xfId="824"/>
    <cellStyle name="Encabezado 4 16" xfId="825"/>
    <cellStyle name="Encabezado 4 17" xfId="826"/>
    <cellStyle name="Encabezado 4 2" xfId="827"/>
    <cellStyle name="Encabezado 4 2 2" xfId="828"/>
    <cellStyle name="Encabezado 4 2 3" xfId="829"/>
    <cellStyle name="Encabezado 4 2 4" xfId="830"/>
    <cellStyle name="Encabezado 4 2 5" xfId="831"/>
    <cellStyle name="Encabezado 4 2 6" xfId="832"/>
    <cellStyle name="Encabezado 4 2 7" xfId="833"/>
    <cellStyle name="Encabezado 4 2 8" xfId="834"/>
    <cellStyle name="Encabezado 4 2 9" xfId="835"/>
    <cellStyle name="Encabezado 4 3" xfId="836"/>
    <cellStyle name="Encabezado 4 4" xfId="837"/>
    <cellStyle name="Encabezado 4 5" xfId="838"/>
    <cellStyle name="Encabezado 4 6" xfId="839"/>
    <cellStyle name="Encabezado 4 7" xfId="840"/>
    <cellStyle name="Encabezado 4 8" xfId="841"/>
    <cellStyle name="Encabezado 4 9" xfId="842"/>
    <cellStyle name="Énfasis1 10" xfId="843"/>
    <cellStyle name="Énfasis1 11" xfId="844"/>
    <cellStyle name="Énfasis1 12" xfId="845"/>
    <cellStyle name="Énfasis1 13" xfId="846"/>
    <cellStyle name="Énfasis1 14" xfId="847"/>
    <cellStyle name="Énfasis1 15" xfId="848"/>
    <cellStyle name="Énfasis1 16" xfId="849"/>
    <cellStyle name="Énfasis1 17" xfId="850"/>
    <cellStyle name="Énfasis1 2" xfId="851"/>
    <cellStyle name="Énfasis1 2 2" xfId="852"/>
    <cellStyle name="Énfasis1 2 3" xfId="853"/>
    <cellStyle name="Énfasis1 2 4" xfId="854"/>
    <cellStyle name="Énfasis1 2 5" xfId="855"/>
    <cellStyle name="Énfasis1 2 6" xfId="856"/>
    <cellStyle name="Énfasis1 2 7" xfId="857"/>
    <cellStyle name="Énfasis1 2 8" xfId="858"/>
    <cellStyle name="Énfasis1 2 9" xfId="859"/>
    <cellStyle name="Énfasis1 3" xfId="860"/>
    <cellStyle name="Énfasis1 4" xfId="861"/>
    <cellStyle name="Énfasis1 5" xfId="862"/>
    <cellStyle name="Énfasis1 6" xfId="863"/>
    <cellStyle name="Énfasis1 7" xfId="864"/>
    <cellStyle name="Énfasis1 8" xfId="865"/>
    <cellStyle name="Énfasis1 9" xfId="866"/>
    <cellStyle name="Énfasis2 10" xfId="867"/>
    <cellStyle name="Énfasis2 11" xfId="868"/>
    <cellStyle name="Énfasis2 12" xfId="869"/>
    <cellStyle name="Énfasis2 13" xfId="870"/>
    <cellStyle name="Énfasis2 14" xfId="871"/>
    <cellStyle name="Énfasis2 15" xfId="872"/>
    <cellStyle name="Énfasis2 16" xfId="873"/>
    <cellStyle name="Énfasis2 17" xfId="874"/>
    <cellStyle name="Énfasis2 2" xfId="875"/>
    <cellStyle name="Énfasis2 2 2" xfId="876"/>
    <cellStyle name="Énfasis2 2 3" xfId="877"/>
    <cellStyle name="Énfasis2 2 4" xfId="878"/>
    <cellStyle name="Énfasis2 2 5" xfId="879"/>
    <cellStyle name="Énfasis2 2 6" xfId="880"/>
    <cellStyle name="Énfasis2 2 7" xfId="881"/>
    <cellStyle name="Énfasis2 2 8" xfId="882"/>
    <cellStyle name="Énfasis2 2 9" xfId="883"/>
    <cellStyle name="Énfasis2 3" xfId="884"/>
    <cellStyle name="Énfasis2 4" xfId="885"/>
    <cellStyle name="Énfasis2 5" xfId="886"/>
    <cellStyle name="Énfasis2 6" xfId="887"/>
    <cellStyle name="Énfasis2 7" xfId="888"/>
    <cellStyle name="Énfasis2 8" xfId="889"/>
    <cellStyle name="Énfasis2 9" xfId="890"/>
    <cellStyle name="Énfasis3 10" xfId="891"/>
    <cellStyle name="Énfasis3 11" xfId="892"/>
    <cellStyle name="Énfasis3 12" xfId="893"/>
    <cellStyle name="Énfasis3 13" xfId="894"/>
    <cellStyle name="Énfasis3 14" xfId="895"/>
    <cellStyle name="Énfasis3 15" xfId="896"/>
    <cellStyle name="Énfasis3 16" xfId="897"/>
    <cellStyle name="Énfasis3 17" xfId="898"/>
    <cellStyle name="Énfasis3 2" xfId="899"/>
    <cellStyle name="Énfasis3 2 2" xfId="900"/>
    <cellStyle name="Énfasis3 2 3" xfId="901"/>
    <cellStyle name="Énfasis3 2 4" xfId="902"/>
    <cellStyle name="Énfasis3 2 5" xfId="903"/>
    <cellStyle name="Énfasis3 2 6" xfId="904"/>
    <cellStyle name="Énfasis3 2 7" xfId="905"/>
    <cellStyle name="Énfasis3 2 8" xfId="906"/>
    <cellStyle name="Énfasis3 2 9" xfId="907"/>
    <cellStyle name="Énfasis3 3" xfId="908"/>
    <cellStyle name="Énfasis3 4" xfId="909"/>
    <cellStyle name="Énfasis3 5" xfId="910"/>
    <cellStyle name="Énfasis3 6" xfId="911"/>
    <cellStyle name="Énfasis3 7" xfId="912"/>
    <cellStyle name="Énfasis3 8" xfId="913"/>
    <cellStyle name="Énfasis3 9" xfId="914"/>
    <cellStyle name="Énfasis4 10" xfId="915"/>
    <cellStyle name="Énfasis4 11" xfId="916"/>
    <cellStyle name="Énfasis4 12" xfId="917"/>
    <cellStyle name="Énfasis4 13" xfId="918"/>
    <cellStyle name="Énfasis4 14" xfId="919"/>
    <cellStyle name="Énfasis4 15" xfId="920"/>
    <cellStyle name="Énfasis4 16" xfId="921"/>
    <cellStyle name="Énfasis4 17" xfId="922"/>
    <cellStyle name="Énfasis4 2" xfId="923"/>
    <cellStyle name="Énfasis4 2 2" xfId="924"/>
    <cellStyle name="Énfasis4 2 3" xfId="925"/>
    <cellStyle name="Énfasis4 2 4" xfId="926"/>
    <cellStyle name="Énfasis4 2 5" xfId="927"/>
    <cellStyle name="Énfasis4 2 6" xfId="928"/>
    <cellStyle name="Énfasis4 2 7" xfId="929"/>
    <cellStyle name="Énfasis4 2 8" xfId="930"/>
    <cellStyle name="Énfasis4 2 9" xfId="931"/>
    <cellStyle name="Énfasis4 3" xfId="932"/>
    <cellStyle name="Énfasis4 4" xfId="933"/>
    <cellStyle name="Énfasis4 5" xfId="934"/>
    <cellStyle name="Énfasis4 6" xfId="935"/>
    <cellStyle name="Énfasis4 7" xfId="936"/>
    <cellStyle name="Énfasis4 8" xfId="937"/>
    <cellStyle name="Énfasis4 9" xfId="938"/>
    <cellStyle name="Énfasis5 10" xfId="939"/>
    <cellStyle name="Énfasis5 11" xfId="940"/>
    <cellStyle name="Énfasis5 12" xfId="941"/>
    <cellStyle name="Énfasis5 13" xfId="942"/>
    <cellStyle name="Énfasis5 14" xfId="943"/>
    <cellStyle name="Énfasis5 15" xfId="944"/>
    <cellStyle name="Énfasis5 16" xfId="945"/>
    <cellStyle name="Énfasis5 17" xfId="946"/>
    <cellStyle name="Énfasis5 2" xfId="947"/>
    <cellStyle name="Énfasis5 2 2" xfId="948"/>
    <cellStyle name="Énfasis5 2 3" xfId="949"/>
    <cellStyle name="Énfasis5 2 4" xfId="950"/>
    <cellStyle name="Énfasis5 2 5" xfId="951"/>
    <cellStyle name="Énfasis5 2 6" xfId="952"/>
    <cellStyle name="Énfasis5 2 7" xfId="953"/>
    <cellStyle name="Énfasis5 2 8" xfId="954"/>
    <cellStyle name="Énfasis5 2 9" xfId="955"/>
    <cellStyle name="Énfasis5 3" xfId="956"/>
    <cellStyle name="Énfasis5 4" xfId="957"/>
    <cellStyle name="Énfasis5 5" xfId="958"/>
    <cellStyle name="Énfasis5 6" xfId="959"/>
    <cellStyle name="Énfasis5 7" xfId="960"/>
    <cellStyle name="Énfasis5 8" xfId="961"/>
    <cellStyle name="Énfasis5 9" xfId="962"/>
    <cellStyle name="Énfasis6 10" xfId="963"/>
    <cellStyle name="Énfasis6 11" xfId="964"/>
    <cellStyle name="Énfasis6 12" xfId="965"/>
    <cellStyle name="Énfasis6 13" xfId="966"/>
    <cellStyle name="Énfasis6 14" xfId="967"/>
    <cellStyle name="Énfasis6 15" xfId="968"/>
    <cellStyle name="Énfasis6 16" xfId="969"/>
    <cellStyle name="Énfasis6 17" xfId="970"/>
    <cellStyle name="Énfasis6 2" xfId="971"/>
    <cellStyle name="Énfasis6 2 2" xfId="972"/>
    <cellStyle name="Énfasis6 2 3" xfId="973"/>
    <cellStyle name="Énfasis6 2 4" xfId="974"/>
    <cellStyle name="Énfasis6 2 5" xfId="975"/>
    <cellStyle name="Énfasis6 2 6" xfId="976"/>
    <cellStyle name="Énfasis6 2 7" xfId="977"/>
    <cellStyle name="Énfasis6 2 8" xfId="978"/>
    <cellStyle name="Énfasis6 2 9" xfId="979"/>
    <cellStyle name="Énfasis6 3" xfId="980"/>
    <cellStyle name="Énfasis6 4" xfId="981"/>
    <cellStyle name="Énfasis6 5" xfId="982"/>
    <cellStyle name="Énfasis6 6" xfId="983"/>
    <cellStyle name="Énfasis6 7" xfId="984"/>
    <cellStyle name="Énfasis6 8" xfId="985"/>
    <cellStyle name="Énfasis6 9" xfId="986"/>
    <cellStyle name="Entrada 10" xfId="987"/>
    <cellStyle name="Entrada 11" xfId="988"/>
    <cellStyle name="Entrada 12" xfId="989"/>
    <cellStyle name="Entrada 13" xfId="990"/>
    <cellStyle name="Entrada 14" xfId="991"/>
    <cellStyle name="Entrada 15" xfId="992"/>
    <cellStyle name="Entrada 16" xfId="993"/>
    <cellStyle name="Entrada 17" xfId="994"/>
    <cellStyle name="Entrada 2" xfId="995"/>
    <cellStyle name="Entrada 2 2" xfId="996"/>
    <cellStyle name="Entrada 2 3" xfId="997"/>
    <cellStyle name="Entrada 2 4" xfId="998"/>
    <cellStyle name="Entrada 2 5" xfId="999"/>
    <cellStyle name="Entrada 2 6" xfId="1000"/>
    <cellStyle name="Entrada 2 7" xfId="1001"/>
    <cellStyle name="Entrada 2 8" xfId="1002"/>
    <cellStyle name="Entrada 2 9" xfId="1003"/>
    <cellStyle name="Entrada 3" xfId="1004"/>
    <cellStyle name="Entrada 4" xfId="1005"/>
    <cellStyle name="Entrada 5" xfId="1006"/>
    <cellStyle name="Entrada 6" xfId="1007"/>
    <cellStyle name="Entrada 7" xfId="1008"/>
    <cellStyle name="Entrada 8" xfId="1009"/>
    <cellStyle name="Entrada 9" xfId="1010"/>
    <cellStyle name="Euro" xfId="1011"/>
    <cellStyle name="Fecha" xfId="1012"/>
    <cellStyle name="Fecha 2" xfId="1013"/>
    <cellStyle name="Fecha 2 2" xfId="1014"/>
    <cellStyle name="Fecha 3" xfId="1015"/>
    <cellStyle name="Fecha 3 2" xfId="1016"/>
    <cellStyle name="Fecha 4" xfId="1017"/>
    <cellStyle name="Fecha 4 2" xfId="1018"/>
    <cellStyle name="Fijo" xfId="1019"/>
    <cellStyle name="Fijo 2" xfId="1020"/>
    <cellStyle name="Fijo 2 2" xfId="1021"/>
    <cellStyle name="Fijo 3" xfId="1022"/>
    <cellStyle name="Fijo 3 2" xfId="1023"/>
    <cellStyle name="Fijo 4" xfId="1024"/>
    <cellStyle name="Fijo 4 2" xfId="1025"/>
    <cellStyle name="Hipervínculo" xfId="1026" builtinId="8"/>
    <cellStyle name="Incorrecto 10" xfId="1027"/>
    <cellStyle name="Incorrecto 11" xfId="1028"/>
    <cellStyle name="Incorrecto 12" xfId="1029"/>
    <cellStyle name="Incorrecto 13" xfId="1030"/>
    <cellStyle name="Incorrecto 14" xfId="1031"/>
    <cellStyle name="Incorrecto 15" xfId="1032"/>
    <cellStyle name="Incorrecto 16" xfId="1033"/>
    <cellStyle name="Incorrecto 17" xfId="1034"/>
    <cellStyle name="Incorrecto 2" xfId="1035"/>
    <cellStyle name="Incorrecto 2 2" xfId="1036"/>
    <cellStyle name="Incorrecto 2 3" xfId="1037"/>
    <cellStyle name="Incorrecto 2 4" xfId="1038"/>
    <cellStyle name="Incorrecto 2 5" xfId="1039"/>
    <cellStyle name="Incorrecto 2 6" xfId="1040"/>
    <cellStyle name="Incorrecto 2 7" xfId="1041"/>
    <cellStyle name="Incorrecto 2 8" xfId="1042"/>
    <cellStyle name="Incorrecto 2 9" xfId="1043"/>
    <cellStyle name="Incorrecto 3" xfId="1044"/>
    <cellStyle name="Incorrecto 4" xfId="1045"/>
    <cellStyle name="Incorrecto 5" xfId="1046"/>
    <cellStyle name="Incorrecto 6" xfId="1047"/>
    <cellStyle name="Incorrecto 7" xfId="1048"/>
    <cellStyle name="Incorrecto 8" xfId="1049"/>
    <cellStyle name="Incorrecto 9" xfId="1050"/>
    <cellStyle name="Millares" xfId="1436" builtinId="3"/>
    <cellStyle name="Millares 2" xfId="1051"/>
    <cellStyle name="Millares 2 2" xfId="1052"/>
    <cellStyle name="mio" xfId="1053"/>
    <cellStyle name="Monetario" xfId="1054"/>
    <cellStyle name="Monetario 2" xfId="1055"/>
    <cellStyle name="Monetario 2 2" xfId="1056"/>
    <cellStyle name="Monetario 3" xfId="1057"/>
    <cellStyle name="Monetario 3 2" xfId="1058"/>
    <cellStyle name="Monetario 4" xfId="1059"/>
    <cellStyle name="Monetario 4 2" xfId="1060"/>
    <cellStyle name="Monetario0" xfId="1061"/>
    <cellStyle name="Monetario0 2" xfId="1062"/>
    <cellStyle name="Monetario0 2 2" xfId="1063"/>
    <cellStyle name="Monetario0 3" xfId="1064"/>
    <cellStyle name="Monetario0 3 2" xfId="1065"/>
    <cellStyle name="Monetario0 4" xfId="1066"/>
    <cellStyle name="Monetario0 4 2" xfId="1067"/>
    <cellStyle name="Neutral 10" xfId="1068"/>
    <cellStyle name="Neutral 11" xfId="1069"/>
    <cellStyle name="Neutral 12" xfId="1070"/>
    <cellStyle name="Neutral 13" xfId="1071"/>
    <cellStyle name="Neutral 14" xfId="1072"/>
    <cellStyle name="Neutral 15" xfId="1073"/>
    <cellStyle name="Neutral 16" xfId="1074"/>
    <cellStyle name="Neutral 17" xfId="1075"/>
    <cellStyle name="Neutral 2" xfId="1076"/>
    <cellStyle name="Neutral 2 2" xfId="1077"/>
    <cellStyle name="Neutral 2 3" xfId="1078"/>
    <cellStyle name="Neutral 2 4" xfId="1079"/>
    <cellStyle name="Neutral 2 5" xfId="1080"/>
    <cellStyle name="Neutral 2 6" xfId="1081"/>
    <cellStyle name="Neutral 2 7" xfId="1082"/>
    <cellStyle name="Neutral 2 8" xfId="1083"/>
    <cellStyle name="Neutral 2 9" xfId="1084"/>
    <cellStyle name="Neutral 3" xfId="1085"/>
    <cellStyle name="Neutral 4" xfId="1086"/>
    <cellStyle name="Neutral 5" xfId="1087"/>
    <cellStyle name="Neutral 6" xfId="1088"/>
    <cellStyle name="Neutral 7" xfId="1089"/>
    <cellStyle name="Neutral 8" xfId="1090"/>
    <cellStyle name="Neutral 9" xfId="1091"/>
    <cellStyle name="Normal" xfId="0" builtinId="0"/>
    <cellStyle name="Normal 10" xfId="1092"/>
    <cellStyle name="Normal 10 2" xfId="1093"/>
    <cellStyle name="Normal 11" xfId="1094"/>
    <cellStyle name="Normal 11 2" xfId="1095"/>
    <cellStyle name="Normal 11 2 2" xfId="1096"/>
    <cellStyle name="Normal 12 2" xfId="1097"/>
    <cellStyle name="Normal 12 2 2" xfId="1098"/>
    <cellStyle name="Normal 13" xfId="1099"/>
    <cellStyle name="Normal 13 2" xfId="1100"/>
    <cellStyle name="Normal 14" xfId="1101"/>
    <cellStyle name="Normal 14 2" xfId="1102"/>
    <cellStyle name="Normal 15" xfId="1103"/>
    <cellStyle name="Normal 15 2" xfId="1104"/>
    <cellStyle name="Normal 2" xfId="1105"/>
    <cellStyle name="Normal 2 10" xfId="1106"/>
    <cellStyle name="Normal 2 2" xfId="1107"/>
    <cellStyle name="Normal 2 2 2" xfId="1108"/>
    <cellStyle name="Normal 2 3" xfId="1109"/>
    <cellStyle name="Normal 2 3 2" xfId="1110"/>
    <cellStyle name="Normal 2 4" xfId="1111"/>
    <cellStyle name="Normal 2 4 2" xfId="1112"/>
    <cellStyle name="Normal 2 5" xfId="1113"/>
    <cellStyle name="Normal 2 5 2" xfId="1114"/>
    <cellStyle name="Normal 2 6" xfId="1115"/>
    <cellStyle name="Normal 2 6 2" xfId="1116"/>
    <cellStyle name="Normal 2 7" xfId="1117"/>
    <cellStyle name="Normal 2 7 2" xfId="1118"/>
    <cellStyle name="Normal 2 8" xfId="1119"/>
    <cellStyle name="Normal 2 8 2" xfId="1120"/>
    <cellStyle name="Normal 2 9" xfId="1121"/>
    <cellStyle name="Normal 2 9 2" xfId="1122"/>
    <cellStyle name="Normal 2_Universidades BD2011 con anotaciones" xfId="1123"/>
    <cellStyle name="Normal 3" xfId="1124"/>
    <cellStyle name="Normal 3 2" xfId="1125"/>
    <cellStyle name="Normal 3 2 2" xfId="1126"/>
    <cellStyle name="Normal 3 3" xfId="1127"/>
    <cellStyle name="Normal 3 3 2" xfId="1128"/>
    <cellStyle name="Normal 3 4" xfId="1129"/>
    <cellStyle name="Normal 3 4 2" xfId="1130"/>
    <cellStyle name="Normal 3 5" xfId="1131"/>
    <cellStyle name="Normal 4" xfId="1132"/>
    <cellStyle name="Normal 4 2" xfId="1133"/>
    <cellStyle name="Normal 4 2 2" xfId="1134"/>
    <cellStyle name="Normal 5" xfId="1135"/>
    <cellStyle name="Normal 5 2" xfId="1136"/>
    <cellStyle name="Normal 6" xfId="1137"/>
    <cellStyle name="Normal 6 2" xfId="1138"/>
    <cellStyle name="Normal 7" xfId="1139"/>
    <cellStyle name="Normal 7 2" xfId="1140"/>
    <cellStyle name="Normal 8" xfId="1141"/>
    <cellStyle name="Normal 8 2" xfId="1142"/>
    <cellStyle name="Normal 9" xfId="1143"/>
    <cellStyle name="Normal 9 2" xfId="1144"/>
    <cellStyle name="Normal_4.36" xfId="1437"/>
    <cellStyle name="Normal_4.38" xfId="1145"/>
    <cellStyle name="Normal_Hoja3" xfId="1146"/>
    <cellStyle name="Notas 10" xfId="1147"/>
    <cellStyle name="Notas 10 2" xfId="1148"/>
    <cellStyle name="Notas 11" xfId="1149"/>
    <cellStyle name="Notas 11 2" xfId="1150"/>
    <cellStyle name="Notas 12" xfId="1151"/>
    <cellStyle name="Notas 12 2" xfId="1152"/>
    <cellStyle name="Notas 13" xfId="1153"/>
    <cellStyle name="Notas 13 2" xfId="1154"/>
    <cellStyle name="Notas 14" xfId="1155"/>
    <cellStyle name="Notas 14 2" xfId="1156"/>
    <cellStyle name="Notas 15" xfId="1157"/>
    <cellStyle name="Notas 15 2" xfId="1158"/>
    <cellStyle name="Notas 16" xfId="1159"/>
    <cellStyle name="Notas 16 2" xfId="1160"/>
    <cellStyle name="Notas 17" xfId="1161"/>
    <cellStyle name="Notas 17 2" xfId="1162"/>
    <cellStyle name="Notas 2" xfId="1163"/>
    <cellStyle name="Notas 2 10" xfId="1164"/>
    <cellStyle name="Notas 2 2" xfId="1165"/>
    <cellStyle name="Notas 2 2 2" xfId="1166"/>
    <cellStyle name="Notas 2 3" xfId="1167"/>
    <cellStyle name="Notas 2 3 2" xfId="1168"/>
    <cellStyle name="Notas 2 4" xfId="1169"/>
    <cellStyle name="Notas 2 4 2" xfId="1170"/>
    <cellStyle name="Notas 2 5" xfId="1171"/>
    <cellStyle name="Notas 2 5 2" xfId="1172"/>
    <cellStyle name="Notas 2 6" xfId="1173"/>
    <cellStyle name="Notas 2 6 2" xfId="1174"/>
    <cellStyle name="Notas 2 7" xfId="1175"/>
    <cellStyle name="Notas 2 7 2" xfId="1176"/>
    <cellStyle name="Notas 2 8" xfId="1177"/>
    <cellStyle name="Notas 2 8 2" xfId="1178"/>
    <cellStyle name="Notas 2 9" xfId="1179"/>
    <cellStyle name="Notas 2 9 2" xfId="1180"/>
    <cellStyle name="Notas 3" xfId="1181"/>
    <cellStyle name="Notas 3 2" xfId="1182"/>
    <cellStyle name="Notas 4" xfId="1183"/>
    <cellStyle name="Notas 4 2" xfId="1184"/>
    <cellStyle name="Notas 5" xfId="1185"/>
    <cellStyle name="Notas 5 2" xfId="1186"/>
    <cellStyle name="Notas 6" xfId="1187"/>
    <cellStyle name="Notas 6 2" xfId="1188"/>
    <cellStyle name="Notas 7" xfId="1189"/>
    <cellStyle name="Notas 7 2" xfId="1190"/>
    <cellStyle name="Notas 8" xfId="1191"/>
    <cellStyle name="Notas 8 2" xfId="1192"/>
    <cellStyle name="Notas 9" xfId="1193"/>
    <cellStyle name="Notas 9 2" xfId="1194"/>
    <cellStyle name="Pato" xfId="1195"/>
    <cellStyle name="Porcentaje 2" xfId="1196"/>
    <cellStyle name="Porcentaje 2 2" xfId="1197"/>
    <cellStyle name="Porcentaje 3" xfId="1198"/>
    <cellStyle name="Porcentaje 3 2" xfId="1199"/>
    <cellStyle name="Porcentaje 4" xfId="1200"/>
    <cellStyle name="Porcentaje 4 2" xfId="1201"/>
    <cellStyle name="Punto" xfId="1202"/>
    <cellStyle name="Punto 2" xfId="1203"/>
    <cellStyle name="Punto 2 2" xfId="1204"/>
    <cellStyle name="Punto 3" xfId="1205"/>
    <cellStyle name="Punto 3 2" xfId="1206"/>
    <cellStyle name="Punto 4" xfId="1207"/>
    <cellStyle name="Punto 4 2" xfId="1208"/>
    <cellStyle name="Punto0" xfId="1209"/>
    <cellStyle name="Punto0 2" xfId="1210"/>
    <cellStyle name="Punto0 2 2" xfId="1211"/>
    <cellStyle name="Punto0 3" xfId="1212"/>
    <cellStyle name="Punto0 3 2" xfId="1213"/>
    <cellStyle name="Punto0 4" xfId="1214"/>
    <cellStyle name="Punto0 4 2" xfId="1215"/>
    <cellStyle name="Salida 10" xfId="1216"/>
    <cellStyle name="Salida 11" xfId="1217"/>
    <cellStyle name="Salida 12" xfId="1218"/>
    <cellStyle name="Salida 13" xfId="1219"/>
    <cellStyle name="Salida 14" xfId="1220"/>
    <cellStyle name="Salida 15" xfId="1221"/>
    <cellStyle name="Salida 16" xfId="1222"/>
    <cellStyle name="Salida 17" xfId="1223"/>
    <cellStyle name="Salida 2" xfId="1224"/>
    <cellStyle name="Salida 2 2" xfId="1225"/>
    <cellStyle name="Salida 2 3" xfId="1226"/>
    <cellStyle name="Salida 2 4" xfId="1227"/>
    <cellStyle name="Salida 2 5" xfId="1228"/>
    <cellStyle name="Salida 2 6" xfId="1229"/>
    <cellStyle name="Salida 2 7" xfId="1230"/>
    <cellStyle name="Salida 2 8" xfId="1231"/>
    <cellStyle name="Salida 2 9" xfId="1232"/>
    <cellStyle name="Salida 3" xfId="1233"/>
    <cellStyle name="Salida 4" xfId="1234"/>
    <cellStyle name="Salida 5" xfId="1235"/>
    <cellStyle name="Salida 6" xfId="1236"/>
    <cellStyle name="Salida 7" xfId="1237"/>
    <cellStyle name="Salida 8" xfId="1238"/>
    <cellStyle name="Salida 9" xfId="1239"/>
    <cellStyle name="tabla1" xfId="1240"/>
    <cellStyle name="tabla1 2" xfId="1241"/>
    <cellStyle name="tabla2" xfId="1242"/>
    <cellStyle name="tabla2 2" xfId="1243"/>
    <cellStyle name="Texto de advertencia 10" xfId="1244"/>
    <cellStyle name="Texto de advertencia 11" xfId="1245"/>
    <cellStyle name="Texto de advertencia 12" xfId="1246"/>
    <cellStyle name="Texto de advertencia 13" xfId="1247"/>
    <cellStyle name="Texto de advertencia 14" xfId="1248"/>
    <cellStyle name="Texto de advertencia 15" xfId="1249"/>
    <cellStyle name="Texto de advertencia 16" xfId="1250"/>
    <cellStyle name="Texto de advertencia 17" xfId="1251"/>
    <cellStyle name="Texto de advertencia 2" xfId="1252"/>
    <cellStyle name="Texto de advertencia 2 2" xfId="1253"/>
    <cellStyle name="Texto de advertencia 2 3" xfId="1254"/>
    <cellStyle name="Texto de advertencia 2 4" xfId="1255"/>
    <cellStyle name="Texto de advertencia 2 5" xfId="1256"/>
    <cellStyle name="Texto de advertencia 2 6" xfId="1257"/>
    <cellStyle name="Texto de advertencia 2 7" xfId="1258"/>
    <cellStyle name="Texto de advertencia 2 8" xfId="1259"/>
    <cellStyle name="Texto de advertencia 2 9" xfId="1260"/>
    <cellStyle name="Texto de advertencia 3" xfId="1261"/>
    <cellStyle name="Texto de advertencia 4" xfId="1262"/>
    <cellStyle name="Texto de advertencia 5" xfId="1263"/>
    <cellStyle name="Texto de advertencia 6" xfId="1264"/>
    <cellStyle name="Texto de advertencia 7" xfId="1265"/>
    <cellStyle name="Texto de advertencia 8" xfId="1266"/>
    <cellStyle name="Texto de advertencia 9" xfId="1267"/>
    <cellStyle name="Texto explicativo 10" xfId="1268"/>
    <cellStyle name="Texto explicativo 11" xfId="1269"/>
    <cellStyle name="Texto explicativo 12" xfId="1270"/>
    <cellStyle name="Texto explicativo 13" xfId="1271"/>
    <cellStyle name="Texto explicativo 14" xfId="1272"/>
    <cellStyle name="Texto explicativo 15" xfId="1273"/>
    <cellStyle name="Texto explicativo 16" xfId="1274"/>
    <cellStyle name="Texto explicativo 17" xfId="1275"/>
    <cellStyle name="Texto explicativo 2" xfId="1276"/>
    <cellStyle name="Texto explicativo 2 2" xfId="1277"/>
    <cellStyle name="Texto explicativo 2 3" xfId="1278"/>
    <cellStyle name="Texto explicativo 2 4" xfId="1279"/>
    <cellStyle name="Texto explicativo 2 5" xfId="1280"/>
    <cellStyle name="Texto explicativo 2 6" xfId="1281"/>
    <cellStyle name="Texto explicativo 2 7" xfId="1282"/>
    <cellStyle name="Texto explicativo 2 8" xfId="1283"/>
    <cellStyle name="Texto explicativo 2 9" xfId="1284"/>
    <cellStyle name="Texto explicativo 3" xfId="1285"/>
    <cellStyle name="Texto explicativo 4" xfId="1286"/>
    <cellStyle name="Texto explicativo 5" xfId="1287"/>
    <cellStyle name="Texto explicativo 6" xfId="1288"/>
    <cellStyle name="Texto explicativo 7" xfId="1289"/>
    <cellStyle name="Texto explicativo 8" xfId="1290"/>
    <cellStyle name="Texto explicativo 9" xfId="1291"/>
    <cellStyle name="Título 1 10" xfId="1292"/>
    <cellStyle name="Título 1 11" xfId="1293"/>
    <cellStyle name="Título 1 12" xfId="1294"/>
    <cellStyle name="Título 1 13" xfId="1295"/>
    <cellStyle name="Título 1 14" xfId="1296"/>
    <cellStyle name="Título 1 15" xfId="1297"/>
    <cellStyle name="Título 1 16" xfId="1298"/>
    <cellStyle name="Título 1 17" xfId="1299"/>
    <cellStyle name="Título 1 2" xfId="1300"/>
    <cellStyle name="Título 1 2 2" xfId="1301"/>
    <cellStyle name="Título 1 2 3" xfId="1302"/>
    <cellStyle name="Título 1 2 4" xfId="1303"/>
    <cellStyle name="Título 1 2 5" xfId="1304"/>
    <cellStyle name="Título 1 2 6" xfId="1305"/>
    <cellStyle name="Título 1 2 7" xfId="1306"/>
    <cellStyle name="Título 1 2 8" xfId="1307"/>
    <cellStyle name="Título 1 2 9" xfId="1308"/>
    <cellStyle name="Título 1 3" xfId="1309"/>
    <cellStyle name="Título 1 4" xfId="1310"/>
    <cellStyle name="Título 1 5" xfId="1311"/>
    <cellStyle name="Título 1 6" xfId="1312"/>
    <cellStyle name="Título 1 7" xfId="1313"/>
    <cellStyle name="Título 1 8" xfId="1314"/>
    <cellStyle name="Título 1 9" xfId="1315"/>
    <cellStyle name="Título 10" xfId="1316"/>
    <cellStyle name="Título 11" xfId="1317"/>
    <cellStyle name="Título 12" xfId="1318"/>
    <cellStyle name="Título 13" xfId="1319"/>
    <cellStyle name="Título 14" xfId="1320"/>
    <cellStyle name="Título 15" xfId="1321"/>
    <cellStyle name="Título 16" xfId="1322"/>
    <cellStyle name="Título 17" xfId="1323"/>
    <cellStyle name="Título 18" xfId="1324"/>
    <cellStyle name="Título 19" xfId="1325"/>
    <cellStyle name="Título 2 10" xfId="1326"/>
    <cellStyle name="Título 2 11" xfId="1327"/>
    <cellStyle name="Título 2 12" xfId="1328"/>
    <cellStyle name="Título 2 13" xfId="1329"/>
    <cellStyle name="Título 2 14" xfId="1330"/>
    <cellStyle name="Título 2 15" xfId="1331"/>
    <cellStyle name="Título 2 16" xfId="1332"/>
    <cellStyle name="Título 2 17" xfId="1333"/>
    <cellStyle name="Título 2 2" xfId="1334"/>
    <cellStyle name="Título 2 2 2" xfId="1335"/>
    <cellStyle name="Título 2 2 3" xfId="1336"/>
    <cellStyle name="Título 2 2 4" xfId="1337"/>
    <cellStyle name="Título 2 2 5" xfId="1338"/>
    <cellStyle name="Título 2 2 6" xfId="1339"/>
    <cellStyle name="Título 2 2 7" xfId="1340"/>
    <cellStyle name="Título 2 2 8" xfId="1341"/>
    <cellStyle name="Título 2 2 9" xfId="1342"/>
    <cellStyle name="Título 2 3" xfId="1343"/>
    <cellStyle name="Título 2 4" xfId="1344"/>
    <cellStyle name="Título 2 5" xfId="1345"/>
    <cellStyle name="Título 2 6" xfId="1346"/>
    <cellStyle name="Título 2 7" xfId="1347"/>
    <cellStyle name="Título 2 8" xfId="1348"/>
    <cellStyle name="Título 2 9" xfId="1349"/>
    <cellStyle name="Título 3 10" xfId="1350"/>
    <cellStyle name="Título 3 11" xfId="1351"/>
    <cellStyle name="Título 3 12" xfId="1352"/>
    <cellStyle name="Título 3 13" xfId="1353"/>
    <cellStyle name="Título 3 14" xfId="1354"/>
    <cellStyle name="Título 3 15" xfId="1355"/>
    <cellStyle name="Título 3 16" xfId="1356"/>
    <cellStyle name="Título 3 17" xfId="1357"/>
    <cellStyle name="Título 3 2" xfId="1358"/>
    <cellStyle name="Título 3 2 2" xfId="1359"/>
    <cellStyle name="Título 3 2 3" xfId="1360"/>
    <cellStyle name="Título 3 2 4" xfId="1361"/>
    <cellStyle name="Título 3 2 5" xfId="1362"/>
    <cellStyle name="Título 3 2 6" xfId="1363"/>
    <cellStyle name="Título 3 2 7" xfId="1364"/>
    <cellStyle name="Título 3 2 8" xfId="1365"/>
    <cellStyle name="Título 3 2 9" xfId="1366"/>
    <cellStyle name="Título 3 3" xfId="1367"/>
    <cellStyle name="Título 3 4" xfId="1368"/>
    <cellStyle name="Título 3 5" xfId="1369"/>
    <cellStyle name="Título 3 6" xfId="1370"/>
    <cellStyle name="Título 3 7" xfId="1371"/>
    <cellStyle name="Título 3 8" xfId="1372"/>
    <cellStyle name="Título 3 9" xfId="1373"/>
    <cellStyle name="Título 4" xfId="1374"/>
    <cellStyle name="Título 4 2" xfId="1375"/>
    <cellStyle name="Título 4 3" xfId="1376"/>
    <cellStyle name="Título 4 4" xfId="1377"/>
    <cellStyle name="Título 4 5" xfId="1378"/>
    <cellStyle name="Título 4 6" xfId="1379"/>
    <cellStyle name="Título 4 7" xfId="1380"/>
    <cellStyle name="Título 4 8" xfId="1381"/>
    <cellStyle name="Título 4 9" xfId="1382"/>
    <cellStyle name="Título 5" xfId="1383"/>
    <cellStyle name="Título 6" xfId="1384"/>
    <cellStyle name="Título 7" xfId="1385"/>
    <cellStyle name="Título 8" xfId="1386"/>
    <cellStyle name="Título 9" xfId="1387"/>
    <cellStyle name="Total 10" xfId="1388"/>
    <cellStyle name="Total 10 2" xfId="1389"/>
    <cellStyle name="Total 11" xfId="1390"/>
    <cellStyle name="Total 11 2" xfId="1391"/>
    <cellStyle name="Total 12" xfId="1392"/>
    <cellStyle name="Total 12 2" xfId="1393"/>
    <cellStyle name="Total 13" xfId="1394"/>
    <cellStyle name="Total 13 2" xfId="1395"/>
    <cellStyle name="Total 14" xfId="1396"/>
    <cellStyle name="Total 14 2" xfId="1397"/>
    <cellStyle name="Total 15" xfId="1398"/>
    <cellStyle name="Total 15 2" xfId="1399"/>
    <cellStyle name="Total 16" xfId="1400"/>
    <cellStyle name="Total 16 2" xfId="1401"/>
    <cellStyle name="Total 17" xfId="1402"/>
    <cellStyle name="Total 17 2" xfId="1403"/>
    <cellStyle name="Total 2" xfId="1404"/>
    <cellStyle name="Total 2 10" xfId="1405"/>
    <cellStyle name="Total 2 2" xfId="1406"/>
    <cellStyle name="Total 2 2 2" xfId="1407"/>
    <cellStyle name="Total 2 3" xfId="1408"/>
    <cellStyle name="Total 2 3 2" xfId="1409"/>
    <cellStyle name="Total 2 4" xfId="1410"/>
    <cellStyle name="Total 2 4 2" xfId="1411"/>
    <cellStyle name="Total 2 5" xfId="1412"/>
    <cellStyle name="Total 2 5 2" xfId="1413"/>
    <cellStyle name="Total 2 6" xfId="1414"/>
    <cellStyle name="Total 2 6 2" xfId="1415"/>
    <cellStyle name="Total 2 7" xfId="1416"/>
    <cellStyle name="Total 2 7 2" xfId="1417"/>
    <cellStyle name="Total 2 8" xfId="1418"/>
    <cellStyle name="Total 2 8 2" xfId="1419"/>
    <cellStyle name="Total 2 9" xfId="1420"/>
    <cellStyle name="Total 2 9 2" xfId="1421"/>
    <cellStyle name="Total 3" xfId="1422"/>
    <cellStyle name="Total 3 2" xfId="1423"/>
    <cellStyle name="Total 4" xfId="1424"/>
    <cellStyle name="Total 4 2" xfId="1425"/>
    <cellStyle name="Total 5" xfId="1426"/>
    <cellStyle name="Total 5 2" xfId="1427"/>
    <cellStyle name="Total 6" xfId="1428"/>
    <cellStyle name="Total 6 2" xfId="1429"/>
    <cellStyle name="Total 7" xfId="1430"/>
    <cellStyle name="Total 7 2" xfId="1431"/>
    <cellStyle name="Total 8" xfId="1432"/>
    <cellStyle name="Total 8 2" xfId="1433"/>
    <cellStyle name="Total 9" xfId="1434"/>
    <cellStyle name="Total 9 2" xfId="1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abSelected="1" workbookViewId="0"/>
  </sheetViews>
  <sheetFormatPr baseColWidth="10" defaultRowHeight="15" x14ac:dyDescent="0.25"/>
  <sheetData>
    <row r="1" spans="1:1" x14ac:dyDescent="0.25">
      <c r="A1" s="85" t="s">
        <v>284</v>
      </c>
    </row>
    <row r="2" spans="1:1" x14ac:dyDescent="0.25">
      <c r="A2" s="72">
        <v>2024</v>
      </c>
    </row>
    <row r="3" spans="1:1" x14ac:dyDescent="0.25">
      <c r="A3" s="72">
        <v>2023</v>
      </c>
    </row>
    <row r="4" spans="1:1" x14ac:dyDescent="0.25">
      <c r="A4" s="72">
        <v>2022</v>
      </c>
    </row>
    <row r="5" spans="1:1" x14ac:dyDescent="0.25">
      <c r="A5" s="72">
        <v>2021</v>
      </c>
    </row>
    <row r="6" spans="1:1" x14ac:dyDescent="0.25">
      <c r="A6" s="72">
        <v>2020</v>
      </c>
    </row>
    <row r="7" spans="1:1" x14ac:dyDescent="0.25">
      <c r="A7" s="72">
        <v>2019</v>
      </c>
    </row>
    <row r="8" spans="1:1" x14ac:dyDescent="0.25">
      <c r="A8" s="72">
        <v>2018</v>
      </c>
    </row>
    <row r="9" spans="1:1" x14ac:dyDescent="0.25">
      <c r="A9" s="72">
        <v>2017</v>
      </c>
    </row>
    <row r="10" spans="1:1" x14ac:dyDescent="0.25">
      <c r="A10" s="72">
        <v>2016</v>
      </c>
    </row>
    <row r="11" spans="1:1" x14ac:dyDescent="0.25">
      <c r="A11" s="72">
        <v>2015</v>
      </c>
    </row>
    <row r="12" spans="1:1" x14ac:dyDescent="0.25">
      <c r="A12" s="72">
        <v>2014</v>
      </c>
    </row>
    <row r="13" spans="1:1" x14ac:dyDescent="0.25">
      <c r="A13" s="72">
        <v>2013</v>
      </c>
    </row>
    <row r="14" spans="1:1" x14ac:dyDescent="0.25">
      <c r="A14" s="72">
        <v>2012</v>
      </c>
    </row>
    <row r="15" spans="1:1" x14ac:dyDescent="0.25">
      <c r="A15" s="72">
        <v>2011</v>
      </c>
    </row>
    <row r="16" spans="1:1" x14ac:dyDescent="0.25">
      <c r="A16" s="72">
        <v>2010</v>
      </c>
    </row>
    <row r="17" spans="1:1" x14ac:dyDescent="0.25">
      <c r="A17" s="72">
        <v>2009</v>
      </c>
    </row>
    <row r="18" spans="1:1" x14ac:dyDescent="0.25">
      <c r="A18" s="72">
        <v>2008</v>
      </c>
    </row>
    <row r="19" spans="1:1" x14ac:dyDescent="0.25">
      <c r="A19" s="72">
        <v>2007</v>
      </c>
    </row>
    <row r="20" spans="1:1" x14ac:dyDescent="0.25">
      <c r="A20" s="72">
        <v>2006</v>
      </c>
    </row>
    <row r="21" spans="1:1" x14ac:dyDescent="0.25">
      <c r="A21" s="72">
        <v>2005</v>
      </c>
    </row>
  </sheetData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9" location="'2017'!A1" display="'2017'!A1"/>
    <hyperlink ref="A8" location="'2018'!A1" display="'2018'!A1"/>
    <hyperlink ref="A7" location="'2019'!A1" display="'2019'!A1"/>
    <hyperlink ref="A6" location="'2020'!A1" display="'2020'!A1"/>
    <hyperlink ref="A5" location="'2021'!A1" display="'2021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sqref="A1:D2"/>
    </sheetView>
  </sheetViews>
  <sheetFormatPr baseColWidth="10" defaultRowHeight="12.75" x14ac:dyDescent="0.2"/>
  <cols>
    <col min="1" max="1" width="64.140625" style="1" customWidth="1"/>
    <col min="2" max="4" width="9.42578125" style="1" customWidth="1"/>
    <col min="5" max="16384" width="11.42578125" style="1"/>
  </cols>
  <sheetData>
    <row r="1" spans="1:7" x14ac:dyDescent="0.2">
      <c r="A1" s="95" t="s">
        <v>44</v>
      </c>
      <c r="B1" s="95"/>
      <c r="C1" s="95"/>
      <c r="D1" s="95"/>
    </row>
    <row r="2" spans="1:7" x14ac:dyDescent="0.2">
      <c r="A2" s="95"/>
      <c r="B2" s="95"/>
      <c r="C2" s="95"/>
      <c r="D2" s="95"/>
    </row>
    <row r="3" spans="1:7" x14ac:dyDescent="0.2">
      <c r="A3" s="96" t="s">
        <v>0</v>
      </c>
      <c r="B3" s="98" t="s">
        <v>1</v>
      </c>
      <c r="C3" s="100" t="s">
        <v>2</v>
      </c>
      <c r="D3" s="100"/>
    </row>
    <row r="4" spans="1:7" ht="13.5" customHeight="1" x14ac:dyDescent="0.2">
      <c r="A4" s="97"/>
      <c r="B4" s="99"/>
      <c r="C4" s="2" t="s">
        <v>3</v>
      </c>
      <c r="D4" s="2" t="s">
        <v>4</v>
      </c>
    </row>
    <row r="5" spans="1:7" x14ac:dyDescent="0.2">
      <c r="A5" s="3" t="s">
        <v>1</v>
      </c>
      <c r="B5" s="4">
        <v>150382.99999999991</v>
      </c>
      <c r="C5" s="4">
        <v>62005.999999999956</v>
      </c>
      <c r="D5" s="4">
        <v>88376.999999999971</v>
      </c>
      <c r="E5" s="4"/>
      <c r="F5" s="4"/>
      <c r="G5" s="4"/>
    </row>
    <row r="6" spans="1:7" x14ac:dyDescent="0.2">
      <c r="A6" s="3" t="s">
        <v>5</v>
      </c>
      <c r="B6" s="4">
        <v>127420.99999999991</v>
      </c>
      <c r="C6" s="4">
        <v>49892</v>
      </c>
      <c r="D6" s="4">
        <v>77528.999999999985</v>
      </c>
      <c r="E6" s="4"/>
      <c r="F6" s="4"/>
      <c r="G6" s="4"/>
    </row>
    <row r="7" spans="1:7" ht="12.75" customHeight="1" x14ac:dyDescent="0.2">
      <c r="A7" s="3" t="s">
        <v>6</v>
      </c>
      <c r="B7" s="4">
        <v>5437.0000000000009</v>
      </c>
      <c r="C7" s="4">
        <v>3063.9999999999995</v>
      </c>
      <c r="D7" s="4">
        <v>2373.0000000000014</v>
      </c>
      <c r="E7" s="4"/>
      <c r="F7" s="4"/>
      <c r="G7" s="4"/>
    </row>
    <row r="8" spans="1:7" ht="12.75" customHeight="1" x14ac:dyDescent="0.2">
      <c r="A8" s="5" t="s">
        <v>7</v>
      </c>
      <c r="B8" s="4">
        <v>1007.0000000000001</v>
      </c>
      <c r="C8" s="6">
        <v>486.00000000000017</v>
      </c>
      <c r="D8" s="6">
        <v>521</v>
      </c>
      <c r="E8" s="4"/>
      <c r="F8" s="4"/>
    </row>
    <row r="9" spans="1:7" ht="12.75" customHeight="1" x14ac:dyDescent="0.2">
      <c r="A9" s="5" t="s">
        <v>8</v>
      </c>
      <c r="B9" s="4">
        <v>4430.0000000000036</v>
      </c>
      <c r="C9" s="6">
        <v>2577.9999999999995</v>
      </c>
      <c r="D9" s="6">
        <v>1852.0000000000041</v>
      </c>
      <c r="E9" s="4"/>
      <c r="F9" s="4"/>
    </row>
    <row r="10" spans="1:7" ht="12.75" customHeight="1" x14ac:dyDescent="0.2">
      <c r="A10" s="3" t="s">
        <v>9</v>
      </c>
      <c r="B10" s="4">
        <v>4982</v>
      </c>
      <c r="C10" s="4">
        <v>749</v>
      </c>
      <c r="D10" s="4">
        <v>4233</v>
      </c>
      <c r="E10" s="4"/>
      <c r="F10" s="4"/>
    </row>
    <row r="11" spans="1:7" x14ac:dyDescent="0.2">
      <c r="A11" s="5" t="s">
        <v>10</v>
      </c>
      <c r="B11" s="4">
        <v>4982</v>
      </c>
      <c r="C11" s="6">
        <v>749</v>
      </c>
      <c r="D11" s="6">
        <v>4233</v>
      </c>
      <c r="E11" s="4"/>
      <c r="F11" s="4"/>
    </row>
    <row r="12" spans="1:7" x14ac:dyDescent="0.2">
      <c r="A12" s="3" t="s">
        <v>11</v>
      </c>
      <c r="B12" s="4">
        <v>37056.999999999993</v>
      </c>
      <c r="C12" s="4">
        <v>16961.999999999996</v>
      </c>
      <c r="D12" s="4">
        <v>20094.999999999996</v>
      </c>
      <c r="E12" s="4"/>
      <c r="F12" s="4"/>
      <c r="G12" s="4"/>
    </row>
    <row r="13" spans="1:7" x14ac:dyDescent="0.2">
      <c r="A13" s="5" t="s">
        <v>12</v>
      </c>
      <c r="B13" s="4">
        <v>7886.0000000000045</v>
      </c>
      <c r="C13" s="6">
        <v>3104.0000000000009</v>
      </c>
      <c r="D13" s="6">
        <v>4782.0000000000036</v>
      </c>
      <c r="E13" s="4"/>
      <c r="F13" s="4"/>
    </row>
    <row r="14" spans="1:7" ht="13.5" customHeight="1" x14ac:dyDescent="0.2">
      <c r="A14" s="5" t="s">
        <v>13</v>
      </c>
      <c r="B14" s="4">
        <v>2822</v>
      </c>
      <c r="C14" s="6">
        <v>1079.0000000000002</v>
      </c>
      <c r="D14" s="6">
        <v>1742.9999999999998</v>
      </c>
      <c r="E14" s="4"/>
      <c r="F14" s="4"/>
    </row>
    <row r="15" spans="1:7" ht="12.75" customHeight="1" x14ac:dyDescent="0.2">
      <c r="A15" s="5" t="s">
        <v>14</v>
      </c>
      <c r="B15" s="4">
        <v>10883.999999999998</v>
      </c>
      <c r="C15" s="6">
        <v>4499.9999999999982</v>
      </c>
      <c r="D15" s="6">
        <v>6384</v>
      </c>
      <c r="E15" s="4"/>
      <c r="F15" s="4"/>
    </row>
    <row r="16" spans="1:7" ht="12.75" customHeight="1" x14ac:dyDescent="0.2">
      <c r="A16" s="5" t="s">
        <v>47</v>
      </c>
      <c r="B16" s="4">
        <v>15464.999999999998</v>
      </c>
      <c r="C16" s="6">
        <v>8279</v>
      </c>
      <c r="D16" s="6">
        <v>7185.9999999999982</v>
      </c>
      <c r="E16" s="4"/>
      <c r="F16" s="4"/>
    </row>
    <row r="17" spans="1:7" ht="12.75" customHeight="1" x14ac:dyDescent="0.2">
      <c r="A17" s="3" t="s">
        <v>15</v>
      </c>
      <c r="B17" s="4">
        <v>512</v>
      </c>
      <c r="C17" s="4">
        <v>342</v>
      </c>
      <c r="D17" s="4">
        <v>170</v>
      </c>
      <c r="E17" s="4"/>
      <c r="F17" s="4"/>
    </row>
    <row r="18" spans="1:7" x14ac:dyDescent="0.2">
      <c r="A18" s="5" t="s">
        <v>16</v>
      </c>
      <c r="B18" s="4">
        <v>512</v>
      </c>
      <c r="C18" s="6">
        <v>342</v>
      </c>
      <c r="D18" s="6">
        <v>170</v>
      </c>
      <c r="E18" s="4"/>
      <c r="F18" s="4"/>
    </row>
    <row r="19" spans="1:7" ht="12.75" customHeight="1" x14ac:dyDescent="0.2">
      <c r="A19" s="3" t="s">
        <v>17</v>
      </c>
      <c r="B19" s="4">
        <v>204</v>
      </c>
      <c r="C19" s="4">
        <v>169.00000000000003</v>
      </c>
      <c r="D19" s="4">
        <v>34.999999999999972</v>
      </c>
      <c r="E19" s="4"/>
      <c r="F19" s="4"/>
    </row>
    <row r="20" spans="1:7" x14ac:dyDescent="0.2">
      <c r="A20" s="5" t="s">
        <v>18</v>
      </c>
      <c r="B20" s="4">
        <v>204</v>
      </c>
      <c r="C20" s="6">
        <v>169.00000000000003</v>
      </c>
      <c r="D20" s="6">
        <v>34.999999999999972</v>
      </c>
      <c r="E20" s="4"/>
      <c r="F20" s="4"/>
    </row>
    <row r="21" spans="1:7" x14ac:dyDescent="0.2">
      <c r="A21" s="3" t="s">
        <v>19</v>
      </c>
      <c r="B21" s="4">
        <v>4919.9999999999991</v>
      </c>
      <c r="C21" s="4">
        <v>2859</v>
      </c>
      <c r="D21" s="4">
        <v>2060.9999999999991</v>
      </c>
      <c r="E21" s="4"/>
      <c r="F21" s="4"/>
      <c r="G21" s="4"/>
    </row>
    <row r="22" spans="1:7" x14ac:dyDescent="0.2">
      <c r="A22" s="5" t="s">
        <v>20</v>
      </c>
      <c r="B22" s="4">
        <v>2757</v>
      </c>
      <c r="C22" s="6">
        <v>1715.0000000000002</v>
      </c>
      <c r="D22" s="6">
        <v>1041.9999999999998</v>
      </c>
      <c r="E22" s="4"/>
      <c r="F22" s="4"/>
    </row>
    <row r="23" spans="1:7" x14ac:dyDescent="0.2">
      <c r="A23" s="5" t="s">
        <v>21</v>
      </c>
      <c r="B23" s="4">
        <v>604</v>
      </c>
      <c r="C23" s="6">
        <v>250</v>
      </c>
      <c r="D23" s="6">
        <v>354</v>
      </c>
      <c r="E23" s="4"/>
      <c r="F23" s="4"/>
    </row>
    <row r="24" spans="1:7" x14ac:dyDescent="0.2">
      <c r="A24" s="5" t="s">
        <v>22</v>
      </c>
      <c r="B24" s="4">
        <v>1559</v>
      </c>
      <c r="C24" s="6">
        <v>894</v>
      </c>
      <c r="D24" s="6">
        <v>665</v>
      </c>
      <c r="E24" s="4"/>
      <c r="F24" s="4"/>
    </row>
    <row r="25" spans="1:7" x14ac:dyDescent="0.2">
      <c r="A25" s="3" t="s">
        <v>23</v>
      </c>
      <c r="B25" s="4">
        <v>12554.999999999993</v>
      </c>
      <c r="C25" s="4">
        <v>2916</v>
      </c>
      <c r="D25" s="4">
        <v>9638.9999999999982</v>
      </c>
      <c r="E25" s="4"/>
      <c r="F25" s="4"/>
      <c r="G25" s="4"/>
    </row>
    <row r="26" spans="1:7" x14ac:dyDescent="0.2">
      <c r="A26" s="5" t="s">
        <v>24</v>
      </c>
      <c r="B26" s="4">
        <v>11982.999999999991</v>
      </c>
      <c r="C26" s="6">
        <v>2774.9999999999955</v>
      </c>
      <c r="D26" s="6">
        <v>9207.9999999999964</v>
      </c>
      <c r="E26" s="4"/>
      <c r="F26" s="4"/>
    </row>
    <row r="27" spans="1:7" x14ac:dyDescent="0.2">
      <c r="A27" s="7" t="s">
        <v>25</v>
      </c>
      <c r="B27" s="4">
        <v>343.99999999999994</v>
      </c>
      <c r="C27" s="6">
        <v>94</v>
      </c>
      <c r="D27" s="6">
        <v>249.99999999999994</v>
      </c>
      <c r="E27" s="4"/>
      <c r="F27" s="4"/>
    </row>
    <row r="28" spans="1:7" ht="12.75" customHeight="1" x14ac:dyDescent="0.2">
      <c r="A28" s="5" t="s">
        <v>26</v>
      </c>
      <c r="B28" s="4">
        <v>228</v>
      </c>
      <c r="C28" s="6">
        <v>47</v>
      </c>
      <c r="D28" s="6">
        <v>181</v>
      </c>
      <c r="E28" s="4"/>
      <c r="F28" s="4"/>
    </row>
    <row r="29" spans="1:7" x14ac:dyDescent="0.2">
      <c r="A29" s="3" t="s">
        <v>27</v>
      </c>
      <c r="B29" s="4">
        <v>55387</v>
      </c>
      <c r="C29" s="4">
        <v>21254</v>
      </c>
      <c r="D29" s="4">
        <v>34132.999999999985</v>
      </c>
      <c r="E29" s="4"/>
      <c r="F29" s="4"/>
      <c r="G29" s="4"/>
    </row>
    <row r="30" spans="1:7" x14ac:dyDescent="0.2">
      <c r="A30" s="5" t="s">
        <v>28</v>
      </c>
      <c r="B30" s="4">
        <v>34505.999999999985</v>
      </c>
      <c r="C30" s="6">
        <v>17229.000000000029</v>
      </c>
      <c r="D30" s="6">
        <v>17276.999999999956</v>
      </c>
      <c r="E30" s="4"/>
      <c r="F30" s="4"/>
    </row>
    <row r="31" spans="1:7" x14ac:dyDescent="0.2">
      <c r="A31" s="5" t="s">
        <v>29</v>
      </c>
      <c r="B31" s="4">
        <v>318.99999999999989</v>
      </c>
      <c r="C31" s="6">
        <v>107</v>
      </c>
      <c r="D31" s="6">
        <v>211.99999999999989</v>
      </c>
      <c r="E31" s="4"/>
      <c r="F31" s="4"/>
    </row>
    <row r="32" spans="1:7" x14ac:dyDescent="0.2">
      <c r="A32" s="5" t="s">
        <v>30</v>
      </c>
      <c r="B32" s="4">
        <v>20562.000000000018</v>
      </c>
      <c r="C32" s="6">
        <v>3917.9999999999968</v>
      </c>
      <c r="D32" s="6">
        <v>16644.000000000022</v>
      </c>
      <c r="E32" s="4"/>
      <c r="F32" s="4"/>
    </row>
    <row r="33" spans="1:7" x14ac:dyDescent="0.2">
      <c r="A33" s="3" t="s">
        <v>31</v>
      </c>
      <c r="B33" s="4">
        <v>5840.9999999999991</v>
      </c>
      <c r="C33" s="4">
        <v>1315.9999999999998</v>
      </c>
      <c r="D33" s="4">
        <v>4524.9999999999991</v>
      </c>
      <c r="E33" s="4"/>
      <c r="F33" s="4"/>
      <c r="G33" s="4"/>
    </row>
    <row r="34" spans="1:7" ht="13.5" x14ac:dyDescent="0.2">
      <c r="A34" s="7" t="s">
        <v>48</v>
      </c>
      <c r="B34" s="4">
        <v>5748.0000000000045</v>
      </c>
      <c r="C34" s="6">
        <v>1297.0000000000007</v>
      </c>
      <c r="D34" s="6">
        <v>4451.0000000000036</v>
      </c>
      <c r="E34" s="4"/>
      <c r="F34" s="4"/>
    </row>
    <row r="35" spans="1:7" ht="12.75" customHeight="1" x14ac:dyDescent="0.2">
      <c r="A35" s="5" t="s">
        <v>32</v>
      </c>
      <c r="B35" s="4">
        <v>93</v>
      </c>
      <c r="C35" s="6">
        <v>19</v>
      </c>
      <c r="D35" s="6">
        <v>74</v>
      </c>
      <c r="E35" s="4"/>
      <c r="F35" s="4"/>
    </row>
    <row r="36" spans="1:7" ht="12.75" customHeight="1" x14ac:dyDescent="0.2">
      <c r="A36" s="3" t="s">
        <v>33</v>
      </c>
      <c r="B36" s="4">
        <v>141</v>
      </c>
      <c r="C36" s="4">
        <v>28</v>
      </c>
      <c r="D36" s="4">
        <v>113</v>
      </c>
      <c r="E36" s="4"/>
      <c r="F36" s="4"/>
    </row>
    <row r="37" spans="1:7" ht="12.75" customHeight="1" x14ac:dyDescent="0.2">
      <c r="A37" s="5" t="s">
        <v>34</v>
      </c>
      <c r="B37" s="4">
        <v>141</v>
      </c>
      <c r="C37" s="6">
        <v>28</v>
      </c>
      <c r="D37" s="6">
        <v>113</v>
      </c>
      <c r="E37" s="4"/>
      <c r="F37" s="4"/>
    </row>
    <row r="38" spans="1:7" ht="12.75" customHeight="1" x14ac:dyDescent="0.2">
      <c r="A38" s="3" t="s">
        <v>35</v>
      </c>
      <c r="B38" s="4">
        <v>385</v>
      </c>
      <c r="C38" s="4">
        <v>233</v>
      </c>
      <c r="D38" s="4">
        <v>152</v>
      </c>
      <c r="E38" s="4"/>
      <c r="F38" s="4"/>
    </row>
    <row r="39" spans="1:7" ht="12.75" customHeight="1" x14ac:dyDescent="0.2">
      <c r="A39" s="5" t="s">
        <v>36</v>
      </c>
      <c r="B39" s="4">
        <v>385</v>
      </c>
      <c r="C39" s="6">
        <v>233</v>
      </c>
      <c r="D39" s="6">
        <v>152</v>
      </c>
      <c r="E39" s="4"/>
      <c r="F39" s="4"/>
    </row>
    <row r="40" spans="1:7" ht="12.75" customHeight="1" x14ac:dyDescent="0.2">
      <c r="A40" s="3" t="s">
        <v>37</v>
      </c>
      <c r="B40" s="4">
        <v>22962</v>
      </c>
      <c r="C40" s="4">
        <v>12114.000000000018</v>
      </c>
      <c r="D40" s="4">
        <v>10847.999999999982</v>
      </c>
      <c r="E40" s="4"/>
      <c r="F40" s="4"/>
    </row>
    <row r="41" spans="1:7" ht="12.75" customHeight="1" x14ac:dyDescent="0.2">
      <c r="A41" s="3" t="s">
        <v>27</v>
      </c>
      <c r="B41" s="4">
        <v>2392.0000000000005</v>
      </c>
      <c r="C41" s="4">
        <v>1623</v>
      </c>
      <c r="D41" s="4">
        <v>769.00000000000045</v>
      </c>
      <c r="E41" s="4"/>
      <c r="F41" s="4"/>
    </row>
    <row r="42" spans="1:7" ht="12.75" customHeight="1" x14ac:dyDescent="0.2">
      <c r="A42" s="5" t="s">
        <v>38</v>
      </c>
      <c r="B42" s="4">
        <v>2392.0000000000005</v>
      </c>
      <c r="C42" s="6">
        <v>1623</v>
      </c>
      <c r="D42" s="6">
        <v>769.00000000000045</v>
      </c>
      <c r="E42" s="4"/>
      <c r="F42" s="4"/>
    </row>
    <row r="43" spans="1:7" ht="12.75" customHeight="1" x14ac:dyDescent="0.2">
      <c r="A43" s="3" t="s">
        <v>39</v>
      </c>
      <c r="B43" s="4">
        <v>20570</v>
      </c>
      <c r="C43" s="4">
        <v>10491.000000000018</v>
      </c>
      <c r="D43" s="4">
        <v>10078.999999999982</v>
      </c>
      <c r="E43" s="4"/>
      <c r="F43" s="4"/>
    </row>
    <row r="44" spans="1:7" ht="12.75" customHeight="1" x14ac:dyDescent="0.2">
      <c r="A44" s="5" t="s">
        <v>40</v>
      </c>
      <c r="B44" s="4">
        <v>2408.0000000000009</v>
      </c>
      <c r="C44" s="6">
        <v>1307</v>
      </c>
      <c r="D44" s="6">
        <v>1101.0000000000009</v>
      </c>
      <c r="E44" s="4"/>
      <c r="F44" s="4"/>
    </row>
    <row r="45" spans="1:7" ht="12.75" customHeight="1" x14ac:dyDescent="0.2">
      <c r="A45" s="8" t="s">
        <v>41</v>
      </c>
      <c r="B45" s="9">
        <v>18162.000000000007</v>
      </c>
      <c r="C45" s="10">
        <v>9184</v>
      </c>
      <c r="D45" s="10">
        <v>8978</v>
      </c>
      <c r="E45" s="4"/>
      <c r="F45" s="4"/>
    </row>
    <row r="46" spans="1:7" ht="12.75" customHeight="1" x14ac:dyDescent="0.2">
      <c r="A46" s="112" t="s">
        <v>45</v>
      </c>
      <c r="B46" s="112"/>
      <c r="C46" s="112"/>
      <c r="D46" s="112"/>
      <c r="E46" s="11"/>
      <c r="F46" s="11"/>
    </row>
    <row r="47" spans="1:7" ht="12.75" customHeight="1" x14ac:dyDescent="0.2">
      <c r="A47" s="109" t="s">
        <v>46</v>
      </c>
      <c r="B47" s="109"/>
      <c r="C47" s="109"/>
      <c r="D47" s="109"/>
      <c r="E47" s="12"/>
      <c r="F47" s="12"/>
    </row>
    <row r="48" spans="1:7" ht="12.75" customHeight="1" x14ac:dyDescent="0.2">
      <c r="A48" s="109"/>
      <c r="B48" s="109"/>
      <c r="C48" s="109"/>
      <c r="D48" s="109"/>
      <c r="E48" s="12"/>
      <c r="F48" s="12"/>
    </row>
    <row r="49" spans="1:4" ht="15" customHeight="1" x14ac:dyDescent="0.2">
      <c r="A49" s="110" t="s">
        <v>42</v>
      </c>
      <c r="B49" s="111"/>
      <c r="C49" s="111"/>
      <c r="D49" s="111"/>
    </row>
    <row r="50" spans="1:4" x14ac:dyDescent="0.2">
      <c r="A50" s="103" t="s">
        <v>43</v>
      </c>
      <c r="B50" s="103"/>
      <c r="C50" s="103"/>
      <c r="D50" s="103"/>
    </row>
    <row r="51" spans="1:4" x14ac:dyDescent="0.2">
      <c r="A51" s="103"/>
      <c r="B51" s="103"/>
      <c r="C51" s="103"/>
      <c r="D51" s="103"/>
    </row>
  </sheetData>
  <mergeCells count="8">
    <mergeCell ref="A50:D51"/>
    <mergeCell ref="A1:D2"/>
    <mergeCell ref="A3:A4"/>
    <mergeCell ref="B3:B4"/>
    <mergeCell ref="C3:D3"/>
    <mergeCell ref="A47:D48"/>
    <mergeCell ref="A49:D49"/>
    <mergeCell ref="A46:D46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sqref="A1:D2"/>
    </sheetView>
  </sheetViews>
  <sheetFormatPr baseColWidth="10" defaultRowHeight="12.75" x14ac:dyDescent="0.2"/>
  <cols>
    <col min="1" max="1" width="61.42578125" style="1" bestFit="1" customWidth="1"/>
    <col min="2" max="4" width="9.42578125" style="1" customWidth="1"/>
    <col min="5" max="16384" width="11.42578125" style="1"/>
  </cols>
  <sheetData>
    <row r="1" spans="1:8" x14ac:dyDescent="0.2">
      <c r="A1" s="95" t="s">
        <v>64</v>
      </c>
      <c r="B1" s="95"/>
      <c r="C1" s="95"/>
      <c r="D1" s="95"/>
    </row>
    <row r="2" spans="1:8" x14ac:dyDescent="0.2">
      <c r="A2" s="95"/>
      <c r="B2" s="95"/>
      <c r="C2" s="95"/>
      <c r="D2" s="95"/>
    </row>
    <row r="3" spans="1:8" x14ac:dyDescent="0.2">
      <c r="A3" s="96" t="s">
        <v>0</v>
      </c>
      <c r="B3" s="98" t="s">
        <v>1</v>
      </c>
      <c r="C3" s="100" t="s">
        <v>2</v>
      </c>
      <c r="D3" s="100"/>
    </row>
    <row r="4" spans="1:8" ht="13.5" customHeight="1" x14ac:dyDescent="0.2">
      <c r="A4" s="97"/>
      <c r="B4" s="99"/>
      <c r="C4" s="2" t="s">
        <v>3</v>
      </c>
      <c r="D4" s="2" t="s">
        <v>4</v>
      </c>
    </row>
    <row r="5" spans="1:8" x14ac:dyDescent="0.2">
      <c r="A5" s="26" t="s">
        <v>1</v>
      </c>
      <c r="B5" s="27">
        <v>137634</v>
      </c>
      <c r="C5" s="27">
        <v>56954</v>
      </c>
      <c r="D5" s="27">
        <v>80680</v>
      </c>
      <c r="E5" s="4"/>
      <c r="F5" s="4"/>
      <c r="G5" s="4"/>
      <c r="H5" s="4"/>
    </row>
    <row r="6" spans="1:8" x14ac:dyDescent="0.2">
      <c r="A6" s="28" t="s">
        <v>5</v>
      </c>
      <c r="B6" s="27">
        <v>113812</v>
      </c>
      <c r="C6" s="27">
        <v>44480</v>
      </c>
      <c r="D6" s="27">
        <v>69332</v>
      </c>
      <c r="E6" s="4"/>
      <c r="F6" s="29"/>
      <c r="G6" s="30"/>
    </row>
    <row r="7" spans="1:8" ht="12.75" customHeight="1" x14ac:dyDescent="0.2">
      <c r="A7" s="28" t="s">
        <v>6</v>
      </c>
      <c r="B7" s="27">
        <v>5704</v>
      </c>
      <c r="C7" s="27">
        <v>3311</v>
      </c>
      <c r="D7" s="27">
        <v>2393</v>
      </c>
      <c r="E7" s="4"/>
      <c r="F7" s="29"/>
    </row>
    <row r="8" spans="1:8" ht="12.75" customHeight="1" x14ac:dyDescent="0.2">
      <c r="A8" s="7" t="s">
        <v>7</v>
      </c>
      <c r="B8" s="31">
        <v>952</v>
      </c>
      <c r="C8" s="32">
        <v>446</v>
      </c>
      <c r="D8" s="32">
        <v>506</v>
      </c>
      <c r="E8" s="4"/>
      <c r="F8" s="29"/>
    </row>
    <row r="9" spans="1:8" ht="12.75" customHeight="1" x14ac:dyDescent="0.2">
      <c r="A9" s="7" t="s">
        <v>65</v>
      </c>
      <c r="B9" s="31">
        <v>4752</v>
      </c>
      <c r="C9" s="32">
        <v>2865</v>
      </c>
      <c r="D9" s="32">
        <v>1887</v>
      </c>
      <c r="E9" s="4"/>
      <c r="F9" s="29"/>
    </row>
    <row r="10" spans="1:8" ht="12.75" customHeight="1" x14ac:dyDescent="0.2">
      <c r="A10" s="28" t="s">
        <v>66</v>
      </c>
      <c r="B10" s="4">
        <v>26969</v>
      </c>
      <c r="C10" s="4">
        <v>11700</v>
      </c>
      <c r="D10" s="4">
        <v>15269</v>
      </c>
      <c r="E10" s="4"/>
      <c r="F10" s="29"/>
      <c r="G10" s="29"/>
    </row>
    <row r="11" spans="1:8" x14ac:dyDescent="0.2">
      <c r="A11" s="7" t="s">
        <v>67</v>
      </c>
      <c r="B11" s="31">
        <v>7322</v>
      </c>
      <c r="C11" s="32">
        <v>2830</v>
      </c>
      <c r="D11" s="32">
        <v>4492</v>
      </c>
      <c r="E11" s="4"/>
      <c r="F11" s="29"/>
    </row>
    <row r="12" spans="1:8" x14ac:dyDescent="0.2">
      <c r="A12" s="7" t="s">
        <v>68</v>
      </c>
      <c r="B12" s="31">
        <v>2448</v>
      </c>
      <c r="C12" s="32">
        <v>922</v>
      </c>
      <c r="D12" s="32">
        <v>1526</v>
      </c>
      <c r="E12" s="4"/>
      <c r="F12" s="29"/>
    </row>
    <row r="13" spans="1:8" x14ac:dyDescent="0.2">
      <c r="A13" s="7" t="s">
        <v>69</v>
      </c>
      <c r="B13" s="31">
        <v>10824</v>
      </c>
      <c r="C13" s="32">
        <v>4640</v>
      </c>
      <c r="D13" s="32">
        <v>6184</v>
      </c>
      <c r="E13" s="4"/>
      <c r="F13" s="29"/>
    </row>
    <row r="14" spans="1:8" ht="13.5" customHeight="1" x14ac:dyDescent="0.2">
      <c r="A14" s="7" t="s">
        <v>70</v>
      </c>
      <c r="B14" s="31">
        <v>6375</v>
      </c>
      <c r="C14" s="32">
        <v>3308</v>
      </c>
      <c r="D14" s="32">
        <v>3067</v>
      </c>
      <c r="E14" s="4"/>
      <c r="F14" s="29"/>
    </row>
    <row r="15" spans="1:8" ht="12.75" customHeight="1" x14ac:dyDescent="0.2">
      <c r="A15" s="28" t="s">
        <v>71</v>
      </c>
      <c r="B15" s="31">
        <v>496</v>
      </c>
      <c r="C15" s="31">
        <v>311</v>
      </c>
      <c r="D15" s="31">
        <v>185</v>
      </c>
      <c r="E15" s="4"/>
      <c r="F15" s="29"/>
    </row>
    <row r="16" spans="1:8" ht="12.75" customHeight="1" x14ac:dyDescent="0.2">
      <c r="A16" s="7" t="s">
        <v>72</v>
      </c>
      <c r="B16" s="31">
        <v>496</v>
      </c>
      <c r="C16" s="32">
        <v>311</v>
      </c>
      <c r="D16" s="32">
        <v>185</v>
      </c>
      <c r="E16" s="4"/>
      <c r="F16" s="29"/>
    </row>
    <row r="17" spans="1:7" ht="12.75" customHeight="1" x14ac:dyDescent="0.2">
      <c r="A17" s="28" t="s">
        <v>73</v>
      </c>
      <c r="B17" s="31">
        <v>258</v>
      </c>
      <c r="C17" s="31">
        <v>228</v>
      </c>
      <c r="D17" s="31">
        <v>30</v>
      </c>
      <c r="E17" s="4"/>
      <c r="F17" s="29"/>
    </row>
    <row r="18" spans="1:7" x14ac:dyDescent="0.2">
      <c r="A18" s="7" t="s">
        <v>74</v>
      </c>
      <c r="B18" s="31">
        <v>258</v>
      </c>
      <c r="C18" s="32">
        <v>228</v>
      </c>
      <c r="D18" s="32">
        <v>30</v>
      </c>
      <c r="E18" s="4"/>
      <c r="F18" s="29"/>
    </row>
    <row r="19" spans="1:7" ht="12.75" customHeight="1" x14ac:dyDescent="0.2">
      <c r="A19" s="28" t="s">
        <v>75</v>
      </c>
      <c r="B19" s="27">
        <v>4956</v>
      </c>
      <c r="C19" s="27">
        <v>2613</v>
      </c>
      <c r="D19" s="27">
        <v>2343</v>
      </c>
      <c r="E19" s="4"/>
      <c r="F19" s="29"/>
      <c r="G19" s="29"/>
    </row>
    <row r="20" spans="1:7" x14ac:dyDescent="0.2">
      <c r="A20" s="7" t="s">
        <v>76</v>
      </c>
      <c r="B20" s="31">
        <v>3022</v>
      </c>
      <c r="C20" s="32">
        <v>1553</v>
      </c>
      <c r="D20" s="32">
        <v>1469</v>
      </c>
      <c r="E20" s="4"/>
      <c r="F20" s="29"/>
    </row>
    <row r="21" spans="1:7" x14ac:dyDescent="0.2">
      <c r="A21" s="7" t="s">
        <v>77</v>
      </c>
      <c r="B21" s="31">
        <v>65</v>
      </c>
      <c r="C21" s="32">
        <v>57</v>
      </c>
      <c r="D21" s="32">
        <v>8</v>
      </c>
      <c r="E21" s="4"/>
      <c r="F21" s="29"/>
    </row>
    <row r="22" spans="1:7" x14ac:dyDescent="0.2">
      <c r="A22" s="7" t="s">
        <v>78</v>
      </c>
      <c r="B22" s="31">
        <v>511</v>
      </c>
      <c r="C22" s="32">
        <v>237</v>
      </c>
      <c r="D22" s="32">
        <v>274</v>
      </c>
      <c r="E22" s="4"/>
      <c r="F22" s="29"/>
    </row>
    <row r="23" spans="1:7" x14ac:dyDescent="0.2">
      <c r="A23" s="7" t="s">
        <v>79</v>
      </c>
      <c r="B23" s="31">
        <v>306</v>
      </c>
      <c r="C23" s="32">
        <v>168</v>
      </c>
      <c r="D23" s="32">
        <v>138</v>
      </c>
      <c r="E23" s="4"/>
      <c r="F23" s="29"/>
    </row>
    <row r="24" spans="1:7" x14ac:dyDescent="0.2">
      <c r="A24" s="7" t="s">
        <v>80</v>
      </c>
      <c r="B24" s="31">
        <v>405</v>
      </c>
      <c r="C24" s="32">
        <v>243</v>
      </c>
      <c r="D24" s="32">
        <v>162</v>
      </c>
      <c r="E24" s="4"/>
      <c r="F24" s="29"/>
    </row>
    <row r="25" spans="1:7" x14ac:dyDescent="0.2">
      <c r="A25" s="7" t="s">
        <v>81</v>
      </c>
      <c r="B25" s="31">
        <v>647</v>
      </c>
      <c r="C25" s="32">
        <v>355</v>
      </c>
      <c r="D25" s="32">
        <v>292</v>
      </c>
      <c r="E25" s="4"/>
      <c r="F25" s="29"/>
    </row>
    <row r="26" spans="1:7" x14ac:dyDescent="0.2">
      <c r="A26" s="28" t="s">
        <v>82</v>
      </c>
      <c r="B26" s="27">
        <v>12920</v>
      </c>
      <c r="C26" s="27">
        <v>2854</v>
      </c>
      <c r="D26" s="27">
        <v>10066</v>
      </c>
      <c r="E26" s="4"/>
      <c r="F26" s="29"/>
      <c r="G26" s="29"/>
    </row>
    <row r="27" spans="1:7" x14ac:dyDescent="0.2">
      <c r="A27" s="7" t="s">
        <v>83</v>
      </c>
      <c r="B27" s="31">
        <v>12311</v>
      </c>
      <c r="C27" s="32">
        <v>2726</v>
      </c>
      <c r="D27" s="32">
        <v>9585</v>
      </c>
      <c r="E27" s="4"/>
      <c r="F27" s="29"/>
      <c r="G27" s="29"/>
    </row>
    <row r="28" spans="1:7" x14ac:dyDescent="0.2">
      <c r="A28" s="7" t="s">
        <v>84</v>
      </c>
      <c r="B28" s="31">
        <v>241</v>
      </c>
      <c r="C28" s="32">
        <v>57</v>
      </c>
      <c r="D28" s="32">
        <v>184</v>
      </c>
      <c r="E28" s="4"/>
      <c r="F28" s="29"/>
      <c r="G28" s="29"/>
    </row>
    <row r="29" spans="1:7" x14ac:dyDescent="0.2">
      <c r="A29" s="7" t="s">
        <v>85</v>
      </c>
      <c r="B29" s="31">
        <v>368</v>
      </c>
      <c r="C29" s="32">
        <v>71</v>
      </c>
      <c r="D29" s="32">
        <v>297</v>
      </c>
      <c r="E29" s="4"/>
      <c r="F29" s="29"/>
    </row>
    <row r="30" spans="1:7" ht="12.75" customHeight="1" x14ac:dyDescent="0.2">
      <c r="A30" s="28" t="s">
        <v>86</v>
      </c>
      <c r="B30" s="27">
        <v>55556</v>
      </c>
      <c r="C30" s="27">
        <v>21605</v>
      </c>
      <c r="D30" s="27">
        <v>33951</v>
      </c>
      <c r="E30" s="4"/>
      <c r="F30" s="29"/>
      <c r="G30" s="29"/>
    </row>
    <row r="31" spans="1:7" x14ac:dyDescent="0.2">
      <c r="A31" s="7" t="s">
        <v>87</v>
      </c>
      <c r="B31" s="31">
        <v>34668</v>
      </c>
      <c r="C31" s="32">
        <v>17281</v>
      </c>
      <c r="D31" s="32">
        <v>17387</v>
      </c>
      <c r="E31" s="4"/>
      <c r="F31" s="29"/>
    </row>
    <row r="32" spans="1:7" x14ac:dyDescent="0.2">
      <c r="A32" s="7" t="s">
        <v>88</v>
      </c>
      <c r="B32" s="31">
        <v>302</v>
      </c>
      <c r="C32" s="32">
        <v>118</v>
      </c>
      <c r="D32" s="32">
        <v>184</v>
      </c>
      <c r="E32" s="4"/>
      <c r="F32" s="29"/>
    </row>
    <row r="33" spans="1:6" x14ac:dyDescent="0.2">
      <c r="A33" s="7" t="s">
        <v>89</v>
      </c>
      <c r="B33" s="31">
        <v>20586</v>
      </c>
      <c r="C33" s="32">
        <v>4206</v>
      </c>
      <c r="D33" s="32">
        <v>16380</v>
      </c>
      <c r="E33" s="4"/>
      <c r="F33" s="29"/>
    </row>
    <row r="34" spans="1:6" x14ac:dyDescent="0.2">
      <c r="A34" s="28" t="s">
        <v>90</v>
      </c>
      <c r="B34" s="27">
        <v>6459</v>
      </c>
      <c r="C34" s="27">
        <v>1589</v>
      </c>
      <c r="D34" s="27">
        <v>4870</v>
      </c>
      <c r="E34" s="4"/>
      <c r="F34" s="29"/>
    </row>
    <row r="35" spans="1:6" x14ac:dyDescent="0.2">
      <c r="A35" s="7" t="s">
        <v>91</v>
      </c>
      <c r="B35" s="31">
        <v>3095</v>
      </c>
      <c r="C35" s="32">
        <v>329</v>
      </c>
      <c r="D35" s="32">
        <v>2766</v>
      </c>
      <c r="E35" s="4"/>
      <c r="F35" s="29"/>
    </row>
    <row r="36" spans="1:6" x14ac:dyDescent="0.2">
      <c r="A36" s="7" t="s">
        <v>92</v>
      </c>
      <c r="B36" s="31">
        <v>816</v>
      </c>
      <c r="C36" s="32">
        <v>128</v>
      </c>
      <c r="D36" s="32">
        <v>688</v>
      </c>
      <c r="E36" s="4"/>
      <c r="F36" s="29"/>
    </row>
    <row r="37" spans="1:6" ht="12.75" customHeight="1" x14ac:dyDescent="0.2">
      <c r="A37" s="7" t="s">
        <v>93</v>
      </c>
      <c r="B37" s="31">
        <v>994</v>
      </c>
      <c r="C37" s="32">
        <v>320</v>
      </c>
      <c r="D37" s="32">
        <v>674</v>
      </c>
      <c r="E37" s="4"/>
      <c r="F37" s="29"/>
    </row>
    <row r="38" spans="1:6" ht="12.75" customHeight="1" x14ac:dyDescent="0.2">
      <c r="A38" s="7" t="s">
        <v>67</v>
      </c>
      <c r="B38" s="31">
        <v>1341</v>
      </c>
      <c r="C38" s="32">
        <v>761</v>
      </c>
      <c r="D38" s="32">
        <v>580</v>
      </c>
      <c r="E38" s="4"/>
      <c r="F38" s="29"/>
    </row>
    <row r="39" spans="1:6" ht="12.75" customHeight="1" x14ac:dyDescent="0.2">
      <c r="A39" s="7" t="s">
        <v>94</v>
      </c>
      <c r="B39" s="31">
        <v>213</v>
      </c>
      <c r="C39" s="32">
        <v>51</v>
      </c>
      <c r="D39" s="32">
        <v>162</v>
      </c>
      <c r="E39" s="4"/>
      <c r="F39" s="29"/>
    </row>
    <row r="40" spans="1:6" ht="12.75" customHeight="1" x14ac:dyDescent="0.2">
      <c r="A40" s="28" t="s">
        <v>95</v>
      </c>
      <c r="B40" s="31">
        <v>113</v>
      </c>
      <c r="C40" s="31">
        <v>22</v>
      </c>
      <c r="D40" s="31">
        <v>91</v>
      </c>
      <c r="E40" s="4"/>
      <c r="F40" s="29"/>
    </row>
    <row r="41" spans="1:6" ht="12.75" customHeight="1" x14ac:dyDescent="0.2">
      <c r="A41" s="7" t="s">
        <v>96</v>
      </c>
      <c r="B41" s="3">
        <v>113</v>
      </c>
      <c r="C41" s="5">
        <v>22</v>
      </c>
      <c r="D41" s="5">
        <v>91</v>
      </c>
      <c r="E41" s="4"/>
      <c r="F41" s="29"/>
    </row>
    <row r="42" spans="1:6" ht="12.75" customHeight="1" x14ac:dyDescent="0.2">
      <c r="A42" s="28" t="s">
        <v>97</v>
      </c>
      <c r="B42" s="31">
        <v>381</v>
      </c>
      <c r="C42" s="31">
        <v>247</v>
      </c>
      <c r="D42" s="31">
        <v>134</v>
      </c>
      <c r="E42" s="4"/>
      <c r="F42" s="29"/>
    </row>
    <row r="43" spans="1:6" ht="12.75" customHeight="1" x14ac:dyDescent="0.2">
      <c r="A43" s="7" t="s">
        <v>98</v>
      </c>
      <c r="B43" s="3">
        <v>381</v>
      </c>
      <c r="C43" s="5">
        <v>247</v>
      </c>
      <c r="D43" s="5">
        <v>134</v>
      </c>
      <c r="E43" s="4"/>
      <c r="F43" s="29"/>
    </row>
    <row r="44" spans="1:6" ht="12.75" customHeight="1" x14ac:dyDescent="0.2">
      <c r="A44" s="28" t="s">
        <v>37</v>
      </c>
      <c r="B44" s="31">
        <v>23822</v>
      </c>
      <c r="C44" s="31">
        <v>12474</v>
      </c>
      <c r="D44" s="31">
        <v>11348</v>
      </c>
      <c r="E44" s="4"/>
      <c r="F44" s="29"/>
    </row>
    <row r="45" spans="1:6" ht="12.75" customHeight="1" x14ac:dyDescent="0.2">
      <c r="A45" s="28" t="s">
        <v>86</v>
      </c>
      <c r="B45" s="31">
        <v>2529</v>
      </c>
      <c r="C45" s="31">
        <v>1652</v>
      </c>
      <c r="D45" s="31">
        <v>877</v>
      </c>
      <c r="E45" s="4"/>
      <c r="F45" s="29"/>
    </row>
    <row r="46" spans="1:6" ht="12.75" customHeight="1" x14ac:dyDescent="0.2">
      <c r="A46" s="7" t="s">
        <v>87</v>
      </c>
      <c r="B46" s="31">
        <v>2529</v>
      </c>
      <c r="C46" s="32">
        <v>1652</v>
      </c>
      <c r="D46" s="32">
        <v>877</v>
      </c>
      <c r="E46" s="4"/>
      <c r="F46" s="29"/>
    </row>
    <row r="47" spans="1:6" ht="12.75" customHeight="1" x14ac:dyDescent="0.2">
      <c r="A47" s="28" t="s">
        <v>99</v>
      </c>
      <c r="B47" s="4">
        <v>21293</v>
      </c>
      <c r="C47" s="4">
        <v>10822</v>
      </c>
      <c r="D47" s="4">
        <v>10471</v>
      </c>
      <c r="E47" s="4"/>
      <c r="F47" s="29"/>
    </row>
    <row r="48" spans="1:6" ht="12.75" customHeight="1" x14ac:dyDescent="0.2">
      <c r="A48" s="7" t="s">
        <v>100</v>
      </c>
      <c r="B48" s="31">
        <v>2960</v>
      </c>
      <c r="C48" s="32">
        <v>1432</v>
      </c>
      <c r="D48" s="32">
        <v>1528</v>
      </c>
      <c r="E48" s="4"/>
      <c r="F48" s="29"/>
    </row>
    <row r="49" spans="1:6" ht="12.75" customHeight="1" x14ac:dyDescent="0.2">
      <c r="A49" s="33" t="s">
        <v>101</v>
      </c>
      <c r="B49" s="34">
        <v>18333</v>
      </c>
      <c r="C49" s="35">
        <v>9390</v>
      </c>
      <c r="D49" s="35">
        <v>8943</v>
      </c>
      <c r="E49" s="4"/>
      <c r="F49" s="29"/>
    </row>
    <row r="50" spans="1:6" ht="15" customHeight="1" x14ac:dyDescent="0.2">
      <c r="A50" s="110" t="s">
        <v>42</v>
      </c>
      <c r="B50" s="111"/>
      <c r="C50" s="111"/>
      <c r="D50" s="111"/>
    </row>
    <row r="51" spans="1:6" x14ac:dyDescent="0.2">
      <c r="A51" s="103" t="s">
        <v>102</v>
      </c>
      <c r="B51" s="103"/>
      <c r="C51" s="103"/>
      <c r="D51" s="103"/>
    </row>
    <row r="52" spans="1:6" x14ac:dyDescent="0.2">
      <c r="A52" s="103"/>
      <c r="B52" s="103"/>
      <c r="C52" s="103"/>
      <c r="D52" s="103"/>
    </row>
  </sheetData>
  <mergeCells count="6">
    <mergeCell ref="A51:D52"/>
    <mergeCell ref="A1:D2"/>
    <mergeCell ref="A3:A4"/>
    <mergeCell ref="B3:B4"/>
    <mergeCell ref="C3:D3"/>
    <mergeCell ref="A50:D50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sqref="A1:D2"/>
    </sheetView>
  </sheetViews>
  <sheetFormatPr baseColWidth="10" defaultRowHeight="12.75" x14ac:dyDescent="0.2"/>
  <cols>
    <col min="1" max="1" width="61.5703125" style="1" bestFit="1" customWidth="1"/>
    <col min="2" max="2" width="9" style="1" customWidth="1"/>
    <col min="3" max="3" width="8.85546875" style="1" customWidth="1"/>
    <col min="4" max="4" width="9.28515625" style="1" customWidth="1"/>
    <col min="5" max="16384" width="11.42578125" style="1"/>
  </cols>
  <sheetData>
    <row r="1" spans="1:7" x14ac:dyDescent="0.2">
      <c r="A1" s="113" t="s">
        <v>103</v>
      </c>
      <c r="B1" s="113"/>
      <c r="C1" s="113"/>
      <c r="D1" s="113"/>
    </row>
    <row r="2" spans="1:7" x14ac:dyDescent="0.2">
      <c r="A2" s="114"/>
      <c r="B2" s="114"/>
      <c r="C2" s="114"/>
      <c r="D2" s="114"/>
    </row>
    <row r="3" spans="1:7" x14ac:dyDescent="0.2">
      <c r="A3" s="96" t="s">
        <v>0</v>
      </c>
      <c r="B3" s="98" t="s">
        <v>1</v>
      </c>
      <c r="C3" s="100" t="s">
        <v>2</v>
      </c>
      <c r="D3" s="100"/>
    </row>
    <row r="4" spans="1:7" ht="13.5" customHeight="1" x14ac:dyDescent="0.2">
      <c r="A4" s="97"/>
      <c r="B4" s="99"/>
      <c r="C4" s="2" t="s">
        <v>3</v>
      </c>
      <c r="D4" s="2" t="s">
        <v>4</v>
      </c>
    </row>
    <row r="5" spans="1:7" x14ac:dyDescent="0.2">
      <c r="A5" s="36" t="s">
        <v>1</v>
      </c>
      <c r="B5" s="4">
        <v>122402.00000000001</v>
      </c>
      <c r="C5" s="4">
        <v>50404.999999999985</v>
      </c>
      <c r="D5" s="4">
        <v>71997.000000000029</v>
      </c>
      <c r="E5" s="4"/>
      <c r="F5" s="29"/>
      <c r="G5" s="29"/>
    </row>
    <row r="6" spans="1:7" x14ac:dyDescent="0.2">
      <c r="A6" s="28" t="s">
        <v>5</v>
      </c>
      <c r="B6" s="27">
        <f>C6+D6</f>
        <v>102503.00000000003</v>
      </c>
      <c r="C6" s="27">
        <v>40268.000000000007</v>
      </c>
      <c r="D6" s="27">
        <v>62235.000000000015</v>
      </c>
      <c r="E6" s="4"/>
      <c r="F6" s="29"/>
      <c r="G6" s="30"/>
    </row>
    <row r="7" spans="1:7" ht="12.75" customHeight="1" x14ac:dyDescent="0.2">
      <c r="A7" s="28" t="s">
        <v>6</v>
      </c>
      <c r="B7" s="27">
        <v>5603.9999999999982</v>
      </c>
      <c r="C7" s="27">
        <v>3284.9999999999995</v>
      </c>
      <c r="D7" s="27">
        <v>2319</v>
      </c>
      <c r="E7" s="4"/>
      <c r="F7" s="29"/>
    </row>
    <row r="8" spans="1:7" ht="12.75" customHeight="1" x14ac:dyDescent="0.2">
      <c r="A8" s="7" t="s">
        <v>7</v>
      </c>
      <c r="B8" s="31">
        <v>1117.0000000000002</v>
      </c>
      <c r="C8" s="32">
        <v>509</v>
      </c>
      <c r="D8" s="32">
        <v>608</v>
      </c>
      <c r="E8" s="4"/>
      <c r="F8" s="29"/>
    </row>
    <row r="9" spans="1:7" ht="12.75" customHeight="1" x14ac:dyDescent="0.2">
      <c r="A9" s="7" t="s">
        <v>65</v>
      </c>
      <c r="B9" s="31">
        <v>4486.9999999999982</v>
      </c>
      <c r="C9" s="32">
        <v>2775.9999999999995</v>
      </c>
      <c r="D9" s="32">
        <v>1711</v>
      </c>
      <c r="E9" s="4"/>
      <c r="F9" s="29"/>
    </row>
    <row r="10" spans="1:7" ht="12.75" customHeight="1" x14ac:dyDescent="0.2">
      <c r="A10" s="28" t="s">
        <v>66</v>
      </c>
      <c r="B10" s="4">
        <v>27155</v>
      </c>
      <c r="C10" s="4">
        <v>12022.000000000004</v>
      </c>
      <c r="D10" s="4">
        <v>15133.000000000004</v>
      </c>
      <c r="E10" s="4"/>
      <c r="F10" s="29"/>
      <c r="G10" s="29"/>
    </row>
    <row r="11" spans="1:7" x14ac:dyDescent="0.2">
      <c r="A11" s="7" t="s">
        <v>67</v>
      </c>
      <c r="B11" s="31">
        <v>7935.0000000000018</v>
      </c>
      <c r="C11" s="32">
        <v>3317.0000000000018</v>
      </c>
      <c r="D11" s="32">
        <v>4618.0000000000027</v>
      </c>
      <c r="E11" s="4"/>
      <c r="F11" s="29"/>
    </row>
    <row r="12" spans="1:7" x14ac:dyDescent="0.2">
      <c r="A12" s="7" t="s">
        <v>68</v>
      </c>
      <c r="B12" s="31">
        <v>2125</v>
      </c>
      <c r="C12" s="32">
        <v>747.99999999999989</v>
      </c>
      <c r="D12" s="32">
        <v>1377.0000000000002</v>
      </c>
      <c r="E12" s="4"/>
      <c r="F12" s="29"/>
    </row>
    <row r="13" spans="1:7" x14ac:dyDescent="0.2">
      <c r="A13" s="7" t="s">
        <v>69</v>
      </c>
      <c r="B13" s="31">
        <v>10552.999999999996</v>
      </c>
      <c r="C13" s="32">
        <v>4393.0000000000009</v>
      </c>
      <c r="D13" s="32">
        <v>6160.0000000000009</v>
      </c>
      <c r="E13" s="4"/>
      <c r="F13" s="29"/>
    </row>
    <row r="14" spans="1:7" ht="13.5" customHeight="1" x14ac:dyDescent="0.2">
      <c r="A14" s="7" t="s">
        <v>70</v>
      </c>
      <c r="B14" s="31">
        <v>6542.0000000000009</v>
      </c>
      <c r="C14" s="32">
        <v>3564</v>
      </c>
      <c r="D14" s="32">
        <v>2978</v>
      </c>
      <c r="E14" s="4"/>
      <c r="F14" s="29"/>
    </row>
    <row r="15" spans="1:7" ht="12.75" customHeight="1" x14ac:dyDescent="0.2">
      <c r="A15" s="28" t="s">
        <v>71</v>
      </c>
      <c r="B15" s="31">
        <v>468.00000000000017</v>
      </c>
      <c r="C15" s="31">
        <v>284.00000000000006</v>
      </c>
      <c r="D15" s="31">
        <v>183.99999999999997</v>
      </c>
      <c r="E15" s="4"/>
      <c r="F15" s="29"/>
    </row>
    <row r="16" spans="1:7" ht="12.75" customHeight="1" x14ac:dyDescent="0.2">
      <c r="A16" s="7" t="s">
        <v>72</v>
      </c>
      <c r="B16" s="31">
        <v>468.00000000000017</v>
      </c>
      <c r="C16" s="32">
        <v>284.00000000000006</v>
      </c>
      <c r="D16" s="32">
        <v>183.99999999999997</v>
      </c>
      <c r="E16" s="4"/>
      <c r="F16" s="29"/>
    </row>
    <row r="17" spans="1:7" ht="12.75" customHeight="1" x14ac:dyDescent="0.2">
      <c r="A17" s="28" t="s">
        <v>73</v>
      </c>
      <c r="B17" s="31">
        <v>268.99999999999994</v>
      </c>
      <c r="C17" s="31">
        <v>247.00000000000003</v>
      </c>
      <c r="D17" s="31">
        <v>22</v>
      </c>
      <c r="E17" s="4"/>
      <c r="F17" s="29"/>
    </row>
    <row r="18" spans="1:7" x14ac:dyDescent="0.2">
      <c r="A18" s="7" t="s">
        <v>74</v>
      </c>
      <c r="B18" s="31">
        <v>268.99999999999994</v>
      </c>
      <c r="C18" s="32">
        <v>247.00000000000003</v>
      </c>
      <c r="D18" s="32">
        <v>22</v>
      </c>
      <c r="E18" s="4"/>
      <c r="F18" s="29"/>
    </row>
    <row r="19" spans="1:7" ht="12.75" customHeight="1" x14ac:dyDescent="0.2">
      <c r="A19" s="28" t="s">
        <v>75</v>
      </c>
      <c r="B19" s="27">
        <v>4378</v>
      </c>
      <c r="C19" s="27">
        <v>2473.9999999999995</v>
      </c>
      <c r="D19" s="27">
        <v>1904</v>
      </c>
      <c r="E19" s="4"/>
      <c r="F19" s="29"/>
      <c r="G19" s="29"/>
    </row>
    <row r="20" spans="1:7" x14ac:dyDescent="0.2">
      <c r="A20" s="7" t="s">
        <v>76</v>
      </c>
      <c r="B20" s="31">
        <v>1449</v>
      </c>
      <c r="C20" s="32">
        <v>779.99999999999977</v>
      </c>
      <c r="D20" s="32">
        <v>669</v>
      </c>
      <c r="E20" s="4"/>
      <c r="F20" s="29"/>
    </row>
    <row r="21" spans="1:7" x14ac:dyDescent="0.2">
      <c r="A21" s="7" t="s">
        <v>77</v>
      </c>
      <c r="B21" s="31">
        <v>67</v>
      </c>
      <c r="C21" s="32">
        <v>65</v>
      </c>
      <c r="D21" s="32">
        <v>2</v>
      </c>
      <c r="E21" s="4"/>
      <c r="F21" s="29"/>
    </row>
    <row r="22" spans="1:7" x14ac:dyDescent="0.2">
      <c r="A22" s="7" t="s">
        <v>78</v>
      </c>
      <c r="B22" s="31">
        <v>1149</v>
      </c>
      <c r="C22" s="32">
        <v>602</v>
      </c>
      <c r="D22" s="32">
        <v>546.99999999999989</v>
      </c>
      <c r="E22" s="4"/>
      <c r="F22" s="29"/>
    </row>
    <row r="23" spans="1:7" x14ac:dyDescent="0.2">
      <c r="A23" s="7" t="s">
        <v>79</v>
      </c>
      <c r="B23" s="31">
        <v>267</v>
      </c>
      <c r="C23" s="32">
        <v>196</v>
      </c>
      <c r="D23" s="32">
        <v>71</v>
      </c>
      <c r="E23" s="4"/>
      <c r="F23" s="29"/>
    </row>
    <row r="24" spans="1:7" x14ac:dyDescent="0.2">
      <c r="A24" s="7" t="s">
        <v>80</v>
      </c>
      <c r="B24" s="31">
        <v>772</v>
      </c>
      <c r="C24" s="32">
        <v>461.99999999999994</v>
      </c>
      <c r="D24" s="32">
        <v>310</v>
      </c>
      <c r="E24" s="4"/>
      <c r="F24" s="29"/>
    </row>
    <row r="25" spans="1:7" x14ac:dyDescent="0.2">
      <c r="A25" s="7" t="s">
        <v>81</v>
      </c>
      <c r="B25" s="31">
        <v>674</v>
      </c>
      <c r="C25" s="32">
        <v>369</v>
      </c>
      <c r="D25" s="32">
        <v>305</v>
      </c>
      <c r="E25" s="4"/>
      <c r="F25" s="29"/>
    </row>
    <row r="26" spans="1:7" x14ac:dyDescent="0.2">
      <c r="A26" s="28" t="s">
        <v>82</v>
      </c>
      <c r="B26" s="27">
        <v>12800.999999999996</v>
      </c>
      <c r="C26" s="27">
        <v>2985.0000000000009</v>
      </c>
      <c r="D26" s="27">
        <v>9815.9999999999964</v>
      </c>
      <c r="E26" s="4"/>
      <c r="F26" s="29"/>
      <c r="G26" s="29"/>
    </row>
    <row r="27" spans="1:7" ht="12.75" customHeight="1" x14ac:dyDescent="0.2">
      <c r="A27" s="7" t="s">
        <v>83</v>
      </c>
      <c r="B27" s="31">
        <v>12269.999999999996</v>
      </c>
      <c r="C27" s="32">
        <v>2870.0000000000009</v>
      </c>
      <c r="D27" s="32">
        <v>9399.9999999999964</v>
      </c>
      <c r="E27" s="4"/>
      <c r="F27" s="29"/>
    </row>
    <row r="28" spans="1:7" x14ac:dyDescent="0.2">
      <c r="A28" s="7" t="s">
        <v>84</v>
      </c>
      <c r="B28" s="31">
        <v>229</v>
      </c>
      <c r="C28" s="32">
        <v>58</v>
      </c>
      <c r="D28" s="32">
        <v>170.99999999999997</v>
      </c>
      <c r="E28" s="4"/>
      <c r="F28" s="29"/>
    </row>
    <row r="29" spans="1:7" x14ac:dyDescent="0.2">
      <c r="A29" s="7" t="s">
        <v>85</v>
      </c>
      <c r="B29" s="31">
        <v>302</v>
      </c>
      <c r="C29" s="32">
        <v>57</v>
      </c>
      <c r="D29" s="32">
        <v>245</v>
      </c>
      <c r="E29" s="4"/>
      <c r="F29" s="29"/>
    </row>
    <row r="30" spans="1:7" ht="12.75" customHeight="1" x14ac:dyDescent="0.2">
      <c r="A30" s="28" t="s">
        <v>86</v>
      </c>
      <c r="B30" s="27">
        <v>45353</v>
      </c>
      <c r="C30" s="27">
        <v>17439.000000000004</v>
      </c>
      <c r="D30" s="27">
        <v>27914.000000000015</v>
      </c>
      <c r="E30" s="4"/>
      <c r="F30" s="29"/>
      <c r="G30" s="29"/>
    </row>
    <row r="31" spans="1:7" x14ac:dyDescent="0.2">
      <c r="A31" s="7" t="s">
        <v>87</v>
      </c>
      <c r="B31" s="31">
        <v>23121.999999999964</v>
      </c>
      <c r="C31" s="32">
        <v>11943.000000000004</v>
      </c>
      <c r="D31" s="32">
        <v>11179.000000000016</v>
      </c>
      <c r="E31" s="4"/>
      <c r="F31" s="29"/>
    </row>
    <row r="32" spans="1:7" x14ac:dyDescent="0.2">
      <c r="A32" s="7" t="s">
        <v>88</v>
      </c>
      <c r="B32" s="31">
        <v>335</v>
      </c>
      <c r="C32" s="32">
        <v>120</v>
      </c>
      <c r="D32" s="32">
        <v>215</v>
      </c>
      <c r="E32" s="4"/>
      <c r="F32" s="29"/>
    </row>
    <row r="33" spans="1:7" x14ac:dyDescent="0.2">
      <c r="A33" s="7" t="s">
        <v>89</v>
      </c>
      <c r="B33" s="31">
        <v>20779.000000000033</v>
      </c>
      <c r="C33" s="32">
        <v>4608.9999999999991</v>
      </c>
      <c r="D33" s="32">
        <v>16169.999999999996</v>
      </c>
      <c r="E33" s="4"/>
      <c r="F33" s="29"/>
    </row>
    <row r="34" spans="1:7" ht="12.75" customHeight="1" x14ac:dyDescent="0.2">
      <c r="A34" s="7" t="s">
        <v>104</v>
      </c>
      <c r="B34" s="31">
        <v>1117</v>
      </c>
      <c r="C34" s="32">
        <v>767</v>
      </c>
      <c r="D34" s="32">
        <v>350</v>
      </c>
      <c r="E34" s="4"/>
      <c r="F34" s="29"/>
      <c r="G34" s="29"/>
    </row>
    <row r="35" spans="1:7" x14ac:dyDescent="0.2">
      <c r="A35" s="28" t="s">
        <v>90</v>
      </c>
      <c r="B35" s="27">
        <v>6119.9999999999991</v>
      </c>
      <c r="C35" s="27">
        <v>1362.9999999999998</v>
      </c>
      <c r="D35" s="27">
        <v>4757</v>
      </c>
      <c r="E35" s="4"/>
      <c r="F35" s="29"/>
    </row>
    <row r="36" spans="1:7" x14ac:dyDescent="0.2">
      <c r="A36" s="7" t="s">
        <v>91</v>
      </c>
      <c r="B36" s="31">
        <v>3345.9999999999995</v>
      </c>
      <c r="C36" s="32">
        <v>336.99999999999977</v>
      </c>
      <c r="D36" s="32">
        <v>3009</v>
      </c>
      <c r="E36" s="4"/>
      <c r="F36" s="29"/>
    </row>
    <row r="37" spans="1:7" x14ac:dyDescent="0.2">
      <c r="A37" s="7" t="s">
        <v>92</v>
      </c>
      <c r="B37" s="31">
        <v>899.99999999999977</v>
      </c>
      <c r="C37" s="32">
        <v>127.00000000000003</v>
      </c>
      <c r="D37" s="32">
        <v>772.99999999999977</v>
      </c>
      <c r="E37" s="4"/>
      <c r="F37" s="29"/>
    </row>
    <row r="38" spans="1:7" ht="12.75" customHeight="1" x14ac:dyDescent="0.2">
      <c r="A38" s="7" t="s">
        <v>93</v>
      </c>
      <c r="B38" s="31">
        <v>673.00000000000011</v>
      </c>
      <c r="C38" s="32">
        <v>293</v>
      </c>
      <c r="D38" s="32">
        <v>380</v>
      </c>
      <c r="E38" s="4"/>
      <c r="F38" s="29"/>
    </row>
    <row r="39" spans="1:7" ht="12.75" customHeight="1" x14ac:dyDescent="0.2">
      <c r="A39" s="7" t="s">
        <v>67</v>
      </c>
      <c r="B39" s="31">
        <v>985</v>
      </c>
      <c r="C39" s="32">
        <v>552</v>
      </c>
      <c r="D39" s="32">
        <v>432.99999999999994</v>
      </c>
      <c r="E39" s="4"/>
      <c r="F39" s="29"/>
    </row>
    <row r="40" spans="1:7" ht="12.75" customHeight="1" x14ac:dyDescent="0.2">
      <c r="A40" s="7" t="s">
        <v>94</v>
      </c>
      <c r="B40" s="31">
        <v>216.00000000000003</v>
      </c>
      <c r="C40" s="32">
        <v>54</v>
      </c>
      <c r="D40" s="32">
        <v>162.00000000000003</v>
      </c>
      <c r="E40" s="4"/>
      <c r="F40" s="29"/>
    </row>
    <row r="41" spans="1:7" ht="12.75" customHeight="1" x14ac:dyDescent="0.2">
      <c r="A41" s="37" t="s">
        <v>95</v>
      </c>
      <c r="B41" s="31">
        <v>145</v>
      </c>
      <c r="C41" s="31">
        <v>41</v>
      </c>
      <c r="D41" s="31">
        <v>103.99999999999999</v>
      </c>
      <c r="E41" s="4"/>
      <c r="F41" s="29"/>
    </row>
    <row r="42" spans="1:7" ht="12.75" customHeight="1" x14ac:dyDescent="0.2">
      <c r="A42" s="38" t="s">
        <v>96</v>
      </c>
      <c r="B42" s="31">
        <v>145</v>
      </c>
      <c r="C42" s="32">
        <v>41</v>
      </c>
      <c r="D42" s="32">
        <v>103.99999999999999</v>
      </c>
      <c r="E42" s="4"/>
      <c r="F42" s="29"/>
    </row>
    <row r="43" spans="1:7" ht="12.75" customHeight="1" x14ac:dyDescent="0.2">
      <c r="A43" s="37" t="s">
        <v>97</v>
      </c>
      <c r="B43" s="31">
        <v>210</v>
      </c>
      <c r="C43" s="31">
        <v>128</v>
      </c>
      <c r="D43" s="31">
        <v>82</v>
      </c>
      <c r="E43" s="4"/>
      <c r="F43" s="29"/>
    </row>
    <row r="44" spans="1:7" ht="12.75" customHeight="1" x14ac:dyDescent="0.2">
      <c r="A44" s="38" t="s">
        <v>98</v>
      </c>
      <c r="B44" s="31">
        <v>210</v>
      </c>
      <c r="C44" s="32">
        <v>128</v>
      </c>
      <c r="D44" s="32">
        <v>82</v>
      </c>
      <c r="E44" s="4"/>
      <c r="F44" s="29"/>
    </row>
    <row r="45" spans="1:7" ht="12.75" customHeight="1" x14ac:dyDescent="0.2">
      <c r="A45" s="28" t="s">
        <v>37</v>
      </c>
      <c r="B45" s="31">
        <v>19898.99999999996</v>
      </c>
      <c r="C45" s="31">
        <v>10136.999999999982</v>
      </c>
      <c r="D45" s="31">
        <v>9762.0000000000073</v>
      </c>
      <c r="E45" s="4"/>
      <c r="F45" s="29"/>
    </row>
    <row r="46" spans="1:7" ht="12.75" customHeight="1" x14ac:dyDescent="0.2">
      <c r="A46" s="28" t="s">
        <v>99</v>
      </c>
      <c r="B46" s="4">
        <v>2591.0000000000005</v>
      </c>
      <c r="C46" s="4">
        <v>1270.0000000000002</v>
      </c>
      <c r="D46" s="4">
        <v>1320.9999999999993</v>
      </c>
      <c r="E46" s="4"/>
      <c r="F46" s="29"/>
    </row>
    <row r="47" spans="1:7" ht="12.75" customHeight="1" x14ac:dyDescent="0.2">
      <c r="A47" s="7" t="s">
        <v>100</v>
      </c>
      <c r="B47" s="31">
        <v>2591.0000000000005</v>
      </c>
      <c r="C47" s="32">
        <v>1270.0000000000002</v>
      </c>
      <c r="D47" s="32">
        <v>1320.9999999999993</v>
      </c>
      <c r="E47" s="4"/>
      <c r="F47" s="29"/>
    </row>
    <row r="48" spans="1:7" ht="12.75" customHeight="1" x14ac:dyDescent="0.2">
      <c r="A48" s="28" t="s">
        <v>105</v>
      </c>
      <c r="B48" s="31">
        <v>17307.99999999996</v>
      </c>
      <c r="C48" s="31">
        <v>8866.9999999999818</v>
      </c>
      <c r="D48" s="31">
        <v>8441.0000000000073</v>
      </c>
      <c r="E48" s="4"/>
      <c r="F48" s="29"/>
    </row>
    <row r="49" spans="1:6" ht="12.75" customHeight="1" x14ac:dyDescent="0.2">
      <c r="A49" s="33" t="s">
        <v>101</v>
      </c>
      <c r="B49" s="34">
        <v>17307.99999999996</v>
      </c>
      <c r="C49" s="35">
        <v>8866.9999999999818</v>
      </c>
      <c r="D49" s="35">
        <v>8441.0000000000073</v>
      </c>
      <c r="E49" s="4"/>
      <c r="F49" s="29"/>
    </row>
    <row r="50" spans="1:6" ht="15" customHeight="1" x14ac:dyDescent="0.2">
      <c r="A50" s="115" t="s">
        <v>42</v>
      </c>
      <c r="B50" s="108"/>
      <c r="C50" s="108"/>
      <c r="D50" s="108"/>
    </row>
    <row r="51" spans="1:6" x14ac:dyDescent="0.2">
      <c r="A51" s="103" t="s">
        <v>106</v>
      </c>
      <c r="B51" s="103"/>
      <c r="C51" s="103"/>
      <c r="D51" s="103"/>
    </row>
    <row r="52" spans="1:6" x14ac:dyDescent="0.2">
      <c r="A52" s="103"/>
      <c r="B52" s="103"/>
      <c r="C52" s="103"/>
      <c r="D52" s="103"/>
    </row>
  </sheetData>
  <mergeCells count="6">
    <mergeCell ref="A51:D52"/>
    <mergeCell ref="A1:D2"/>
    <mergeCell ref="A3:A4"/>
    <mergeCell ref="B3:B4"/>
    <mergeCell ref="C3:D3"/>
    <mergeCell ref="A50:D50"/>
  </mergeCells>
  <pageMargins left="0.75" right="0.75" top="1" bottom="1" header="0" footer="0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sqref="A1:D2"/>
    </sheetView>
  </sheetViews>
  <sheetFormatPr baseColWidth="10" defaultRowHeight="12.75" x14ac:dyDescent="0.2"/>
  <cols>
    <col min="1" max="1" width="61.5703125" style="1" bestFit="1" customWidth="1"/>
    <col min="2" max="2" width="9" style="1" customWidth="1"/>
    <col min="3" max="3" width="8.85546875" style="1" customWidth="1"/>
    <col min="4" max="4" width="9.28515625" style="1" customWidth="1"/>
    <col min="5" max="16384" width="11.42578125" style="1"/>
  </cols>
  <sheetData>
    <row r="1" spans="1:7" x14ac:dyDescent="0.2">
      <c r="A1" s="95" t="s">
        <v>202</v>
      </c>
      <c r="B1" s="95"/>
      <c r="C1" s="95"/>
      <c r="D1" s="95"/>
    </row>
    <row r="2" spans="1:7" x14ac:dyDescent="0.2">
      <c r="A2" s="95"/>
      <c r="B2" s="95"/>
      <c r="C2" s="95"/>
      <c r="D2" s="95"/>
    </row>
    <row r="3" spans="1:7" x14ac:dyDescent="0.2">
      <c r="A3" s="96" t="s">
        <v>0</v>
      </c>
      <c r="B3" s="98" t="s">
        <v>1</v>
      </c>
      <c r="C3" s="116" t="s">
        <v>2</v>
      </c>
      <c r="D3" s="116"/>
    </row>
    <row r="4" spans="1:7" ht="13.5" customHeight="1" x14ac:dyDescent="0.2">
      <c r="A4" s="97"/>
      <c r="B4" s="99"/>
      <c r="C4" s="39" t="s">
        <v>3</v>
      </c>
      <c r="D4" s="39" t="s">
        <v>4</v>
      </c>
    </row>
    <row r="5" spans="1:7" x14ac:dyDescent="0.2">
      <c r="A5" s="36" t="s">
        <v>1</v>
      </c>
      <c r="B5" s="40">
        <v>127802</v>
      </c>
      <c r="C5" s="40">
        <v>52203.000000000167</v>
      </c>
      <c r="D5" s="40">
        <v>75599</v>
      </c>
      <c r="E5" s="4"/>
      <c r="F5" s="29"/>
      <c r="G5" s="29"/>
    </row>
    <row r="6" spans="1:7" x14ac:dyDescent="0.2">
      <c r="A6" s="28" t="s">
        <v>5</v>
      </c>
      <c r="B6" s="40">
        <v>103698.00000000012</v>
      </c>
      <c r="C6" s="40">
        <v>40024</v>
      </c>
      <c r="D6" s="40">
        <v>63674</v>
      </c>
      <c r="E6" s="4"/>
      <c r="F6" s="29"/>
      <c r="G6" s="29"/>
    </row>
    <row r="7" spans="1:7" x14ac:dyDescent="0.2">
      <c r="A7" s="36" t="s">
        <v>107</v>
      </c>
      <c r="B7" s="40">
        <v>6043</v>
      </c>
      <c r="C7" s="40">
        <v>3565</v>
      </c>
      <c r="D7" s="40">
        <v>2478</v>
      </c>
      <c r="E7" s="4"/>
      <c r="F7" s="29"/>
      <c r="G7" s="30"/>
    </row>
    <row r="8" spans="1:7" ht="12.75" customHeight="1" x14ac:dyDescent="0.2">
      <c r="A8" s="41" t="s">
        <v>108</v>
      </c>
      <c r="B8" s="42">
        <v>5380</v>
      </c>
      <c r="C8" s="42">
        <v>3225</v>
      </c>
      <c r="D8" s="42">
        <v>2155</v>
      </c>
      <c r="E8" s="4"/>
      <c r="F8" s="29"/>
    </row>
    <row r="9" spans="1:7" ht="12.75" customHeight="1" x14ac:dyDescent="0.2">
      <c r="A9" s="41" t="s">
        <v>109</v>
      </c>
      <c r="B9" s="42">
        <v>663</v>
      </c>
      <c r="C9" s="42">
        <v>340</v>
      </c>
      <c r="D9" s="42">
        <v>323</v>
      </c>
      <c r="E9" s="4"/>
      <c r="F9" s="29"/>
    </row>
    <row r="10" spans="1:7" ht="12.75" customHeight="1" x14ac:dyDescent="0.2">
      <c r="A10" s="41" t="s">
        <v>110</v>
      </c>
      <c r="B10" s="43" t="s">
        <v>111</v>
      </c>
      <c r="C10" s="43" t="s">
        <v>111</v>
      </c>
      <c r="D10" s="43" t="s">
        <v>111</v>
      </c>
      <c r="E10" s="4"/>
      <c r="F10" s="29"/>
    </row>
    <row r="11" spans="1:7" ht="12.75" customHeight="1" x14ac:dyDescent="0.2">
      <c r="A11" s="36" t="s">
        <v>66</v>
      </c>
      <c r="B11" s="40">
        <v>23256</v>
      </c>
      <c r="C11" s="40">
        <v>10158</v>
      </c>
      <c r="D11" s="40">
        <v>13098</v>
      </c>
      <c r="E11" s="4"/>
      <c r="F11" s="29"/>
      <c r="G11" s="29"/>
    </row>
    <row r="12" spans="1:7" x14ac:dyDescent="0.2">
      <c r="A12" s="41" t="s">
        <v>67</v>
      </c>
      <c r="B12" s="42">
        <v>7640.9999999999936</v>
      </c>
      <c r="C12" s="42">
        <v>3378</v>
      </c>
      <c r="D12" s="42">
        <v>4263</v>
      </c>
      <c r="E12" s="4"/>
      <c r="F12" s="29"/>
    </row>
    <row r="13" spans="1:7" x14ac:dyDescent="0.2">
      <c r="A13" s="41" t="s">
        <v>68</v>
      </c>
      <c r="B13" s="42">
        <v>1070</v>
      </c>
      <c r="C13" s="42">
        <v>404</v>
      </c>
      <c r="D13" s="42">
        <v>666</v>
      </c>
      <c r="E13" s="4"/>
      <c r="F13" s="29"/>
    </row>
    <row r="14" spans="1:7" x14ac:dyDescent="0.2">
      <c r="A14" s="41" t="s">
        <v>69</v>
      </c>
      <c r="B14" s="42">
        <v>10052</v>
      </c>
      <c r="C14" s="42">
        <v>4228</v>
      </c>
      <c r="D14" s="42">
        <v>5824</v>
      </c>
      <c r="E14" s="4"/>
      <c r="F14" s="29"/>
    </row>
    <row r="15" spans="1:7" ht="13.5" customHeight="1" x14ac:dyDescent="0.2">
      <c r="A15" s="41" t="s">
        <v>70</v>
      </c>
      <c r="B15" s="42">
        <v>4493</v>
      </c>
      <c r="C15" s="42">
        <v>2148</v>
      </c>
      <c r="D15" s="42">
        <v>2345</v>
      </c>
      <c r="E15" s="4"/>
      <c r="F15" s="29"/>
    </row>
    <row r="16" spans="1:7" ht="12.75" customHeight="1" x14ac:dyDescent="0.2">
      <c r="A16" s="36" t="s">
        <v>71</v>
      </c>
      <c r="B16" s="40">
        <v>515</v>
      </c>
      <c r="C16" s="40">
        <v>298</v>
      </c>
      <c r="D16" s="40">
        <v>217</v>
      </c>
      <c r="E16" s="4"/>
      <c r="F16" s="29"/>
    </row>
    <row r="17" spans="1:7" ht="12.75" customHeight="1" x14ac:dyDescent="0.2">
      <c r="A17" s="41" t="s">
        <v>72</v>
      </c>
      <c r="B17" s="42">
        <v>515</v>
      </c>
      <c r="C17" s="42">
        <v>298</v>
      </c>
      <c r="D17" s="42">
        <v>217</v>
      </c>
      <c r="E17" s="4"/>
      <c r="F17" s="29"/>
    </row>
    <row r="18" spans="1:7" ht="12.75" customHeight="1" x14ac:dyDescent="0.2">
      <c r="A18" s="36" t="s">
        <v>73</v>
      </c>
      <c r="B18" s="40">
        <v>217</v>
      </c>
      <c r="C18" s="40">
        <v>200</v>
      </c>
      <c r="D18" s="40">
        <v>17</v>
      </c>
      <c r="E18" s="4"/>
      <c r="F18" s="29"/>
    </row>
    <row r="19" spans="1:7" x14ac:dyDescent="0.2">
      <c r="A19" s="41" t="s">
        <v>74</v>
      </c>
      <c r="B19" s="42">
        <v>217</v>
      </c>
      <c r="C19" s="42">
        <v>200</v>
      </c>
      <c r="D19" s="42">
        <v>17</v>
      </c>
      <c r="E19" s="4"/>
      <c r="F19" s="29"/>
    </row>
    <row r="20" spans="1:7" ht="12.75" customHeight="1" x14ac:dyDescent="0.2">
      <c r="A20" s="36" t="s">
        <v>75</v>
      </c>
      <c r="B20" s="40">
        <v>6889</v>
      </c>
      <c r="C20" s="40">
        <v>3428</v>
      </c>
      <c r="D20" s="40">
        <v>3461</v>
      </c>
      <c r="E20" s="4"/>
      <c r="F20" s="29"/>
      <c r="G20" s="29"/>
    </row>
    <row r="21" spans="1:7" x14ac:dyDescent="0.2">
      <c r="A21" s="41" t="s">
        <v>76</v>
      </c>
      <c r="B21" s="42">
        <v>2051</v>
      </c>
      <c r="C21" s="42">
        <v>960</v>
      </c>
      <c r="D21" s="42">
        <v>1091</v>
      </c>
      <c r="E21" s="4"/>
      <c r="F21" s="29"/>
    </row>
    <row r="22" spans="1:7" x14ac:dyDescent="0.2">
      <c r="A22" s="41" t="s">
        <v>77</v>
      </c>
      <c r="B22" s="42">
        <v>51</v>
      </c>
      <c r="C22" s="42">
        <v>51</v>
      </c>
      <c r="D22" s="42" t="s">
        <v>111</v>
      </c>
      <c r="E22" s="4"/>
      <c r="F22" s="29"/>
    </row>
    <row r="23" spans="1:7" x14ac:dyDescent="0.2">
      <c r="A23" s="41" t="s">
        <v>78</v>
      </c>
      <c r="B23" s="42">
        <v>495</v>
      </c>
      <c r="C23" s="42">
        <v>239</v>
      </c>
      <c r="D23" s="42">
        <v>256</v>
      </c>
      <c r="E23" s="4"/>
      <c r="F23" s="29"/>
    </row>
    <row r="24" spans="1:7" x14ac:dyDescent="0.2">
      <c r="A24" s="41" t="s">
        <v>79</v>
      </c>
      <c r="B24" s="42">
        <v>1279</v>
      </c>
      <c r="C24" s="42">
        <v>575</v>
      </c>
      <c r="D24" s="42">
        <v>704</v>
      </c>
      <c r="E24" s="4"/>
      <c r="F24" s="29"/>
    </row>
    <row r="25" spans="1:7" x14ac:dyDescent="0.2">
      <c r="A25" s="41" t="s">
        <v>80</v>
      </c>
      <c r="B25" s="42">
        <v>1249</v>
      </c>
      <c r="C25" s="42">
        <v>693</v>
      </c>
      <c r="D25" s="42">
        <v>556</v>
      </c>
      <c r="E25" s="4"/>
      <c r="F25" s="29"/>
    </row>
    <row r="26" spans="1:7" x14ac:dyDescent="0.2">
      <c r="A26" s="41" t="s">
        <v>81</v>
      </c>
      <c r="B26" s="42">
        <v>1764</v>
      </c>
      <c r="C26" s="42">
        <v>910</v>
      </c>
      <c r="D26" s="42">
        <v>854</v>
      </c>
      <c r="E26" s="4"/>
      <c r="F26" s="29"/>
    </row>
    <row r="27" spans="1:7" x14ac:dyDescent="0.2">
      <c r="A27" s="36" t="s">
        <v>82</v>
      </c>
      <c r="B27" s="40">
        <v>12977</v>
      </c>
      <c r="C27" s="40">
        <v>2900</v>
      </c>
      <c r="D27" s="40">
        <v>10077</v>
      </c>
      <c r="E27" s="4"/>
      <c r="F27" s="29"/>
      <c r="G27" s="29"/>
    </row>
    <row r="28" spans="1:7" ht="12.75" customHeight="1" x14ac:dyDescent="0.2">
      <c r="A28" s="41" t="s">
        <v>83</v>
      </c>
      <c r="B28" s="42">
        <v>12464</v>
      </c>
      <c r="C28" s="42">
        <v>2765</v>
      </c>
      <c r="D28" s="42">
        <v>9699.0000000000091</v>
      </c>
      <c r="E28" s="4"/>
      <c r="F28" s="29"/>
    </row>
    <row r="29" spans="1:7" x14ac:dyDescent="0.2">
      <c r="A29" s="41" t="s">
        <v>84</v>
      </c>
      <c r="B29" s="42">
        <v>229</v>
      </c>
      <c r="C29" s="42">
        <v>66</v>
      </c>
      <c r="D29" s="42">
        <v>163</v>
      </c>
      <c r="E29" s="4"/>
      <c r="F29" s="29"/>
    </row>
    <row r="30" spans="1:7" x14ac:dyDescent="0.2">
      <c r="A30" s="41" t="s">
        <v>85</v>
      </c>
      <c r="B30" s="42">
        <v>284</v>
      </c>
      <c r="C30" s="42">
        <v>69</v>
      </c>
      <c r="D30" s="42">
        <v>215</v>
      </c>
      <c r="E30" s="4"/>
      <c r="F30" s="29"/>
    </row>
    <row r="31" spans="1:7" ht="12.75" customHeight="1" x14ac:dyDescent="0.2">
      <c r="A31" s="36" t="s">
        <v>112</v>
      </c>
      <c r="B31" s="40">
        <v>48479.000000000116</v>
      </c>
      <c r="C31" s="40">
        <v>18429</v>
      </c>
      <c r="D31" s="40">
        <v>30050</v>
      </c>
      <c r="E31" s="4"/>
      <c r="F31" s="29"/>
      <c r="G31" s="29"/>
    </row>
    <row r="32" spans="1:7" x14ac:dyDescent="0.2">
      <c r="A32" s="44" t="s">
        <v>87</v>
      </c>
      <c r="B32" s="42">
        <v>29991</v>
      </c>
      <c r="C32" s="42">
        <v>14348</v>
      </c>
      <c r="D32" s="42">
        <v>15643</v>
      </c>
      <c r="E32" s="4"/>
      <c r="F32" s="29"/>
    </row>
    <row r="33" spans="1:7" x14ac:dyDescent="0.2">
      <c r="A33" s="41" t="s">
        <v>88</v>
      </c>
      <c r="B33" s="42">
        <v>275</v>
      </c>
      <c r="C33" s="42">
        <v>94</v>
      </c>
      <c r="D33" s="42">
        <v>181</v>
      </c>
      <c r="E33" s="4"/>
      <c r="F33" s="29"/>
    </row>
    <row r="34" spans="1:7" x14ac:dyDescent="0.2">
      <c r="A34" s="41" t="s">
        <v>89</v>
      </c>
      <c r="B34" s="42">
        <v>18213</v>
      </c>
      <c r="C34" s="42">
        <v>3987</v>
      </c>
      <c r="D34" s="42">
        <v>14226</v>
      </c>
      <c r="E34" s="4"/>
      <c r="F34" s="29"/>
    </row>
    <row r="35" spans="1:7" ht="12.75" customHeight="1" x14ac:dyDescent="0.2">
      <c r="A35" s="36" t="s">
        <v>90</v>
      </c>
      <c r="B35" s="40">
        <v>5322</v>
      </c>
      <c r="C35" s="40">
        <v>1046</v>
      </c>
      <c r="D35" s="40">
        <v>4276</v>
      </c>
      <c r="E35" s="4"/>
      <c r="F35" s="29"/>
      <c r="G35" s="29"/>
    </row>
    <row r="36" spans="1:7" x14ac:dyDescent="0.2">
      <c r="A36" s="41" t="s">
        <v>91</v>
      </c>
      <c r="B36" s="42">
        <v>3234</v>
      </c>
      <c r="C36" s="42">
        <v>286</v>
      </c>
      <c r="D36" s="42">
        <v>2948</v>
      </c>
      <c r="E36" s="4"/>
      <c r="F36" s="29"/>
    </row>
    <row r="37" spans="1:7" x14ac:dyDescent="0.2">
      <c r="A37" s="41" t="s">
        <v>92</v>
      </c>
      <c r="B37" s="42">
        <v>788</v>
      </c>
      <c r="C37" s="42">
        <v>131</v>
      </c>
      <c r="D37" s="42">
        <v>657</v>
      </c>
      <c r="E37" s="4"/>
      <c r="F37" s="29"/>
    </row>
    <row r="38" spans="1:7" x14ac:dyDescent="0.2">
      <c r="A38" s="41" t="s">
        <v>93</v>
      </c>
      <c r="B38" s="42">
        <v>855</v>
      </c>
      <c r="C38" s="42">
        <v>298</v>
      </c>
      <c r="D38" s="42">
        <v>557</v>
      </c>
      <c r="E38" s="4"/>
      <c r="F38" s="29"/>
    </row>
    <row r="39" spans="1:7" ht="12.75" customHeight="1" x14ac:dyDescent="0.2">
      <c r="A39" s="41" t="s">
        <v>67</v>
      </c>
      <c r="B39" s="42">
        <v>445</v>
      </c>
      <c r="C39" s="42">
        <v>331</v>
      </c>
      <c r="D39" s="42">
        <v>114</v>
      </c>
      <c r="E39" s="4"/>
      <c r="F39" s="29"/>
    </row>
    <row r="40" spans="1:7" ht="12.75" customHeight="1" x14ac:dyDescent="0.2">
      <c r="A40" s="36" t="s">
        <v>37</v>
      </c>
      <c r="B40" s="40">
        <v>24104.000000000007</v>
      </c>
      <c r="C40" s="40">
        <v>12179</v>
      </c>
      <c r="D40" s="40">
        <v>11925</v>
      </c>
      <c r="E40" s="4"/>
      <c r="F40" s="29"/>
    </row>
    <row r="41" spans="1:7" ht="12.75" customHeight="1" x14ac:dyDescent="0.2">
      <c r="A41" s="36" t="s">
        <v>99</v>
      </c>
      <c r="B41" s="45">
        <v>6186.0000000000073</v>
      </c>
      <c r="C41" s="45">
        <v>3045</v>
      </c>
      <c r="D41" s="45">
        <v>3141</v>
      </c>
      <c r="E41" s="4"/>
      <c r="F41" s="29"/>
    </row>
    <row r="42" spans="1:7" ht="12.75" customHeight="1" x14ac:dyDescent="0.2">
      <c r="A42" s="41" t="s">
        <v>100</v>
      </c>
      <c r="B42" s="46">
        <v>6186.0000000000073</v>
      </c>
      <c r="C42" s="46">
        <v>3045</v>
      </c>
      <c r="D42" s="46">
        <v>3141</v>
      </c>
      <c r="E42" s="4"/>
      <c r="F42" s="29"/>
    </row>
    <row r="43" spans="1:7" ht="12.75" customHeight="1" x14ac:dyDescent="0.2">
      <c r="A43" s="28" t="s">
        <v>105</v>
      </c>
      <c r="B43" s="45">
        <v>17918</v>
      </c>
      <c r="C43" s="45">
        <v>9134</v>
      </c>
      <c r="D43" s="45">
        <v>8784</v>
      </c>
      <c r="E43" s="4"/>
      <c r="F43" s="29"/>
    </row>
    <row r="44" spans="1:7" ht="12.75" customHeight="1" x14ac:dyDescent="0.2">
      <c r="A44" s="33" t="s">
        <v>113</v>
      </c>
      <c r="B44" s="47">
        <v>17918</v>
      </c>
      <c r="C44" s="47">
        <v>9134</v>
      </c>
      <c r="D44" s="47">
        <v>8784</v>
      </c>
      <c r="E44" s="4"/>
      <c r="F44" s="29"/>
    </row>
    <row r="45" spans="1:7" x14ac:dyDescent="0.2">
      <c r="A45" s="117" t="s">
        <v>114</v>
      </c>
      <c r="B45" s="103"/>
      <c r="C45" s="103"/>
      <c r="D45" s="103"/>
      <c r="E45" s="29"/>
    </row>
    <row r="46" spans="1:7" x14ac:dyDescent="0.2">
      <c r="A46" s="103"/>
      <c r="B46" s="103"/>
      <c r="C46" s="103"/>
      <c r="D46" s="103"/>
      <c r="E46" s="29"/>
    </row>
    <row r="47" spans="1:7" x14ac:dyDescent="0.2">
      <c r="A47" s="103"/>
      <c r="B47" s="103"/>
      <c r="C47" s="103"/>
      <c r="D47" s="103"/>
      <c r="E47" s="29"/>
    </row>
    <row r="48" spans="1:7" ht="15" customHeight="1" x14ac:dyDescent="0.2">
      <c r="A48" s="110" t="s">
        <v>42</v>
      </c>
      <c r="B48" s="111"/>
      <c r="C48" s="111"/>
      <c r="D48" s="111"/>
    </row>
    <row r="49" spans="1:4" x14ac:dyDescent="0.2">
      <c r="A49" s="103" t="s">
        <v>115</v>
      </c>
      <c r="B49" s="103"/>
      <c r="C49" s="103"/>
      <c r="D49" s="103"/>
    </row>
    <row r="50" spans="1:4" x14ac:dyDescent="0.2">
      <c r="A50" s="103"/>
      <c r="B50" s="103"/>
      <c r="C50" s="103"/>
      <c r="D50" s="103"/>
    </row>
  </sheetData>
  <mergeCells count="7">
    <mergeCell ref="A49:D50"/>
    <mergeCell ref="A1:D2"/>
    <mergeCell ref="A3:A4"/>
    <mergeCell ref="B3:B4"/>
    <mergeCell ref="C3:D3"/>
    <mergeCell ref="A45:D47"/>
    <mergeCell ref="A48:D48"/>
  </mergeCells>
  <pageMargins left="0.75" right="0.75" top="1" bottom="1" header="0" footer="0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sqref="A1:D2"/>
    </sheetView>
  </sheetViews>
  <sheetFormatPr baseColWidth="10" defaultRowHeight="12.75" x14ac:dyDescent="0.2"/>
  <cols>
    <col min="1" max="1" width="61.5703125" style="1" bestFit="1" customWidth="1"/>
    <col min="2" max="2" width="9" style="1" customWidth="1"/>
    <col min="3" max="3" width="8.85546875" style="1" customWidth="1"/>
    <col min="4" max="4" width="9.28515625" style="1" customWidth="1"/>
    <col min="5" max="16384" width="11.42578125" style="1"/>
  </cols>
  <sheetData>
    <row r="1" spans="1:7" x14ac:dyDescent="0.2">
      <c r="A1" s="95" t="s">
        <v>203</v>
      </c>
      <c r="B1" s="95"/>
      <c r="C1" s="95"/>
      <c r="D1" s="95"/>
    </row>
    <row r="2" spans="1:7" x14ac:dyDescent="0.2">
      <c r="A2" s="95"/>
      <c r="B2" s="95"/>
      <c r="C2" s="95"/>
      <c r="D2" s="95"/>
    </row>
    <row r="3" spans="1:7" x14ac:dyDescent="0.2">
      <c r="A3" s="96" t="s">
        <v>0</v>
      </c>
      <c r="B3" s="98" t="s">
        <v>1</v>
      </c>
      <c r="C3" s="116" t="s">
        <v>2</v>
      </c>
      <c r="D3" s="116"/>
    </row>
    <row r="4" spans="1:7" ht="13.5" customHeight="1" x14ac:dyDescent="0.2">
      <c r="A4" s="97"/>
      <c r="B4" s="99"/>
      <c r="C4" s="39" t="s">
        <v>3</v>
      </c>
      <c r="D4" s="39" t="s">
        <v>4</v>
      </c>
    </row>
    <row r="5" spans="1:7" x14ac:dyDescent="0.2">
      <c r="A5" s="28" t="s">
        <v>1</v>
      </c>
      <c r="B5" s="4">
        <v>125240</v>
      </c>
      <c r="C5" s="4">
        <v>50870</v>
      </c>
      <c r="D5" s="4">
        <v>74370</v>
      </c>
      <c r="E5" s="4"/>
      <c r="F5" s="29"/>
      <c r="G5" s="29"/>
    </row>
    <row r="6" spans="1:7" x14ac:dyDescent="0.2">
      <c r="A6" s="28" t="s">
        <v>5</v>
      </c>
      <c r="B6" s="4">
        <v>103695</v>
      </c>
      <c r="C6" s="4">
        <v>40056</v>
      </c>
      <c r="D6" s="4">
        <v>63639</v>
      </c>
      <c r="E6" s="4"/>
      <c r="F6" s="29"/>
      <c r="G6" s="29"/>
    </row>
    <row r="7" spans="1:7" x14ac:dyDescent="0.2">
      <c r="A7" s="28" t="s">
        <v>116</v>
      </c>
      <c r="B7" s="4">
        <v>7124</v>
      </c>
      <c r="C7" s="29">
        <v>4043</v>
      </c>
      <c r="D7" s="29">
        <v>3081</v>
      </c>
      <c r="E7" s="4"/>
      <c r="F7" s="29"/>
      <c r="G7" s="30"/>
    </row>
    <row r="8" spans="1:7" ht="12.75" customHeight="1" x14ac:dyDescent="0.2">
      <c r="A8" s="7" t="s">
        <v>108</v>
      </c>
      <c r="B8" s="4">
        <v>6091</v>
      </c>
      <c r="C8" s="48">
        <v>3533</v>
      </c>
      <c r="D8" s="48">
        <v>2558</v>
      </c>
      <c r="E8" s="4"/>
      <c r="F8" s="29"/>
    </row>
    <row r="9" spans="1:7" ht="12.75" customHeight="1" x14ac:dyDescent="0.2">
      <c r="A9" s="7" t="s">
        <v>109</v>
      </c>
      <c r="B9" s="4">
        <v>659</v>
      </c>
      <c r="C9" s="48">
        <v>326</v>
      </c>
      <c r="D9" s="48">
        <v>333</v>
      </c>
      <c r="E9" s="4"/>
      <c r="F9" s="29"/>
    </row>
    <row r="10" spans="1:7" ht="12.75" customHeight="1" x14ac:dyDescent="0.2">
      <c r="A10" s="7" t="s">
        <v>110</v>
      </c>
      <c r="B10" s="4">
        <v>374</v>
      </c>
      <c r="C10" s="48">
        <v>184</v>
      </c>
      <c r="D10" s="48">
        <v>190</v>
      </c>
      <c r="E10" s="4"/>
      <c r="F10" s="29"/>
    </row>
    <row r="11" spans="1:7" ht="12.75" customHeight="1" x14ac:dyDescent="0.2">
      <c r="A11" s="28" t="s">
        <v>66</v>
      </c>
      <c r="B11" s="4">
        <v>19237</v>
      </c>
      <c r="C11" s="4">
        <v>8311</v>
      </c>
      <c r="D11" s="4">
        <v>10926</v>
      </c>
      <c r="E11" s="4"/>
      <c r="F11" s="29"/>
      <c r="G11" s="29"/>
    </row>
    <row r="12" spans="1:7" x14ac:dyDescent="0.2">
      <c r="A12" s="7" t="s">
        <v>67</v>
      </c>
      <c r="B12" s="4">
        <v>6551</v>
      </c>
      <c r="C12" s="48">
        <v>2835</v>
      </c>
      <c r="D12" s="48">
        <v>3716</v>
      </c>
      <c r="E12" s="4"/>
      <c r="F12" s="29"/>
    </row>
    <row r="13" spans="1:7" x14ac:dyDescent="0.2">
      <c r="A13" s="7" t="s">
        <v>68</v>
      </c>
      <c r="B13" s="4">
        <v>984</v>
      </c>
      <c r="C13" s="48">
        <v>363</v>
      </c>
      <c r="D13" s="48">
        <v>621</v>
      </c>
      <c r="E13" s="4"/>
      <c r="F13" s="29"/>
    </row>
    <row r="14" spans="1:7" x14ac:dyDescent="0.2">
      <c r="A14" s="7" t="s">
        <v>69</v>
      </c>
      <c r="B14" s="4">
        <v>9695</v>
      </c>
      <c r="C14" s="48">
        <v>4088</v>
      </c>
      <c r="D14" s="48">
        <v>5607</v>
      </c>
      <c r="E14" s="4"/>
      <c r="F14" s="29"/>
    </row>
    <row r="15" spans="1:7" ht="13.5" customHeight="1" x14ac:dyDescent="0.2">
      <c r="A15" s="7" t="s">
        <v>70</v>
      </c>
      <c r="B15" s="4">
        <v>2007</v>
      </c>
      <c r="C15" s="48">
        <v>1025</v>
      </c>
      <c r="D15" s="48">
        <v>982</v>
      </c>
      <c r="E15" s="4"/>
      <c r="F15" s="29"/>
    </row>
    <row r="16" spans="1:7" ht="12.75" customHeight="1" x14ac:dyDescent="0.2">
      <c r="A16" s="28" t="s">
        <v>71</v>
      </c>
      <c r="B16" s="4">
        <v>549</v>
      </c>
      <c r="C16" s="29">
        <v>330</v>
      </c>
      <c r="D16" s="29">
        <v>219</v>
      </c>
      <c r="E16" s="4"/>
      <c r="F16" s="29"/>
    </row>
    <row r="17" spans="1:7" ht="12.75" customHeight="1" x14ac:dyDescent="0.2">
      <c r="A17" s="7" t="s">
        <v>72</v>
      </c>
      <c r="B17" s="4">
        <v>549</v>
      </c>
      <c r="C17" s="48">
        <v>330</v>
      </c>
      <c r="D17" s="48">
        <v>219</v>
      </c>
      <c r="E17" s="4"/>
      <c r="F17" s="29"/>
    </row>
    <row r="18" spans="1:7" ht="12.75" customHeight="1" x14ac:dyDescent="0.2">
      <c r="A18" s="28" t="s">
        <v>73</v>
      </c>
      <c r="B18" s="4">
        <v>224</v>
      </c>
      <c r="C18" s="29">
        <v>196</v>
      </c>
      <c r="D18" s="29">
        <v>28</v>
      </c>
      <c r="E18" s="4"/>
      <c r="F18" s="29"/>
    </row>
    <row r="19" spans="1:7" x14ac:dyDescent="0.2">
      <c r="A19" s="7" t="s">
        <v>74</v>
      </c>
      <c r="B19" s="4">
        <v>224</v>
      </c>
      <c r="C19" s="48">
        <v>196</v>
      </c>
      <c r="D19" s="48">
        <v>28</v>
      </c>
      <c r="E19" s="4"/>
      <c r="F19" s="29"/>
    </row>
    <row r="20" spans="1:7" ht="12.75" customHeight="1" x14ac:dyDescent="0.2">
      <c r="A20" s="28" t="s">
        <v>117</v>
      </c>
      <c r="B20" s="4">
        <v>9290</v>
      </c>
      <c r="C20" s="4">
        <v>3710</v>
      </c>
      <c r="D20" s="4">
        <v>5580</v>
      </c>
      <c r="E20" s="4"/>
      <c r="F20" s="29"/>
      <c r="G20" s="29"/>
    </row>
    <row r="21" spans="1:7" x14ac:dyDescent="0.2">
      <c r="A21" s="7" t="s">
        <v>76</v>
      </c>
      <c r="B21" s="4">
        <v>6771</v>
      </c>
      <c r="C21" s="48">
        <v>2356</v>
      </c>
      <c r="D21" s="48">
        <v>4415</v>
      </c>
      <c r="E21" s="4"/>
      <c r="F21" s="29"/>
    </row>
    <row r="22" spans="1:7" x14ac:dyDescent="0.2">
      <c r="A22" s="7" t="s">
        <v>77</v>
      </c>
      <c r="B22" s="4" t="s">
        <v>111</v>
      </c>
      <c r="C22" s="6" t="s">
        <v>111</v>
      </c>
      <c r="D22" s="6" t="s">
        <v>111</v>
      </c>
      <c r="E22" s="4"/>
      <c r="F22" s="29"/>
    </row>
    <row r="23" spans="1:7" x14ac:dyDescent="0.2">
      <c r="A23" s="7" t="s">
        <v>78</v>
      </c>
      <c r="B23" s="4">
        <v>616</v>
      </c>
      <c r="C23" s="48">
        <v>315</v>
      </c>
      <c r="D23" s="48">
        <v>301</v>
      </c>
      <c r="E23" s="4"/>
      <c r="F23" s="29"/>
    </row>
    <row r="24" spans="1:7" x14ac:dyDescent="0.2">
      <c r="A24" s="7" t="s">
        <v>79</v>
      </c>
      <c r="B24" s="4">
        <v>680</v>
      </c>
      <c r="C24" s="48">
        <v>350</v>
      </c>
      <c r="D24" s="48">
        <v>330</v>
      </c>
      <c r="E24" s="4"/>
      <c r="F24" s="29"/>
    </row>
    <row r="25" spans="1:7" x14ac:dyDescent="0.2">
      <c r="A25" s="7" t="s">
        <v>80</v>
      </c>
      <c r="B25" s="4">
        <v>586</v>
      </c>
      <c r="C25" s="48">
        <v>336</v>
      </c>
      <c r="D25" s="48">
        <v>250</v>
      </c>
      <c r="E25" s="4"/>
      <c r="F25" s="29"/>
    </row>
    <row r="26" spans="1:7" x14ac:dyDescent="0.2">
      <c r="A26" s="7" t="s">
        <v>81</v>
      </c>
      <c r="B26" s="4">
        <v>637</v>
      </c>
      <c r="C26" s="48">
        <v>353</v>
      </c>
      <c r="D26" s="48">
        <v>284</v>
      </c>
      <c r="E26" s="4"/>
      <c r="F26" s="29"/>
    </row>
    <row r="27" spans="1:7" x14ac:dyDescent="0.2">
      <c r="A27" s="28" t="s">
        <v>82</v>
      </c>
      <c r="B27" s="4">
        <v>12704</v>
      </c>
      <c r="C27" s="29">
        <v>2825</v>
      </c>
      <c r="D27" s="29">
        <v>9879</v>
      </c>
      <c r="E27" s="4"/>
      <c r="F27" s="29"/>
      <c r="G27" s="29"/>
    </row>
    <row r="28" spans="1:7" ht="12.75" customHeight="1" x14ac:dyDescent="0.2">
      <c r="A28" s="7" t="s">
        <v>83</v>
      </c>
      <c r="B28" s="4">
        <v>12236</v>
      </c>
      <c r="C28" s="48">
        <v>2710</v>
      </c>
      <c r="D28" s="48">
        <v>9526</v>
      </c>
      <c r="E28" s="4"/>
      <c r="F28" s="29"/>
    </row>
    <row r="29" spans="1:7" x14ac:dyDescent="0.2">
      <c r="A29" s="7" t="s">
        <v>84</v>
      </c>
      <c r="B29" s="4">
        <v>212</v>
      </c>
      <c r="C29" s="48">
        <v>42</v>
      </c>
      <c r="D29" s="48">
        <v>170</v>
      </c>
      <c r="E29" s="4"/>
      <c r="F29" s="29"/>
    </row>
    <row r="30" spans="1:7" x14ac:dyDescent="0.2">
      <c r="A30" s="7" t="s">
        <v>85</v>
      </c>
      <c r="B30" s="4">
        <v>256</v>
      </c>
      <c r="C30" s="48">
        <v>73</v>
      </c>
      <c r="D30" s="48">
        <v>183</v>
      </c>
      <c r="E30" s="4"/>
      <c r="F30" s="29"/>
    </row>
    <row r="31" spans="1:7" ht="12.75" customHeight="1" x14ac:dyDescent="0.2">
      <c r="A31" s="28" t="s">
        <v>86</v>
      </c>
      <c r="B31" s="4">
        <v>51465</v>
      </c>
      <c r="C31" s="29">
        <v>20315</v>
      </c>
      <c r="D31" s="29">
        <v>31150</v>
      </c>
      <c r="E31" s="4"/>
      <c r="F31" s="29"/>
      <c r="G31" s="29"/>
    </row>
    <row r="32" spans="1:7" x14ac:dyDescent="0.2">
      <c r="A32" s="5" t="s">
        <v>87</v>
      </c>
      <c r="B32" s="4">
        <v>33106</v>
      </c>
      <c r="C32" s="48">
        <v>16560</v>
      </c>
      <c r="D32" s="48">
        <v>16546</v>
      </c>
      <c r="E32" s="4"/>
      <c r="F32" s="29"/>
    </row>
    <row r="33" spans="1:7" x14ac:dyDescent="0.2">
      <c r="A33" s="7" t="s">
        <v>88</v>
      </c>
      <c r="B33" s="4">
        <v>237</v>
      </c>
      <c r="C33" s="48">
        <v>81</v>
      </c>
      <c r="D33" s="48">
        <v>156</v>
      </c>
      <c r="E33" s="4"/>
      <c r="F33" s="29"/>
    </row>
    <row r="34" spans="1:7" x14ac:dyDescent="0.2">
      <c r="A34" s="7" t="s">
        <v>89</v>
      </c>
      <c r="B34" s="4">
        <v>18122</v>
      </c>
      <c r="C34" s="48">
        <v>3674</v>
      </c>
      <c r="D34" s="48">
        <v>14448</v>
      </c>
      <c r="E34" s="4"/>
      <c r="F34" s="29"/>
    </row>
    <row r="35" spans="1:7" ht="12.75" customHeight="1" x14ac:dyDescent="0.2">
      <c r="A35" s="28" t="s">
        <v>90</v>
      </c>
      <c r="B35" s="4">
        <v>3102</v>
      </c>
      <c r="C35" s="29">
        <v>326</v>
      </c>
      <c r="D35" s="29">
        <v>2776</v>
      </c>
      <c r="E35" s="4"/>
      <c r="F35" s="29"/>
      <c r="G35" s="29"/>
    </row>
    <row r="36" spans="1:7" x14ac:dyDescent="0.2">
      <c r="A36" s="7" t="s">
        <v>91</v>
      </c>
      <c r="B36" s="4">
        <v>2383</v>
      </c>
      <c r="C36" s="48">
        <v>179</v>
      </c>
      <c r="D36" s="48">
        <v>2204</v>
      </c>
      <c r="E36" s="4"/>
      <c r="F36" s="29"/>
    </row>
    <row r="37" spans="1:7" x14ac:dyDescent="0.2">
      <c r="A37" s="7" t="s">
        <v>92</v>
      </c>
      <c r="B37" s="4">
        <v>584</v>
      </c>
      <c r="C37" s="48">
        <v>96</v>
      </c>
      <c r="D37" s="48">
        <v>488</v>
      </c>
      <c r="E37" s="4"/>
      <c r="F37" s="29"/>
    </row>
    <row r="38" spans="1:7" x14ac:dyDescent="0.2">
      <c r="A38" s="7" t="s">
        <v>93</v>
      </c>
      <c r="B38" s="4">
        <v>135</v>
      </c>
      <c r="C38" s="48">
        <v>51</v>
      </c>
      <c r="D38" s="48">
        <v>84</v>
      </c>
      <c r="E38" s="4"/>
      <c r="F38" s="29"/>
    </row>
    <row r="39" spans="1:7" x14ac:dyDescent="0.2">
      <c r="A39" s="28" t="s">
        <v>37</v>
      </c>
      <c r="B39" s="4">
        <v>21545</v>
      </c>
      <c r="C39" s="4">
        <v>10814</v>
      </c>
      <c r="D39" s="4">
        <v>10731</v>
      </c>
      <c r="E39" s="4"/>
      <c r="F39" s="29"/>
    </row>
    <row r="40" spans="1:7" ht="12.75" customHeight="1" x14ac:dyDescent="0.2">
      <c r="A40" s="28" t="s">
        <v>99</v>
      </c>
      <c r="B40" s="4">
        <v>21545</v>
      </c>
      <c r="C40" s="4">
        <v>10814</v>
      </c>
      <c r="D40" s="4">
        <v>10731</v>
      </c>
      <c r="E40" s="4"/>
      <c r="F40" s="29"/>
    </row>
    <row r="41" spans="1:7" ht="12.75" customHeight="1" x14ac:dyDescent="0.2">
      <c r="A41" s="7" t="s">
        <v>113</v>
      </c>
      <c r="B41" s="4">
        <v>19377</v>
      </c>
      <c r="C41" s="48">
        <v>9842</v>
      </c>
      <c r="D41" s="48">
        <v>9535</v>
      </c>
      <c r="E41" s="4"/>
      <c r="F41" s="29"/>
    </row>
    <row r="42" spans="1:7" x14ac:dyDescent="0.2">
      <c r="A42" s="33" t="s">
        <v>100</v>
      </c>
      <c r="B42" s="9">
        <v>2168</v>
      </c>
      <c r="C42" s="49">
        <v>972</v>
      </c>
      <c r="D42" s="49">
        <v>1196</v>
      </c>
      <c r="E42" s="4"/>
      <c r="F42" s="29"/>
    </row>
    <row r="43" spans="1:7" x14ac:dyDescent="0.2">
      <c r="A43" s="117" t="s">
        <v>114</v>
      </c>
      <c r="B43" s="103"/>
      <c r="C43" s="103"/>
      <c r="D43" s="103"/>
      <c r="E43" s="29"/>
    </row>
    <row r="44" spans="1:7" x14ac:dyDescent="0.2">
      <c r="A44" s="103"/>
      <c r="B44" s="103"/>
      <c r="C44" s="103"/>
      <c r="D44" s="103"/>
      <c r="E44" s="29"/>
    </row>
    <row r="45" spans="1:7" x14ac:dyDescent="0.2">
      <c r="A45" s="103"/>
      <c r="B45" s="103"/>
      <c r="C45" s="103"/>
      <c r="D45" s="103"/>
      <c r="E45" s="29"/>
    </row>
    <row r="46" spans="1:7" ht="15" customHeight="1" x14ac:dyDescent="0.2">
      <c r="A46" s="110" t="s">
        <v>42</v>
      </c>
      <c r="B46" s="111"/>
      <c r="C46" s="111"/>
      <c r="D46" s="111"/>
    </row>
    <row r="47" spans="1:7" x14ac:dyDescent="0.2">
      <c r="A47" s="103" t="s">
        <v>118</v>
      </c>
      <c r="B47" s="103"/>
      <c r="C47" s="103"/>
      <c r="D47" s="103"/>
    </row>
    <row r="48" spans="1:7" x14ac:dyDescent="0.2">
      <c r="A48" s="103"/>
      <c r="B48" s="103"/>
      <c r="C48" s="103"/>
      <c r="D48" s="103"/>
    </row>
  </sheetData>
  <mergeCells count="7">
    <mergeCell ref="A47:D48"/>
    <mergeCell ref="A1:D2"/>
    <mergeCell ref="A3:A4"/>
    <mergeCell ref="B3:B4"/>
    <mergeCell ref="C3:D3"/>
    <mergeCell ref="A43:D45"/>
    <mergeCell ref="A46:D46"/>
  </mergeCells>
  <pageMargins left="0.75" right="0.75" top="1" bottom="1" header="0" footer="0"/>
  <pageSetup paperSize="9"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D2"/>
    </sheetView>
  </sheetViews>
  <sheetFormatPr baseColWidth="10" defaultRowHeight="12.75" x14ac:dyDescent="0.2"/>
  <cols>
    <col min="1" max="1" width="61.5703125" style="50" bestFit="1" customWidth="1"/>
    <col min="2" max="2" width="9" style="50" customWidth="1"/>
    <col min="3" max="3" width="8.85546875" style="50" customWidth="1"/>
    <col min="4" max="4" width="9.28515625" style="50" customWidth="1"/>
    <col min="5" max="16384" width="11.42578125" style="50"/>
  </cols>
  <sheetData>
    <row r="1" spans="1:7" x14ac:dyDescent="0.2">
      <c r="A1" s="121" t="s">
        <v>204</v>
      </c>
      <c r="B1" s="121"/>
      <c r="C1" s="121"/>
      <c r="D1" s="121"/>
    </row>
    <row r="2" spans="1:7" x14ac:dyDescent="0.2">
      <c r="A2" s="121"/>
      <c r="B2" s="121"/>
      <c r="C2" s="121"/>
      <c r="D2" s="121"/>
    </row>
    <row r="3" spans="1:7" x14ac:dyDescent="0.2">
      <c r="A3" s="96" t="s">
        <v>0</v>
      </c>
      <c r="B3" s="122" t="s">
        <v>1</v>
      </c>
      <c r="C3" s="124" t="s">
        <v>2</v>
      </c>
      <c r="D3" s="124"/>
    </row>
    <row r="4" spans="1:7" ht="13.5" customHeight="1" x14ac:dyDescent="0.2">
      <c r="A4" s="97"/>
      <c r="B4" s="123"/>
      <c r="C4" s="51" t="s">
        <v>3</v>
      </c>
      <c r="D4" s="51" t="s">
        <v>4</v>
      </c>
    </row>
    <row r="5" spans="1:7" x14ac:dyDescent="0.2">
      <c r="A5" s="36" t="s">
        <v>1</v>
      </c>
      <c r="B5" s="53">
        <v>100819</v>
      </c>
      <c r="C5" s="53">
        <v>41235</v>
      </c>
      <c r="D5" s="53">
        <v>59584</v>
      </c>
      <c r="E5" s="53"/>
      <c r="F5" s="54"/>
      <c r="G5" s="54"/>
    </row>
    <row r="6" spans="1:7" x14ac:dyDescent="0.2">
      <c r="A6" s="36" t="s">
        <v>5</v>
      </c>
      <c r="B6" s="53">
        <v>79402</v>
      </c>
      <c r="C6" s="53">
        <v>30510</v>
      </c>
      <c r="D6" s="53">
        <v>48892</v>
      </c>
      <c r="E6" s="53"/>
      <c r="F6" s="54"/>
      <c r="G6" s="54"/>
    </row>
    <row r="7" spans="1:7" x14ac:dyDescent="0.2">
      <c r="A7" s="36" t="s">
        <v>107</v>
      </c>
      <c r="B7" s="53">
        <v>6595</v>
      </c>
      <c r="C7" s="53">
        <v>3798</v>
      </c>
      <c r="D7" s="53">
        <v>2797</v>
      </c>
      <c r="E7" s="53"/>
      <c r="F7" s="53"/>
      <c r="G7" s="55"/>
    </row>
    <row r="8" spans="1:7" ht="12.75" customHeight="1" x14ac:dyDescent="0.2">
      <c r="A8" s="41" t="s">
        <v>108</v>
      </c>
      <c r="B8" s="53">
        <v>5389</v>
      </c>
      <c r="C8" s="56">
        <v>3196</v>
      </c>
      <c r="D8" s="56">
        <v>2193</v>
      </c>
      <c r="E8" s="53"/>
      <c r="F8" s="53"/>
    </row>
    <row r="9" spans="1:7" ht="12.75" customHeight="1" x14ac:dyDescent="0.2">
      <c r="A9" s="41" t="s">
        <v>109</v>
      </c>
      <c r="B9" s="53">
        <v>846</v>
      </c>
      <c r="C9" s="56">
        <v>423</v>
      </c>
      <c r="D9" s="57">
        <v>423</v>
      </c>
      <c r="E9" s="53"/>
      <c r="F9" s="53"/>
    </row>
    <row r="10" spans="1:7" ht="12.75" customHeight="1" x14ac:dyDescent="0.2">
      <c r="A10" s="41" t="s">
        <v>110</v>
      </c>
      <c r="B10" s="53">
        <v>360</v>
      </c>
      <c r="C10" s="56">
        <v>179</v>
      </c>
      <c r="D10" s="57">
        <v>181</v>
      </c>
      <c r="E10" s="53"/>
      <c r="F10" s="53"/>
    </row>
    <row r="11" spans="1:7" ht="12.75" customHeight="1" x14ac:dyDescent="0.2">
      <c r="A11" s="36" t="s">
        <v>66</v>
      </c>
      <c r="B11" s="53">
        <v>18150</v>
      </c>
      <c r="C11" s="53">
        <v>7702</v>
      </c>
      <c r="D11" s="53">
        <v>10448</v>
      </c>
      <c r="E11" s="53"/>
      <c r="F11" s="53"/>
      <c r="G11" s="54"/>
    </row>
    <row r="12" spans="1:7" x14ac:dyDescent="0.2">
      <c r="A12" s="41" t="s">
        <v>67</v>
      </c>
      <c r="B12" s="53">
        <v>6216</v>
      </c>
      <c r="C12" s="57">
        <v>2752</v>
      </c>
      <c r="D12" s="57">
        <v>3464</v>
      </c>
      <c r="E12" s="53"/>
      <c r="F12" s="53"/>
    </row>
    <row r="13" spans="1:7" x14ac:dyDescent="0.2">
      <c r="A13" s="41" t="s">
        <v>68</v>
      </c>
      <c r="B13" s="53">
        <v>995</v>
      </c>
      <c r="C13" s="57">
        <v>417</v>
      </c>
      <c r="D13" s="57">
        <v>578</v>
      </c>
      <c r="E13" s="53"/>
      <c r="F13" s="53"/>
    </row>
    <row r="14" spans="1:7" x14ac:dyDescent="0.2">
      <c r="A14" s="41" t="s">
        <v>69</v>
      </c>
      <c r="B14" s="53">
        <v>9165</v>
      </c>
      <c r="C14" s="57">
        <v>3728</v>
      </c>
      <c r="D14" s="57">
        <v>5437</v>
      </c>
      <c r="E14" s="53"/>
      <c r="F14" s="53"/>
    </row>
    <row r="15" spans="1:7" ht="13.5" customHeight="1" x14ac:dyDescent="0.2">
      <c r="A15" s="41" t="s">
        <v>70</v>
      </c>
      <c r="B15" s="53">
        <v>1774</v>
      </c>
      <c r="C15" s="57">
        <v>805</v>
      </c>
      <c r="D15" s="57">
        <v>969</v>
      </c>
      <c r="E15" s="53"/>
      <c r="F15" s="53"/>
    </row>
    <row r="16" spans="1:7" ht="12.75" customHeight="1" x14ac:dyDescent="0.2">
      <c r="A16" s="36" t="s">
        <v>71</v>
      </c>
      <c r="B16" s="53">
        <v>533</v>
      </c>
      <c r="C16" s="54">
        <v>320</v>
      </c>
      <c r="D16" s="54">
        <v>213</v>
      </c>
      <c r="E16" s="53"/>
      <c r="F16" s="53"/>
    </row>
    <row r="17" spans="1:7" ht="12.75" customHeight="1" x14ac:dyDescent="0.2">
      <c r="A17" s="41" t="s">
        <v>72</v>
      </c>
      <c r="B17" s="53">
        <v>533</v>
      </c>
      <c r="C17" s="56">
        <v>320</v>
      </c>
      <c r="D17" s="56">
        <v>213</v>
      </c>
      <c r="E17" s="53"/>
      <c r="F17" s="53"/>
    </row>
    <row r="18" spans="1:7" ht="12.75" customHeight="1" x14ac:dyDescent="0.2">
      <c r="A18" s="36" t="s">
        <v>73</v>
      </c>
      <c r="B18" s="53">
        <v>229</v>
      </c>
      <c r="C18" s="53">
        <v>203</v>
      </c>
      <c r="D18" s="53">
        <v>26</v>
      </c>
      <c r="E18" s="53"/>
      <c r="F18" s="53"/>
    </row>
    <row r="19" spans="1:7" x14ac:dyDescent="0.2">
      <c r="A19" s="41" t="s">
        <v>74</v>
      </c>
      <c r="B19" s="53">
        <v>229</v>
      </c>
      <c r="C19" s="57">
        <v>203</v>
      </c>
      <c r="D19" s="57">
        <v>26</v>
      </c>
      <c r="E19" s="53"/>
      <c r="F19" s="53"/>
    </row>
    <row r="20" spans="1:7" ht="12.75" customHeight="1" x14ac:dyDescent="0.2">
      <c r="A20" s="36" t="s">
        <v>117</v>
      </c>
      <c r="B20" s="53">
        <v>1320</v>
      </c>
      <c r="C20" s="53">
        <v>709</v>
      </c>
      <c r="D20" s="53">
        <v>611</v>
      </c>
      <c r="E20" s="53"/>
      <c r="F20" s="53"/>
      <c r="G20" s="54"/>
    </row>
    <row r="21" spans="1:7" x14ac:dyDescent="0.2">
      <c r="A21" s="41" t="s">
        <v>76</v>
      </c>
      <c r="B21" s="53" t="s">
        <v>111</v>
      </c>
      <c r="C21" s="57" t="s">
        <v>111</v>
      </c>
      <c r="D21" s="57" t="s">
        <v>111</v>
      </c>
      <c r="E21" s="58"/>
      <c r="F21" s="58"/>
    </row>
    <row r="22" spans="1:7" x14ac:dyDescent="0.2">
      <c r="A22" s="41" t="s">
        <v>77</v>
      </c>
      <c r="B22" s="53">
        <v>16</v>
      </c>
      <c r="C22" s="57">
        <v>15</v>
      </c>
      <c r="D22" s="57">
        <v>1</v>
      </c>
      <c r="E22" s="56"/>
      <c r="F22" s="56"/>
    </row>
    <row r="23" spans="1:7" x14ac:dyDescent="0.2">
      <c r="A23" s="41" t="s">
        <v>78</v>
      </c>
      <c r="B23" s="53" t="s">
        <v>111</v>
      </c>
      <c r="C23" s="57" t="s">
        <v>111</v>
      </c>
      <c r="D23" s="57" t="s">
        <v>111</v>
      </c>
      <c r="E23" s="58"/>
      <c r="F23" s="58"/>
    </row>
    <row r="24" spans="1:7" x14ac:dyDescent="0.2">
      <c r="A24" s="41" t="s">
        <v>79</v>
      </c>
      <c r="B24" s="53">
        <v>156</v>
      </c>
      <c r="C24" s="56">
        <v>67</v>
      </c>
      <c r="D24" s="56">
        <v>89</v>
      </c>
      <c r="E24" s="56"/>
      <c r="F24" s="56"/>
    </row>
    <row r="25" spans="1:7" x14ac:dyDescent="0.2">
      <c r="A25" s="41" t="s">
        <v>80</v>
      </c>
      <c r="B25" s="53">
        <v>519</v>
      </c>
      <c r="C25" s="56">
        <v>280</v>
      </c>
      <c r="D25" s="56">
        <v>239</v>
      </c>
      <c r="E25" s="56"/>
      <c r="F25" s="56"/>
    </row>
    <row r="26" spans="1:7" x14ac:dyDescent="0.2">
      <c r="A26" s="41" t="s">
        <v>81</v>
      </c>
      <c r="B26" s="53">
        <v>629</v>
      </c>
      <c r="C26" s="56">
        <v>347</v>
      </c>
      <c r="D26" s="56">
        <v>282</v>
      </c>
      <c r="E26" s="56"/>
      <c r="F26" s="56"/>
    </row>
    <row r="27" spans="1:7" x14ac:dyDescent="0.2">
      <c r="A27" s="36" t="s">
        <v>82</v>
      </c>
      <c r="B27" s="53">
        <v>12141</v>
      </c>
      <c r="C27" s="54">
        <v>2837</v>
      </c>
      <c r="D27" s="54">
        <v>9304</v>
      </c>
      <c r="E27" s="56"/>
      <c r="F27" s="56"/>
      <c r="G27" s="54"/>
    </row>
    <row r="28" spans="1:7" ht="12.75" customHeight="1" x14ac:dyDescent="0.2">
      <c r="A28" s="41" t="s">
        <v>83</v>
      </c>
      <c r="B28" s="53">
        <v>11785</v>
      </c>
      <c r="C28" s="56">
        <v>2737</v>
      </c>
      <c r="D28" s="56">
        <v>9048</v>
      </c>
      <c r="E28" s="56"/>
      <c r="F28" s="56"/>
    </row>
    <row r="29" spans="1:7" x14ac:dyDescent="0.2">
      <c r="A29" s="41" t="s">
        <v>84</v>
      </c>
      <c r="B29" s="53">
        <v>204</v>
      </c>
      <c r="C29" s="56">
        <v>61</v>
      </c>
      <c r="D29" s="56">
        <v>143</v>
      </c>
      <c r="E29" s="56"/>
      <c r="F29" s="56"/>
    </row>
    <row r="30" spans="1:7" x14ac:dyDescent="0.2">
      <c r="A30" s="41" t="s">
        <v>85</v>
      </c>
      <c r="B30" s="53">
        <v>152</v>
      </c>
      <c r="C30" s="56">
        <v>39</v>
      </c>
      <c r="D30" s="56">
        <v>113</v>
      </c>
      <c r="E30" s="56"/>
      <c r="F30" s="56"/>
    </row>
    <row r="31" spans="1:7" ht="12.75" customHeight="1" x14ac:dyDescent="0.2">
      <c r="A31" s="36" t="s">
        <v>112</v>
      </c>
      <c r="B31" s="53">
        <v>38348</v>
      </c>
      <c r="C31" s="54">
        <v>14696</v>
      </c>
      <c r="D31" s="54">
        <v>23652</v>
      </c>
      <c r="E31" s="56"/>
      <c r="F31" s="56"/>
      <c r="G31" s="54"/>
    </row>
    <row r="32" spans="1:7" x14ac:dyDescent="0.2">
      <c r="A32" s="44" t="s">
        <v>87</v>
      </c>
      <c r="B32" s="53">
        <v>21299</v>
      </c>
      <c r="C32" s="56">
        <v>10975</v>
      </c>
      <c r="D32" s="56">
        <v>10324</v>
      </c>
      <c r="E32" s="56"/>
      <c r="F32" s="56"/>
    </row>
    <row r="33" spans="1:7" x14ac:dyDescent="0.2">
      <c r="A33" s="41" t="s">
        <v>88</v>
      </c>
      <c r="B33" s="53">
        <v>266</v>
      </c>
      <c r="C33" s="56">
        <v>99</v>
      </c>
      <c r="D33" s="56">
        <v>167</v>
      </c>
      <c r="E33" s="56"/>
      <c r="F33" s="56"/>
    </row>
    <row r="34" spans="1:7" x14ac:dyDescent="0.2">
      <c r="A34" s="41" t="s">
        <v>89</v>
      </c>
      <c r="B34" s="53">
        <v>16783</v>
      </c>
      <c r="C34" s="56">
        <v>3622</v>
      </c>
      <c r="D34" s="56">
        <v>13161</v>
      </c>
      <c r="E34" s="56"/>
      <c r="F34" s="56"/>
    </row>
    <row r="35" spans="1:7" ht="12.75" customHeight="1" x14ac:dyDescent="0.2">
      <c r="A35" s="36" t="s">
        <v>90</v>
      </c>
      <c r="B35" s="53">
        <v>2086</v>
      </c>
      <c r="C35" s="54">
        <v>245</v>
      </c>
      <c r="D35" s="54">
        <v>1841</v>
      </c>
      <c r="E35" s="56"/>
      <c r="F35" s="56"/>
      <c r="G35" s="54"/>
    </row>
    <row r="36" spans="1:7" x14ac:dyDescent="0.2">
      <c r="A36" s="41" t="s">
        <v>91</v>
      </c>
      <c r="B36" s="53">
        <v>1547</v>
      </c>
      <c r="C36" s="56">
        <v>147</v>
      </c>
      <c r="D36" s="56">
        <v>1400</v>
      </c>
      <c r="E36" s="56"/>
      <c r="F36" s="56"/>
    </row>
    <row r="37" spans="1:7" x14ac:dyDescent="0.2">
      <c r="A37" s="41" t="s">
        <v>92</v>
      </c>
      <c r="B37" s="53">
        <v>483</v>
      </c>
      <c r="C37" s="56">
        <v>75</v>
      </c>
      <c r="D37" s="56">
        <v>408</v>
      </c>
      <c r="E37" s="56"/>
      <c r="F37" s="56"/>
    </row>
    <row r="38" spans="1:7" x14ac:dyDescent="0.2">
      <c r="A38" s="41" t="s">
        <v>93</v>
      </c>
      <c r="B38" s="53">
        <v>56</v>
      </c>
      <c r="C38" s="56">
        <v>23</v>
      </c>
      <c r="D38" s="56">
        <v>33</v>
      </c>
      <c r="E38" s="56"/>
      <c r="F38" s="56"/>
    </row>
    <row r="39" spans="1:7" x14ac:dyDescent="0.2">
      <c r="A39" s="36" t="s">
        <v>37</v>
      </c>
      <c r="B39" s="53">
        <v>21417</v>
      </c>
      <c r="C39" s="53">
        <v>10725</v>
      </c>
      <c r="D39" s="53">
        <v>10692</v>
      </c>
      <c r="E39" s="56"/>
      <c r="F39" s="56"/>
    </row>
    <row r="40" spans="1:7" ht="12.75" customHeight="1" x14ac:dyDescent="0.2">
      <c r="A40" s="36" t="s">
        <v>99</v>
      </c>
      <c r="B40" s="53">
        <v>21417</v>
      </c>
      <c r="C40" s="53">
        <v>10725</v>
      </c>
      <c r="D40" s="53">
        <v>10692</v>
      </c>
      <c r="E40" s="56"/>
      <c r="F40" s="56"/>
    </row>
    <row r="41" spans="1:7" ht="12.75" customHeight="1" x14ac:dyDescent="0.2">
      <c r="A41" s="41" t="s">
        <v>119</v>
      </c>
      <c r="B41" s="53">
        <v>18680</v>
      </c>
      <c r="C41" s="57">
        <v>9493</v>
      </c>
      <c r="D41" s="57">
        <v>9187</v>
      </c>
      <c r="E41" s="56"/>
      <c r="F41" s="56"/>
    </row>
    <row r="42" spans="1:7" x14ac:dyDescent="0.2">
      <c r="A42" s="59" t="s">
        <v>100</v>
      </c>
      <c r="B42" s="60">
        <v>2737</v>
      </c>
      <c r="C42" s="61">
        <v>1232</v>
      </c>
      <c r="D42" s="61">
        <v>1505</v>
      </c>
      <c r="E42" s="56"/>
      <c r="F42" s="56"/>
    </row>
    <row r="43" spans="1:7" x14ac:dyDescent="0.2">
      <c r="A43" s="125" t="s">
        <v>120</v>
      </c>
      <c r="B43" s="126"/>
      <c r="C43" s="126"/>
      <c r="D43" s="126"/>
      <c r="E43" s="54"/>
    </row>
    <row r="44" spans="1:7" x14ac:dyDescent="0.2">
      <c r="A44" s="127"/>
      <c r="B44" s="127"/>
      <c r="C44" s="127"/>
      <c r="D44" s="127"/>
      <c r="E44" s="54"/>
    </row>
    <row r="45" spans="1:7" x14ac:dyDescent="0.2">
      <c r="A45" s="128" t="s">
        <v>121</v>
      </c>
      <c r="B45" s="127"/>
      <c r="C45" s="127"/>
      <c r="D45" s="127"/>
      <c r="E45" s="54"/>
    </row>
    <row r="46" spans="1:7" x14ac:dyDescent="0.2">
      <c r="A46" s="127"/>
      <c r="B46" s="127"/>
      <c r="C46" s="127"/>
      <c r="D46" s="127"/>
      <c r="E46" s="54"/>
    </row>
    <row r="47" spans="1:7" x14ac:dyDescent="0.2">
      <c r="A47" s="127"/>
      <c r="B47" s="127"/>
      <c r="C47" s="127"/>
      <c r="D47" s="127"/>
      <c r="E47" s="54"/>
    </row>
    <row r="48" spans="1:7" ht="15" customHeight="1" x14ac:dyDescent="0.2">
      <c r="A48" s="118" t="s">
        <v>42</v>
      </c>
      <c r="B48" s="119"/>
      <c r="C48" s="119"/>
      <c r="D48" s="119"/>
    </row>
    <row r="49" spans="1:4" x14ac:dyDescent="0.2">
      <c r="A49" s="120" t="s">
        <v>122</v>
      </c>
      <c r="B49" s="120"/>
      <c r="C49" s="120"/>
      <c r="D49" s="120"/>
    </row>
    <row r="50" spans="1:4" x14ac:dyDescent="0.2">
      <c r="A50" s="120"/>
      <c r="B50" s="120"/>
      <c r="C50" s="120"/>
      <c r="D50" s="120"/>
    </row>
    <row r="51" spans="1:4" x14ac:dyDescent="0.2">
      <c r="A51" s="55"/>
    </row>
    <row r="52" spans="1:4" x14ac:dyDescent="0.2">
      <c r="A52" s="55"/>
    </row>
  </sheetData>
  <mergeCells count="8">
    <mergeCell ref="A48:D48"/>
    <mergeCell ref="A49:D50"/>
    <mergeCell ref="A1:D2"/>
    <mergeCell ref="A3:A4"/>
    <mergeCell ref="B3:B4"/>
    <mergeCell ref="C3:D3"/>
    <mergeCell ref="A43:D44"/>
    <mergeCell ref="A45:D47"/>
  </mergeCells>
  <pageMargins left="0.75" right="0.75" top="1" bottom="1" header="0" footer="0"/>
  <pageSetup paperSize="9"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selection sqref="A1:D2"/>
    </sheetView>
  </sheetViews>
  <sheetFormatPr baseColWidth="10" defaultRowHeight="12.75" x14ac:dyDescent="0.2"/>
  <cols>
    <col min="1" max="1" width="56.5703125" style="50" bestFit="1" customWidth="1"/>
    <col min="2" max="2" width="9" style="50" customWidth="1"/>
    <col min="3" max="3" width="8.85546875" style="50" customWidth="1"/>
    <col min="4" max="4" width="9.28515625" style="50" customWidth="1"/>
    <col min="5" max="16384" width="11.42578125" style="50"/>
  </cols>
  <sheetData>
    <row r="1" spans="1:7" x14ac:dyDescent="0.2">
      <c r="A1" s="121" t="s">
        <v>205</v>
      </c>
      <c r="B1" s="121"/>
      <c r="C1" s="121"/>
      <c r="D1" s="121"/>
    </row>
    <row r="2" spans="1:7" x14ac:dyDescent="0.2">
      <c r="A2" s="121"/>
      <c r="B2" s="121"/>
      <c r="C2" s="121"/>
      <c r="D2" s="121"/>
    </row>
    <row r="3" spans="1:7" ht="12.75" customHeight="1" x14ac:dyDescent="0.2">
      <c r="A3" s="96" t="s">
        <v>0</v>
      </c>
      <c r="B3" s="122" t="s">
        <v>1</v>
      </c>
      <c r="C3" s="124" t="s">
        <v>2</v>
      </c>
      <c r="D3" s="124"/>
    </row>
    <row r="4" spans="1:7" ht="13.5" customHeight="1" x14ac:dyDescent="0.2">
      <c r="A4" s="97"/>
      <c r="B4" s="123"/>
      <c r="C4" s="51" t="s">
        <v>3</v>
      </c>
      <c r="D4" s="51" t="s">
        <v>4</v>
      </c>
    </row>
    <row r="5" spans="1:7" x14ac:dyDescent="0.2">
      <c r="A5" s="36" t="s">
        <v>1</v>
      </c>
      <c r="B5" s="53">
        <v>100269</v>
      </c>
      <c r="C5" s="53">
        <v>41405</v>
      </c>
      <c r="D5" s="53">
        <v>58864</v>
      </c>
      <c r="E5" s="54"/>
      <c r="F5" s="54"/>
      <c r="G5" s="54"/>
    </row>
    <row r="6" spans="1:7" ht="13.5" x14ac:dyDescent="0.2">
      <c r="A6" s="36" t="s">
        <v>206</v>
      </c>
      <c r="B6" s="53">
        <v>81252</v>
      </c>
      <c r="C6" s="53">
        <v>31599</v>
      </c>
      <c r="D6" s="53">
        <v>49653</v>
      </c>
      <c r="E6" s="54"/>
      <c r="F6" s="54"/>
      <c r="G6" s="54"/>
    </row>
    <row r="7" spans="1:7" x14ac:dyDescent="0.2">
      <c r="A7" s="36" t="s">
        <v>123</v>
      </c>
      <c r="B7" s="53">
        <v>7193</v>
      </c>
      <c r="C7" s="53">
        <v>4139</v>
      </c>
      <c r="D7" s="53">
        <v>3054</v>
      </c>
      <c r="E7" s="55"/>
      <c r="F7" s="55"/>
      <c r="G7" s="55"/>
    </row>
    <row r="8" spans="1:7" ht="12.75" customHeight="1" x14ac:dyDescent="0.2">
      <c r="A8" s="41" t="s">
        <v>108</v>
      </c>
      <c r="B8" s="53">
        <v>5830</v>
      </c>
      <c r="C8" s="56">
        <v>3457</v>
      </c>
      <c r="D8" s="56">
        <v>2373</v>
      </c>
      <c r="E8" s="54"/>
    </row>
    <row r="9" spans="1:7" ht="12.75" customHeight="1" x14ac:dyDescent="0.2">
      <c r="A9" s="41" t="s">
        <v>109</v>
      </c>
      <c r="B9" s="53">
        <v>961</v>
      </c>
      <c r="C9" s="56">
        <v>487</v>
      </c>
      <c r="D9" s="57">
        <v>474</v>
      </c>
      <c r="E9" s="54"/>
    </row>
    <row r="10" spans="1:7" ht="12.75" customHeight="1" x14ac:dyDescent="0.2">
      <c r="A10" s="41" t="s">
        <v>110</v>
      </c>
      <c r="B10" s="53">
        <v>402</v>
      </c>
      <c r="C10" s="56">
        <v>195</v>
      </c>
      <c r="D10" s="57">
        <v>207</v>
      </c>
      <c r="E10" s="54"/>
    </row>
    <row r="11" spans="1:7" ht="12.75" customHeight="1" x14ac:dyDescent="0.2">
      <c r="A11" s="36" t="s">
        <v>66</v>
      </c>
      <c r="B11" s="53">
        <v>17631</v>
      </c>
      <c r="C11" s="53">
        <v>7535</v>
      </c>
      <c r="D11" s="53">
        <v>10096</v>
      </c>
      <c r="E11" s="54"/>
      <c r="F11" s="54"/>
      <c r="G11" s="54"/>
    </row>
    <row r="12" spans="1:7" x14ac:dyDescent="0.2">
      <c r="A12" s="41" t="s">
        <v>67</v>
      </c>
      <c r="B12" s="53">
        <v>6038</v>
      </c>
      <c r="C12" s="57">
        <v>2681</v>
      </c>
      <c r="D12" s="57">
        <v>3357</v>
      </c>
      <c r="E12" s="54"/>
      <c r="F12" s="57"/>
    </row>
    <row r="13" spans="1:7" x14ac:dyDescent="0.2">
      <c r="A13" s="41" t="s">
        <v>68</v>
      </c>
      <c r="B13" s="53">
        <v>887</v>
      </c>
      <c r="C13" s="57">
        <v>377</v>
      </c>
      <c r="D13" s="57">
        <v>510</v>
      </c>
      <c r="E13" s="54"/>
      <c r="F13" s="57"/>
    </row>
    <row r="14" spans="1:7" x14ac:dyDescent="0.2">
      <c r="A14" s="41" t="s">
        <v>69</v>
      </c>
      <c r="B14" s="53">
        <v>9302</v>
      </c>
      <c r="C14" s="57">
        <v>3803</v>
      </c>
      <c r="D14" s="57">
        <v>5499</v>
      </c>
      <c r="E14" s="54"/>
      <c r="F14" s="57"/>
    </row>
    <row r="15" spans="1:7" ht="13.5" customHeight="1" x14ac:dyDescent="0.2">
      <c r="A15" s="41" t="s">
        <v>70</v>
      </c>
      <c r="B15" s="53">
        <v>1404</v>
      </c>
      <c r="C15" s="57">
        <v>674</v>
      </c>
      <c r="D15" s="57">
        <v>730</v>
      </c>
      <c r="E15" s="54"/>
      <c r="F15" s="57"/>
    </row>
    <row r="16" spans="1:7" ht="12.75" customHeight="1" x14ac:dyDescent="0.2">
      <c r="A16" s="36" t="s">
        <v>71</v>
      </c>
      <c r="B16" s="53">
        <v>538</v>
      </c>
      <c r="C16" s="54">
        <v>315</v>
      </c>
      <c r="D16" s="54">
        <v>223</v>
      </c>
      <c r="E16" s="54"/>
    </row>
    <row r="17" spans="1:7" ht="12.75" customHeight="1" x14ac:dyDescent="0.2">
      <c r="A17" s="41" t="s">
        <v>124</v>
      </c>
      <c r="B17" s="53">
        <v>538</v>
      </c>
      <c r="C17" s="56">
        <v>315</v>
      </c>
      <c r="D17" s="56">
        <v>223</v>
      </c>
      <c r="E17" s="54"/>
    </row>
    <row r="18" spans="1:7" ht="12.75" customHeight="1" x14ac:dyDescent="0.2">
      <c r="A18" s="36" t="s">
        <v>73</v>
      </c>
      <c r="B18" s="53">
        <v>314</v>
      </c>
      <c r="C18" s="53">
        <v>291</v>
      </c>
      <c r="D18" s="53">
        <v>23</v>
      </c>
      <c r="E18" s="54"/>
      <c r="F18" s="53"/>
    </row>
    <row r="19" spans="1:7" x14ac:dyDescent="0.2">
      <c r="A19" s="41" t="s">
        <v>74</v>
      </c>
      <c r="B19" s="53">
        <v>314</v>
      </c>
      <c r="C19" s="57">
        <v>291</v>
      </c>
      <c r="D19" s="57">
        <v>23</v>
      </c>
      <c r="E19" s="54"/>
    </row>
    <row r="20" spans="1:7" ht="12.75" customHeight="1" x14ac:dyDescent="0.2">
      <c r="A20" s="36" t="s">
        <v>125</v>
      </c>
      <c r="B20" s="53">
        <v>3752</v>
      </c>
      <c r="C20" s="53">
        <v>1958</v>
      </c>
      <c r="D20" s="53">
        <v>1794</v>
      </c>
      <c r="E20" s="54"/>
      <c r="F20" s="54"/>
      <c r="G20" s="54"/>
    </row>
    <row r="21" spans="1:7" x14ac:dyDescent="0.2">
      <c r="A21" s="41" t="s">
        <v>76</v>
      </c>
      <c r="B21" s="54">
        <v>2294</v>
      </c>
      <c r="C21" s="56">
        <v>1189</v>
      </c>
      <c r="D21" s="56">
        <v>1105</v>
      </c>
      <c r="E21" s="54"/>
      <c r="F21" s="56"/>
    </row>
    <row r="22" spans="1:7" x14ac:dyDescent="0.2">
      <c r="A22" s="41" t="s">
        <v>77</v>
      </c>
      <c r="B22" s="54">
        <v>21</v>
      </c>
      <c r="C22" s="56">
        <v>19</v>
      </c>
      <c r="D22" s="56">
        <v>2</v>
      </c>
      <c r="E22" s="54"/>
      <c r="F22" s="56"/>
    </row>
    <row r="23" spans="1:7" x14ac:dyDescent="0.2">
      <c r="A23" s="41" t="s">
        <v>78</v>
      </c>
      <c r="B23" s="54">
        <v>57</v>
      </c>
      <c r="C23" s="56">
        <v>9</v>
      </c>
      <c r="D23" s="56">
        <v>48</v>
      </c>
      <c r="E23" s="54"/>
      <c r="F23" s="56"/>
    </row>
    <row r="24" spans="1:7" x14ac:dyDescent="0.2">
      <c r="A24" s="41" t="s">
        <v>79</v>
      </c>
      <c r="B24" s="54">
        <v>177</v>
      </c>
      <c r="C24" s="56">
        <v>81</v>
      </c>
      <c r="D24" s="56">
        <v>96</v>
      </c>
      <c r="E24" s="54"/>
      <c r="F24" s="56"/>
    </row>
    <row r="25" spans="1:7" x14ac:dyDescent="0.2">
      <c r="A25" s="41" t="s">
        <v>80</v>
      </c>
      <c r="B25" s="54">
        <v>554</v>
      </c>
      <c r="C25" s="56">
        <v>317</v>
      </c>
      <c r="D25" s="56">
        <v>237</v>
      </c>
      <c r="E25" s="54"/>
      <c r="F25" s="56"/>
    </row>
    <row r="26" spans="1:7" x14ac:dyDescent="0.2">
      <c r="A26" s="41" t="s">
        <v>81</v>
      </c>
      <c r="B26" s="54">
        <v>649</v>
      </c>
      <c r="C26" s="56">
        <v>343</v>
      </c>
      <c r="D26" s="56">
        <v>306</v>
      </c>
      <c r="E26" s="54"/>
    </row>
    <row r="27" spans="1:7" x14ac:dyDescent="0.2">
      <c r="A27" s="36" t="s">
        <v>82</v>
      </c>
      <c r="B27" s="54">
        <v>11991</v>
      </c>
      <c r="C27" s="54">
        <v>2858</v>
      </c>
      <c r="D27" s="54">
        <v>9133</v>
      </c>
      <c r="E27" s="54"/>
      <c r="F27" s="54"/>
      <c r="G27" s="54"/>
    </row>
    <row r="28" spans="1:7" ht="12.75" customHeight="1" x14ac:dyDescent="0.2">
      <c r="A28" s="41" t="s">
        <v>83</v>
      </c>
      <c r="B28" s="54">
        <v>11630</v>
      </c>
      <c r="C28" s="56">
        <v>2760</v>
      </c>
      <c r="D28" s="56">
        <v>8870</v>
      </c>
      <c r="E28" s="54"/>
      <c r="F28" s="56"/>
    </row>
    <row r="29" spans="1:7" x14ac:dyDescent="0.2">
      <c r="A29" s="41" t="s">
        <v>84</v>
      </c>
      <c r="B29" s="54">
        <v>194</v>
      </c>
      <c r="C29" s="56">
        <v>64</v>
      </c>
      <c r="D29" s="56">
        <v>130</v>
      </c>
      <c r="E29" s="54"/>
      <c r="F29" s="56"/>
    </row>
    <row r="30" spans="1:7" x14ac:dyDescent="0.2">
      <c r="A30" s="41" t="s">
        <v>85</v>
      </c>
      <c r="B30" s="54">
        <v>167</v>
      </c>
      <c r="C30" s="56">
        <v>34</v>
      </c>
      <c r="D30" s="56">
        <v>133</v>
      </c>
      <c r="E30" s="54"/>
      <c r="F30" s="56"/>
    </row>
    <row r="31" spans="1:7" ht="12.75" customHeight="1" x14ac:dyDescent="0.2">
      <c r="A31" s="36" t="s">
        <v>97</v>
      </c>
      <c r="B31" s="54">
        <v>37918</v>
      </c>
      <c r="C31" s="54">
        <v>14263</v>
      </c>
      <c r="D31" s="54">
        <v>23655</v>
      </c>
      <c r="E31" s="54"/>
      <c r="F31" s="54"/>
      <c r="G31" s="54"/>
    </row>
    <row r="32" spans="1:7" x14ac:dyDescent="0.2">
      <c r="A32" s="44" t="s">
        <v>87</v>
      </c>
      <c r="B32" s="54">
        <v>20129</v>
      </c>
      <c r="C32" s="56">
        <v>10286</v>
      </c>
      <c r="D32" s="56">
        <v>9843</v>
      </c>
      <c r="E32" s="54"/>
      <c r="F32" s="57"/>
    </row>
    <row r="33" spans="1:7" x14ac:dyDescent="0.2">
      <c r="A33" s="41" t="s">
        <v>88</v>
      </c>
      <c r="B33" s="54">
        <v>291</v>
      </c>
      <c r="C33" s="56">
        <v>103</v>
      </c>
      <c r="D33" s="56">
        <v>188</v>
      </c>
      <c r="E33" s="54"/>
      <c r="F33" s="57"/>
    </row>
    <row r="34" spans="1:7" ht="13.5" x14ac:dyDescent="0.2">
      <c r="A34" s="41" t="s">
        <v>126</v>
      </c>
      <c r="B34" s="54">
        <v>17498</v>
      </c>
      <c r="C34" s="56">
        <v>3874</v>
      </c>
      <c r="D34" s="56">
        <v>13624</v>
      </c>
      <c r="E34" s="54"/>
      <c r="F34" s="57"/>
    </row>
    <row r="35" spans="1:7" ht="12.75" customHeight="1" x14ac:dyDescent="0.2">
      <c r="A35" s="36" t="s">
        <v>90</v>
      </c>
      <c r="B35" s="54">
        <v>1915</v>
      </c>
      <c r="C35" s="54">
        <v>240</v>
      </c>
      <c r="D35" s="54">
        <v>1675</v>
      </c>
      <c r="E35" s="54"/>
      <c r="F35" s="54"/>
      <c r="G35" s="54"/>
    </row>
    <row r="36" spans="1:7" x14ac:dyDescent="0.2">
      <c r="A36" s="41" t="s">
        <v>91</v>
      </c>
      <c r="B36" s="54">
        <v>1382</v>
      </c>
      <c r="C36" s="56">
        <v>151</v>
      </c>
      <c r="D36" s="56">
        <v>1231</v>
      </c>
      <c r="E36" s="54"/>
    </row>
    <row r="37" spans="1:7" x14ac:dyDescent="0.2">
      <c r="A37" s="41" t="s">
        <v>92</v>
      </c>
      <c r="B37" s="54">
        <v>486</v>
      </c>
      <c r="C37" s="56">
        <v>82</v>
      </c>
      <c r="D37" s="56">
        <v>404</v>
      </c>
      <c r="E37" s="54"/>
    </row>
    <row r="38" spans="1:7" x14ac:dyDescent="0.2">
      <c r="A38" s="41" t="s">
        <v>93</v>
      </c>
      <c r="B38" s="54">
        <v>47</v>
      </c>
      <c r="C38" s="56">
        <v>7</v>
      </c>
      <c r="D38" s="56">
        <v>40</v>
      </c>
      <c r="E38" s="54"/>
    </row>
    <row r="39" spans="1:7" x14ac:dyDescent="0.2">
      <c r="A39" s="36" t="s">
        <v>37</v>
      </c>
      <c r="B39" s="54">
        <v>19017</v>
      </c>
      <c r="C39" s="54">
        <v>9806</v>
      </c>
      <c r="D39" s="54">
        <v>9211</v>
      </c>
      <c r="E39" s="54"/>
    </row>
    <row r="40" spans="1:7" ht="12.75" customHeight="1" x14ac:dyDescent="0.2">
      <c r="A40" s="36" t="s">
        <v>127</v>
      </c>
      <c r="B40" s="53">
        <v>19017</v>
      </c>
      <c r="C40" s="53">
        <v>9806</v>
      </c>
      <c r="D40" s="53">
        <v>9211</v>
      </c>
      <c r="E40" s="54"/>
    </row>
    <row r="41" spans="1:7" x14ac:dyDescent="0.2">
      <c r="A41" s="59" t="s">
        <v>128</v>
      </c>
      <c r="B41" s="60">
        <v>19017</v>
      </c>
      <c r="C41" s="61">
        <v>9806</v>
      </c>
      <c r="D41" s="61">
        <v>9211</v>
      </c>
      <c r="E41" s="54"/>
    </row>
    <row r="42" spans="1:7" x14ac:dyDescent="0.2">
      <c r="A42" s="125" t="s">
        <v>129</v>
      </c>
      <c r="B42" s="125"/>
      <c r="C42" s="125"/>
      <c r="D42" s="125"/>
      <c r="E42" s="54"/>
    </row>
    <row r="43" spans="1:7" x14ac:dyDescent="0.2">
      <c r="A43" s="128"/>
      <c r="B43" s="128"/>
      <c r="C43" s="128"/>
      <c r="D43" s="128"/>
      <c r="E43" s="54"/>
    </row>
    <row r="44" spans="1:7" x14ac:dyDescent="0.2">
      <c r="A44" s="128"/>
      <c r="B44" s="128"/>
      <c r="C44" s="128"/>
      <c r="D44" s="128"/>
      <c r="E44" s="54"/>
    </row>
    <row r="45" spans="1:7" x14ac:dyDescent="0.2">
      <c r="A45" s="129" t="s">
        <v>130</v>
      </c>
      <c r="B45" s="130"/>
      <c r="C45" s="130"/>
      <c r="D45" s="130"/>
      <c r="E45" s="54"/>
    </row>
    <row r="46" spans="1:7" x14ac:dyDescent="0.2">
      <c r="A46" s="130"/>
      <c r="B46" s="130"/>
      <c r="C46" s="130"/>
      <c r="D46" s="130"/>
      <c r="E46" s="54"/>
    </row>
    <row r="47" spans="1:7" x14ac:dyDescent="0.2">
      <c r="A47" s="129" t="s">
        <v>131</v>
      </c>
      <c r="B47" s="130"/>
      <c r="C47" s="130"/>
      <c r="D47" s="130"/>
      <c r="E47" s="54"/>
    </row>
    <row r="48" spans="1:7" x14ac:dyDescent="0.2">
      <c r="A48" s="129" t="s">
        <v>132</v>
      </c>
      <c r="B48" s="129"/>
      <c r="C48" s="129"/>
      <c r="D48" s="129"/>
      <c r="E48" s="54"/>
    </row>
    <row r="49" spans="1:5" x14ac:dyDescent="0.2">
      <c r="A49" s="129"/>
      <c r="B49" s="129"/>
      <c r="C49" s="129"/>
      <c r="D49" s="129"/>
      <c r="E49" s="54"/>
    </row>
    <row r="50" spans="1:5" x14ac:dyDescent="0.2">
      <c r="A50" s="129"/>
      <c r="B50" s="129"/>
      <c r="C50" s="129"/>
      <c r="D50" s="129"/>
      <c r="E50" s="54"/>
    </row>
    <row r="51" spans="1:5" ht="15" customHeight="1" x14ac:dyDescent="0.2">
      <c r="A51" s="118" t="s">
        <v>42</v>
      </c>
      <c r="B51" s="119"/>
      <c r="C51" s="119"/>
      <c r="D51" s="119"/>
    </row>
    <row r="52" spans="1:5" x14ac:dyDescent="0.2">
      <c r="A52" s="120" t="s">
        <v>133</v>
      </c>
      <c r="B52" s="120"/>
      <c r="C52" s="120"/>
      <c r="D52" s="120"/>
    </row>
    <row r="53" spans="1:5" x14ac:dyDescent="0.2">
      <c r="A53" s="120"/>
      <c r="B53" s="120"/>
      <c r="C53" s="120"/>
      <c r="D53" s="120"/>
    </row>
    <row r="54" spans="1:5" x14ac:dyDescent="0.2">
      <c r="A54" s="55"/>
    </row>
    <row r="55" spans="1:5" x14ac:dyDescent="0.2">
      <c r="A55" s="55"/>
    </row>
  </sheetData>
  <mergeCells count="10">
    <mergeCell ref="A47:D47"/>
    <mergeCell ref="A48:D50"/>
    <mergeCell ref="A51:D51"/>
    <mergeCell ref="A52:D53"/>
    <mergeCell ref="A1:D2"/>
    <mergeCell ref="A3:A4"/>
    <mergeCell ref="B3:B4"/>
    <mergeCell ref="C3:D3"/>
    <mergeCell ref="A42:D44"/>
    <mergeCell ref="A45:D46"/>
  </mergeCells>
  <pageMargins left="0.75" right="0.75" top="1" bottom="1" header="0" footer="0"/>
  <pageSetup paperSize="9" scale="8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sqref="A1:D2"/>
    </sheetView>
  </sheetViews>
  <sheetFormatPr baseColWidth="10" defaultRowHeight="12.75" x14ac:dyDescent="0.2"/>
  <cols>
    <col min="1" max="1" width="57.42578125" style="50" customWidth="1"/>
    <col min="2" max="16384" width="11.42578125" style="50"/>
  </cols>
  <sheetData>
    <row r="1" spans="1:4" x14ac:dyDescent="0.2">
      <c r="A1" s="121" t="s">
        <v>207</v>
      </c>
      <c r="B1" s="121"/>
      <c r="C1" s="121"/>
      <c r="D1" s="121"/>
    </row>
    <row r="2" spans="1:4" x14ac:dyDescent="0.2">
      <c r="A2" s="121"/>
      <c r="B2" s="121"/>
      <c r="C2" s="121"/>
      <c r="D2" s="121"/>
    </row>
    <row r="3" spans="1:4" ht="12.75" customHeight="1" x14ac:dyDescent="0.2">
      <c r="A3" s="96" t="s">
        <v>0</v>
      </c>
      <c r="B3" s="122" t="s">
        <v>1</v>
      </c>
      <c r="C3" s="124" t="s">
        <v>2</v>
      </c>
      <c r="D3" s="124"/>
    </row>
    <row r="4" spans="1:4" x14ac:dyDescent="0.2">
      <c r="A4" s="97"/>
      <c r="B4" s="123"/>
      <c r="C4" s="51" t="s">
        <v>3</v>
      </c>
      <c r="D4" s="51" t="s">
        <v>4</v>
      </c>
    </row>
    <row r="5" spans="1:4" x14ac:dyDescent="0.2">
      <c r="A5" s="36" t="s">
        <v>1</v>
      </c>
      <c r="B5" s="53">
        <v>97055</v>
      </c>
      <c r="C5" s="53">
        <v>37725</v>
      </c>
      <c r="D5" s="53">
        <v>59330</v>
      </c>
    </row>
    <row r="6" spans="1:4" ht="13.5" x14ac:dyDescent="0.2">
      <c r="A6" s="36" t="s">
        <v>206</v>
      </c>
      <c r="B6" s="53">
        <v>78514</v>
      </c>
      <c r="C6" s="53">
        <v>28355</v>
      </c>
      <c r="D6" s="53">
        <v>50159</v>
      </c>
    </row>
    <row r="7" spans="1:4" x14ac:dyDescent="0.2">
      <c r="A7" s="36" t="s">
        <v>123</v>
      </c>
      <c r="B7" s="53">
        <v>5676</v>
      </c>
      <c r="C7" s="53">
        <v>3441</v>
      </c>
      <c r="D7" s="53">
        <v>2235</v>
      </c>
    </row>
    <row r="8" spans="1:4" x14ac:dyDescent="0.2">
      <c r="A8" s="41" t="s">
        <v>108</v>
      </c>
      <c r="B8" s="53">
        <v>4442</v>
      </c>
      <c r="C8" s="56">
        <v>2814</v>
      </c>
      <c r="D8" s="56">
        <v>1628</v>
      </c>
    </row>
    <row r="9" spans="1:4" ht="13.5" x14ac:dyDescent="0.2">
      <c r="A9" s="41" t="s">
        <v>134</v>
      </c>
      <c r="B9" s="53">
        <v>873</v>
      </c>
      <c r="C9" s="56">
        <v>460</v>
      </c>
      <c r="D9" s="57">
        <v>413</v>
      </c>
    </row>
    <row r="10" spans="1:4" x14ac:dyDescent="0.2">
      <c r="A10" s="41" t="s">
        <v>110</v>
      </c>
      <c r="B10" s="53">
        <v>361</v>
      </c>
      <c r="C10" s="56">
        <v>167</v>
      </c>
      <c r="D10" s="57">
        <v>194</v>
      </c>
    </row>
    <row r="11" spans="1:4" x14ac:dyDescent="0.2">
      <c r="A11" s="36" t="s">
        <v>66</v>
      </c>
      <c r="B11" s="53">
        <v>17266</v>
      </c>
      <c r="C11" s="54">
        <v>7227</v>
      </c>
      <c r="D11" s="54">
        <v>10039</v>
      </c>
    </row>
    <row r="12" spans="1:4" x14ac:dyDescent="0.2">
      <c r="A12" s="41" t="s">
        <v>67</v>
      </c>
      <c r="B12" s="53">
        <v>5989</v>
      </c>
      <c r="C12" s="57">
        <v>2506</v>
      </c>
      <c r="D12" s="57">
        <v>3483</v>
      </c>
    </row>
    <row r="13" spans="1:4" x14ac:dyDescent="0.2">
      <c r="A13" s="41" t="s">
        <v>68</v>
      </c>
      <c r="B13" s="53">
        <v>898</v>
      </c>
      <c r="C13" s="57">
        <v>334</v>
      </c>
      <c r="D13" s="57">
        <v>564</v>
      </c>
    </row>
    <row r="14" spans="1:4" x14ac:dyDescent="0.2">
      <c r="A14" s="41" t="s">
        <v>69</v>
      </c>
      <c r="B14" s="53">
        <v>8846</v>
      </c>
      <c r="C14" s="57">
        <v>3671</v>
      </c>
      <c r="D14" s="57">
        <v>5175</v>
      </c>
    </row>
    <row r="15" spans="1:4" x14ac:dyDescent="0.2">
      <c r="A15" s="41" t="s">
        <v>70</v>
      </c>
      <c r="B15" s="53">
        <v>1533</v>
      </c>
      <c r="C15" s="57">
        <v>716</v>
      </c>
      <c r="D15" s="57">
        <v>817</v>
      </c>
    </row>
    <row r="16" spans="1:4" x14ac:dyDescent="0.2">
      <c r="A16" s="36" t="s">
        <v>71</v>
      </c>
      <c r="B16" s="53">
        <v>521</v>
      </c>
      <c r="C16" s="62">
        <v>305</v>
      </c>
      <c r="D16" s="62">
        <v>216</v>
      </c>
    </row>
    <row r="17" spans="1:4" x14ac:dyDescent="0.2">
      <c r="A17" s="41" t="s">
        <v>124</v>
      </c>
      <c r="B17" s="53">
        <v>521</v>
      </c>
      <c r="C17" s="44">
        <v>305</v>
      </c>
      <c r="D17" s="44">
        <v>216</v>
      </c>
    </row>
    <row r="18" spans="1:4" x14ac:dyDescent="0.2">
      <c r="A18" s="36" t="s">
        <v>73</v>
      </c>
      <c r="B18" s="53">
        <v>228</v>
      </c>
      <c r="C18" s="62">
        <v>210</v>
      </c>
      <c r="D18" s="62">
        <v>18</v>
      </c>
    </row>
    <row r="19" spans="1:4" x14ac:dyDescent="0.2">
      <c r="A19" s="41" t="s">
        <v>74</v>
      </c>
      <c r="B19" s="53">
        <v>228</v>
      </c>
      <c r="C19" s="57">
        <v>210</v>
      </c>
      <c r="D19" s="57">
        <v>18</v>
      </c>
    </row>
    <row r="20" spans="1:4" ht="13.5" x14ac:dyDescent="0.2">
      <c r="A20" s="36" t="s">
        <v>135</v>
      </c>
      <c r="B20" s="53">
        <v>2988</v>
      </c>
      <c r="C20" s="53">
        <v>1598</v>
      </c>
      <c r="D20" s="53">
        <v>1390</v>
      </c>
    </row>
    <row r="21" spans="1:4" x14ac:dyDescent="0.2">
      <c r="A21" s="41" t="s">
        <v>76</v>
      </c>
      <c r="B21" s="54">
        <v>1616</v>
      </c>
      <c r="C21" s="57">
        <v>853</v>
      </c>
      <c r="D21" s="56">
        <v>763</v>
      </c>
    </row>
    <row r="22" spans="1:4" x14ac:dyDescent="0.2">
      <c r="A22" s="41" t="s">
        <v>77</v>
      </c>
      <c r="B22" s="54">
        <v>19</v>
      </c>
      <c r="C22" s="57">
        <v>18</v>
      </c>
      <c r="D22" s="56">
        <v>1</v>
      </c>
    </row>
    <row r="23" spans="1:4" x14ac:dyDescent="0.2">
      <c r="A23" s="41" t="s">
        <v>78</v>
      </c>
      <c r="B23" s="54">
        <v>76</v>
      </c>
      <c r="C23" s="57">
        <v>45</v>
      </c>
      <c r="D23" s="57">
        <v>31</v>
      </c>
    </row>
    <row r="24" spans="1:4" x14ac:dyDescent="0.2">
      <c r="A24" s="41" t="s">
        <v>79</v>
      </c>
      <c r="B24" s="54">
        <v>213</v>
      </c>
      <c r="C24" s="57">
        <v>90</v>
      </c>
      <c r="D24" s="57">
        <v>123</v>
      </c>
    </row>
    <row r="25" spans="1:4" x14ac:dyDescent="0.2">
      <c r="A25" s="41" t="s">
        <v>80</v>
      </c>
      <c r="B25" s="54">
        <v>448</v>
      </c>
      <c r="C25" s="57">
        <v>262</v>
      </c>
      <c r="D25" s="57">
        <v>186</v>
      </c>
    </row>
    <row r="26" spans="1:4" x14ac:dyDescent="0.2">
      <c r="A26" s="41" t="s">
        <v>81</v>
      </c>
      <c r="B26" s="54">
        <v>616</v>
      </c>
      <c r="C26" s="57">
        <v>330</v>
      </c>
      <c r="D26" s="57">
        <v>286</v>
      </c>
    </row>
    <row r="27" spans="1:4" x14ac:dyDescent="0.2">
      <c r="A27" s="36" t="s">
        <v>82</v>
      </c>
      <c r="B27" s="54">
        <v>11948</v>
      </c>
      <c r="C27" s="53">
        <v>2762</v>
      </c>
      <c r="D27" s="53">
        <v>9186</v>
      </c>
    </row>
    <row r="28" spans="1:4" x14ac:dyDescent="0.2">
      <c r="A28" s="41" t="s">
        <v>83</v>
      </c>
      <c r="B28" s="54">
        <v>11619</v>
      </c>
      <c r="C28" s="57">
        <v>2671</v>
      </c>
      <c r="D28" s="56">
        <v>8948</v>
      </c>
    </row>
    <row r="29" spans="1:4" x14ac:dyDescent="0.2">
      <c r="A29" s="41" t="s">
        <v>84</v>
      </c>
      <c r="B29" s="54">
        <v>180</v>
      </c>
      <c r="C29" s="57">
        <v>61</v>
      </c>
      <c r="D29" s="56">
        <v>119</v>
      </c>
    </row>
    <row r="30" spans="1:4" x14ac:dyDescent="0.2">
      <c r="A30" s="41" t="s">
        <v>85</v>
      </c>
      <c r="B30" s="54">
        <v>149</v>
      </c>
      <c r="C30" s="57">
        <v>30</v>
      </c>
      <c r="D30" s="56">
        <v>119</v>
      </c>
    </row>
    <row r="31" spans="1:4" x14ac:dyDescent="0.2">
      <c r="A31" s="36" t="s">
        <v>97</v>
      </c>
      <c r="B31" s="54">
        <v>37933</v>
      </c>
      <c r="C31" s="53">
        <v>12503</v>
      </c>
      <c r="D31" s="53">
        <v>25430</v>
      </c>
    </row>
    <row r="32" spans="1:4" x14ac:dyDescent="0.2">
      <c r="A32" s="44" t="s">
        <v>87</v>
      </c>
      <c r="B32" s="54">
        <v>16615</v>
      </c>
      <c r="C32" s="57">
        <v>7982</v>
      </c>
      <c r="D32" s="57">
        <v>8633</v>
      </c>
    </row>
    <row r="33" spans="1:4" x14ac:dyDescent="0.2">
      <c r="A33" s="41" t="s">
        <v>88</v>
      </c>
      <c r="B33" s="54">
        <v>272</v>
      </c>
      <c r="C33" s="57">
        <v>102</v>
      </c>
      <c r="D33" s="57">
        <v>170</v>
      </c>
    </row>
    <row r="34" spans="1:4" ht="13.5" x14ac:dyDescent="0.2">
      <c r="A34" s="41" t="s">
        <v>136</v>
      </c>
      <c r="B34" s="54">
        <v>21046</v>
      </c>
      <c r="C34" s="57">
        <v>4419</v>
      </c>
      <c r="D34" s="57">
        <v>16627</v>
      </c>
    </row>
    <row r="35" spans="1:4" x14ac:dyDescent="0.2">
      <c r="A35" s="36" t="s">
        <v>90</v>
      </c>
      <c r="B35" s="53">
        <v>1954</v>
      </c>
      <c r="C35" s="53">
        <v>309</v>
      </c>
      <c r="D35" s="53">
        <v>1645</v>
      </c>
    </row>
    <row r="36" spans="1:4" x14ac:dyDescent="0.2">
      <c r="A36" s="41" t="s">
        <v>91</v>
      </c>
      <c r="B36" s="53">
        <v>1412</v>
      </c>
      <c r="C36" s="57">
        <v>204</v>
      </c>
      <c r="D36" s="57">
        <v>1208</v>
      </c>
    </row>
    <row r="37" spans="1:4" x14ac:dyDescent="0.2">
      <c r="A37" s="41" t="s">
        <v>92</v>
      </c>
      <c r="B37" s="53">
        <v>520</v>
      </c>
      <c r="C37" s="57">
        <v>83</v>
      </c>
      <c r="D37" s="57">
        <v>437</v>
      </c>
    </row>
    <row r="38" spans="1:4" x14ac:dyDescent="0.2">
      <c r="A38" s="41" t="s">
        <v>93</v>
      </c>
      <c r="B38" s="53">
        <v>22</v>
      </c>
      <c r="C38" s="57">
        <v>22</v>
      </c>
      <c r="D38" s="57" t="s">
        <v>111</v>
      </c>
    </row>
    <row r="39" spans="1:4" x14ac:dyDescent="0.2">
      <c r="A39" s="36" t="s">
        <v>37</v>
      </c>
      <c r="B39" s="53">
        <v>18541</v>
      </c>
      <c r="C39" s="53">
        <v>9370</v>
      </c>
      <c r="D39" s="53">
        <v>9171</v>
      </c>
    </row>
    <row r="40" spans="1:4" ht="13.5" x14ac:dyDescent="0.2">
      <c r="A40" s="36" t="s">
        <v>137</v>
      </c>
      <c r="B40" s="53">
        <v>18541</v>
      </c>
      <c r="C40" s="53">
        <v>9370</v>
      </c>
      <c r="D40" s="53">
        <v>9171</v>
      </c>
    </row>
    <row r="41" spans="1:4" x14ac:dyDescent="0.2">
      <c r="A41" s="59" t="s">
        <v>128</v>
      </c>
      <c r="B41" s="60">
        <v>18541</v>
      </c>
      <c r="C41" s="61">
        <v>9370</v>
      </c>
      <c r="D41" s="61">
        <v>9171</v>
      </c>
    </row>
    <row r="42" spans="1:4" ht="24.75" customHeight="1" x14ac:dyDescent="0.2">
      <c r="A42" s="125" t="s">
        <v>138</v>
      </c>
      <c r="B42" s="126"/>
      <c r="C42" s="126"/>
      <c r="D42" s="126"/>
    </row>
    <row r="43" spans="1:4" ht="34.5" customHeight="1" x14ac:dyDescent="0.2">
      <c r="A43" s="131" t="s">
        <v>139</v>
      </c>
      <c r="B43" s="131"/>
      <c r="C43" s="131"/>
      <c r="D43" s="131"/>
    </row>
    <row r="44" spans="1:4" ht="24.75" customHeight="1" x14ac:dyDescent="0.2">
      <c r="A44" s="129" t="s">
        <v>140</v>
      </c>
      <c r="B44" s="130"/>
      <c r="C44" s="130"/>
      <c r="D44" s="130"/>
    </row>
    <row r="45" spans="1:4" x14ac:dyDescent="0.2">
      <c r="A45" s="129" t="s">
        <v>141</v>
      </c>
      <c r="B45" s="130"/>
      <c r="C45" s="130"/>
      <c r="D45" s="130"/>
    </row>
    <row r="46" spans="1:4" ht="36" customHeight="1" x14ac:dyDescent="0.2">
      <c r="A46" s="129" t="s">
        <v>142</v>
      </c>
      <c r="B46" s="129"/>
      <c r="C46" s="129"/>
      <c r="D46" s="129"/>
    </row>
    <row r="47" spans="1:4" x14ac:dyDescent="0.2">
      <c r="A47" s="118" t="s">
        <v>42</v>
      </c>
      <c r="B47" s="119"/>
      <c r="C47" s="119"/>
      <c r="D47" s="119"/>
    </row>
    <row r="48" spans="1:4" ht="23.25" customHeight="1" x14ac:dyDescent="0.2">
      <c r="A48" s="120" t="s">
        <v>143</v>
      </c>
      <c r="B48" s="120"/>
      <c r="C48" s="120"/>
      <c r="D48" s="120"/>
    </row>
    <row r="49" spans="1:1" x14ac:dyDescent="0.2">
      <c r="A49" s="55"/>
    </row>
    <row r="50" spans="1:1" x14ac:dyDescent="0.2">
      <c r="A50" s="55"/>
    </row>
  </sheetData>
  <mergeCells count="11">
    <mergeCell ref="A44:D44"/>
    <mergeCell ref="A45:D45"/>
    <mergeCell ref="A46:D46"/>
    <mergeCell ref="A47:D47"/>
    <mergeCell ref="A48:D48"/>
    <mergeCell ref="A43:D43"/>
    <mergeCell ref="A1:D2"/>
    <mergeCell ref="A3:A4"/>
    <mergeCell ref="B3:B4"/>
    <mergeCell ref="C3:D3"/>
    <mergeCell ref="A42:D42"/>
  </mergeCell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D2"/>
    </sheetView>
  </sheetViews>
  <sheetFormatPr baseColWidth="10" defaultRowHeight="12.75" x14ac:dyDescent="0.2"/>
  <cols>
    <col min="1" max="1" width="48.5703125" style="50" customWidth="1"/>
    <col min="2" max="3" width="11.42578125" style="50"/>
    <col min="4" max="4" width="11.42578125" style="50" customWidth="1"/>
    <col min="5" max="16384" width="11.42578125" style="50"/>
  </cols>
  <sheetData>
    <row r="1" spans="1:5" x14ac:dyDescent="0.2">
      <c r="A1" s="121" t="s">
        <v>144</v>
      </c>
      <c r="B1" s="132"/>
      <c r="C1" s="132"/>
      <c r="D1" s="132"/>
    </row>
    <row r="2" spans="1:5" x14ac:dyDescent="0.2">
      <c r="A2" s="132"/>
      <c r="B2" s="132"/>
      <c r="C2" s="132"/>
      <c r="D2" s="132"/>
    </row>
    <row r="3" spans="1:5" x14ac:dyDescent="0.2">
      <c r="A3" s="133" t="s">
        <v>145</v>
      </c>
      <c r="B3" s="122" t="s">
        <v>1</v>
      </c>
      <c r="C3" s="124" t="s">
        <v>2</v>
      </c>
      <c r="D3" s="124"/>
    </row>
    <row r="4" spans="1:5" x14ac:dyDescent="0.2">
      <c r="A4" s="134"/>
      <c r="B4" s="123"/>
      <c r="C4" s="51" t="s">
        <v>3</v>
      </c>
      <c r="D4" s="51" t="s">
        <v>4</v>
      </c>
    </row>
    <row r="5" spans="1:5" x14ac:dyDescent="0.2">
      <c r="A5" s="62" t="s">
        <v>1</v>
      </c>
      <c r="B5" s="54">
        <v>76685</v>
      </c>
      <c r="C5" s="54">
        <v>27464</v>
      </c>
      <c r="D5" s="54">
        <v>49221</v>
      </c>
      <c r="E5" s="55"/>
    </row>
    <row r="6" spans="1:5" x14ac:dyDescent="0.2">
      <c r="A6" s="44" t="s">
        <v>146</v>
      </c>
      <c r="B6" s="54">
        <v>4262</v>
      </c>
      <c r="C6" s="56">
        <v>2440</v>
      </c>
      <c r="D6" s="56">
        <v>1822</v>
      </c>
      <c r="E6" s="55"/>
    </row>
    <row r="7" spans="1:5" x14ac:dyDescent="0.2">
      <c r="A7" s="44" t="s">
        <v>147</v>
      </c>
      <c r="B7" s="54">
        <v>183</v>
      </c>
      <c r="C7" s="56">
        <v>95</v>
      </c>
      <c r="D7" s="56">
        <v>88</v>
      </c>
      <c r="E7" s="55"/>
    </row>
    <row r="8" spans="1:5" x14ac:dyDescent="0.2">
      <c r="A8" s="44" t="s">
        <v>110</v>
      </c>
      <c r="B8" s="54">
        <v>332</v>
      </c>
      <c r="C8" s="56">
        <v>186</v>
      </c>
      <c r="D8" s="56">
        <v>146</v>
      </c>
      <c r="E8" s="55"/>
    </row>
    <row r="9" spans="1:5" x14ac:dyDescent="0.2">
      <c r="A9" s="41" t="s">
        <v>67</v>
      </c>
      <c r="B9" s="54">
        <v>5534</v>
      </c>
      <c r="C9" s="56">
        <v>2203</v>
      </c>
      <c r="D9" s="56">
        <v>3331</v>
      </c>
      <c r="E9" s="55"/>
    </row>
    <row r="10" spans="1:5" x14ac:dyDescent="0.2">
      <c r="A10" s="41" t="s">
        <v>68</v>
      </c>
      <c r="B10" s="54">
        <v>1003</v>
      </c>
      <c r="C10" s="56">
        <v>439</v>
      </c>
      <c r="D10" s="56">
        <v>564</v>
      </c>
      <c r="E10" s="55"/>
    </row>
    <row r="11" spans="1:5" x14ac:dyDescent="0.2">
      <c r="A11" s="41" t="s">
        <v>69</v>
      </c>
      <c r="B11" s="54">
        <v>8554</v>
      </c>
      <c r="C11" s="56">
        <v>3540</v>
      </c>
      <c r="D11" s="56">
        <v>5014</v>
      </c>
      <c r="E11" s="55"/>
    </row>
    <row r="12" spans="1:5" x14ac:dyDescent="0.2">
      <c r="A12" s="41" t="s">
        <v>70</v>
      </c>
      <c r="B12" s="53" t="s">
        <v>148</v>
      </c>
      <c r="C12" s="63" t="s">
        <v>148</v>
      </c>
      <c r="D12" s="63" t="s">
        <v>148</v>
      </c>
      <c r="E12" s="55"/>
    </row>
    <row r="13" spans="1:5" x14ac:dyDescent="0.2">
      <c r="A13" s="41" t="s">
        <v>74</v>
      </c>
      <c r="B13" s="54">
        <v>399</v>
      </c>
      <c r="C13" s="56">
        <v>370</v>
      </c>
      <c r="D13" s="56">
        <v>29</v>
      </c>
      <c r="E13" s="55"/>
    </row>
    <row r="14" spans="1:5" x14ac:dyDescent="0.2">
      <c r="A14" s="41" t="s">
        <v>124</v>
      </c>
      <c r="B14" s="54">
        <v>528</v>
      </c>
      <c r="C14" s="56">
        <v>293</v>
      </c>
      <c r="D14" s="56">
        <v>235</v>
      </c>
      <c r="E14" s="55"/>
    </row>
    <row r="15" spans="1:5" x14ac:dyDescent="0.2">
      <c r="A15" s="41" t="s">
        <v>77</v>
      </c>
      <c r="B15" s="54">
        <v>38</v>
      </c>
      <c r="C15" s="56">
        <v>36</v>
      </c>
      <c r="D15" s="56">
        <v>2</v>
      </c>
      <c r="E15" s="55"/>
    </row>
    <row r="16" spans="1:5" x14ac:dyDescent="0.2">
      <c r="A16" s="41" t="s">
        <v>79</v>
      </c>
      <c r="B16" s="54">
        <v>171</v>
      </c>
      <c r="C16" s="56">
        <v>79</v>
      </c>
      <c r="D16" s="56">
        <v>92</v>
      </c>
      <c r="E16" s="55"/>
    </row>
    <row r="17" spans="1:5" x14ac:dyDescent="0.2">
      <c r="A17" s="41" t="s">
        <v>80</v>
      </c>
      <c r="B17" s="54">
        <v>558</v>
      </c>
      <c r="C17" s="56">
        <v>313</v>
      </c>
      <c r="D17" s="56">
        <v>245</v>
      </c>
      <c r="E17" s="55"/>
    </row>
    <row r="18" spans="1:5" x14ac:dyDescent="0.2">
      <c r="A18" s="41" t="s">
        <v>81</v>
      </c>
      <c r="B18" s="54">
        <v>612</v>
      </c>
      <c r="C18" s="56">
        <v>344</v>
      </c>
      <c r="D18" s="56">
        <v>268</v>
      </c>
      <c r="E18" s="55"/>
    </row>
    <row r="19" spans="1:5" x14ac:dyDescent="0.2">
      <c r="A19" s="41" t="s">
        <v>83</v>
      </c>
      <c r="B19" s="54">
        <v>11546</v>
      </c>
      <c r="C19" s="56">
        <v>2526</v>
      </c>
      <c r="D19" s="56">
        <v>9020</v>
      </c>
      <c r="E19" s="55"/>
    </row>
    <row r="20" spans="1:5" x14ac:dyDescent="0.2">
      <c r="A20" s="41" t="s">
        <v>84</v>
      </c>
      <c r="B20" s="54">
        <v>139</v>
      </c>
      <c r="C20" s="56">
        <v>40</v>
      </c>
      <c r="D20" s="56">
        <v>99</v>
      </c>
      <c r="E20" s="55"/>
    </row>
    <row r="21" spans="1:5" x14ac:dyDescent="0.2">
      <c r="A21" s="41" t="s">
        <v>85</v>
      </c>
      <c r="B21" s="54">
        <v>123</v>
      </c>
      <c r="C21" s="56">
        <v>54</v>
      </c>
      <c r="D21" s="56">
        <v>69</v>
      </c>
      <c r="E21" s="55"/>
    </row>
    <row r="22" spans="1:5" x14ac:dyDescent="0.2">
      <c r="A22" s="41" t="s">
        <v>87</v>
      </c>
      <c r="B22" s="54">
        <v>21902</v>
      </c>
      <c r="C22" s="56">
        <v>9988</v>
      </c>
      <c r="D22" s="56">
        <v>11914</v>
      </c>
      <c r="E22" s="55"/>
    </row>
    <row r="23" spans="1:5" x14ac:dyDescent="0.2">
      <c r="A23" s="41" t="s">
        <v>88</v>
      </c>
      <c r="B23" s="54">
        <v>283</v>
      </c>
      <c r="C23" s="56">
        <v>105</v>
      </c>
      <c r="D23" s="56">
        <v>178</v>
      </c>
      <c r="E23" s="55"/>
    </row>
    <row r="24" spans="1:5" ht="13.5" x14ac:dyDescent="0.2">
      <c r="A24" s="41" t="s">
        <v>149</v>
      </c>
      <c r="B24" s="54">
        <v>18442</v>
      </c>
      <c r="C24" s="56">
        <v>4083</v>
      </c>
      <c r="D24" s="56">
        <v>14359</v>
      </c>
      <c r="E24" s="55"/>
    </row>
    <row r="25" spans="1:5" x14ac:dyDescent="0.2">
      <c r="A25" s="41" t="s">
        <v>91</v>
      </c>
      <c r="B25" s="54">
        <v>1542</v>
      </c>
      <c r="C25" s="56">
        <v>232</v>
      </c>
      <c r="D25" s="56">
        <v>1310</v>
      </c>
      <c r="E25" s="55"/>
    </row>
    <row r="26" spans="1:5" x14ac:dyDescent="0.2">
      <c r="A26" s="64" t="s">
        <v>92</v>
      </c>
      <c r="B26" s="54">
        <v>497</v>
      </c>
      <c r="C26" s="56">
        <v>82</v>
      </c>
      <c r="D26" s="56">
        <v>415</v>
      </c>
      <c r="E26" s="55"/>
    </row>
    <row r="27" spans="1:5" x14ac:dyDescent="0.2">
      <c r="A27" s="65" t="s">
        <v>93</v>
      </c>
      <c r="B27" s="66">
        <v>37</v>
      </c>
      <c r="C27" s="67">
        <v>16</v>
      </c>
      <c r="D27" s="67">
        <v>21</v>
      </c>
      <c r="E27" s="55"/>
    </row>
    <row r="28" spans="1:5" x14ac:dyDescent="0.2">
      <c r="A28" s="135" t="s">
        <v>150</v>
      </c>
      <c r="B28" s="135"/>
      <c r="C28" s="135"/>
      <c r="D28" s="135"/>
      <c r="E28" s="68"/>
    </row>
    <row r="29" spans="1:5" x14ac:dyDescent="0.2">
      <c r="A29" s="136" t="s">
        <v>151</v>
      </c>
      <c r="B29" s="136"/>
      <c r="C29" s="136"/>
      <c r="D29" s="136"/>
      <c r="E29" s="69"/>
    </row>
    <row r="30" spans="1:5" x14ac:dyDescent="0.2">
      <c r="A30" s="120" t="s">
        <v>152</v>
      </c>
      <c r="B30" s="127"/>
      <c r="C30" s="127"/>
      <c r="D30" s="127"/>
      <c r="E30" s="69"/>
    </row>
    <row r="31" spans="1:5" x14ac:dyDescent="0.2">
      <c r="A31" s="127"/>
      <c r="B31" s="127"/>
      <c r="C31" s="127"/>
      <c r="D31" s="127"/>
      <c r="E31" s="69"/>
    </row>
  </sheetData>
  <mergeCells count="7">
    <mergeCell ref="A30:D31"/>
    <mergeCell ref="A1:D2"/>
    <mergeCell ref="A3:A4"/>
    <mergeCell ref="B3:B4"/>
    <mergeCell ref="C3:D3"/>
    <mergeCell ref="A28:D28"/>
    <mergeCell ref="A29:D29"/>
  </mergeCells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sqref="A1:D2"/>
    </sheetView>
  </sheetViews>
  <sheetFormatPr baseColWidth="10" defaultRowHeight="12.75" x14ac:dyDescent="0.2"/>
  <cols>
    <col min="1" max="1" width="48.7109375" style="50" customWidth="1"/>
    <col min="2" max="16384" width="11.42578125" style="50"/>
  </cols>
  <sheetData>
    <row r="1" spans="1:4" x14ac:dyDescent="0.2">
      <c r="A1" s="138" t="s">
        <v>153</v>
      </c>
      <c r="B1" s="139"/>
      <c r="C1" s="139"/>
      <c r="D1" s="139"/>
    </row>
    <row r="2" spans="1:4" x14ac:dyDescent="0.2">
      <c r="A2" s="140"/>
      <c r="B2" s="140"/>
      <c r="C2" s="140"/>
      <c r="D2" s="140"/>
    </row>
    <row r="3" spans="1:4" x14ac:dyDescent="0.2">
      <c r="A3" s="133" t="s">
        <v>145</v>
      </c>
      <c r="B3" s="122" t="s">
        <v>1</v>
      </c>
      <c r="C3" s="124" t="s">
        <v>2</v>
      </c>
      <c r="D3" s="124"/>
    </row>
    <row r="4" spans="1:4" x14ac:dyDescent="0.2">
      <c r="A4" s="134"/>
      <c r="B4" s="123"/>
      <c r="C4" s="70" t="s">
        <v>3</v>
      </c>
      <c r="D4" s="70" t="s">
        <v>4</v>
      </c>
    </row>
    <row r="5" spans="1:4" x14ac:dyDescent="0.2">
      <c r="A5" s="62" t="s">
        <v>1</v>
      </c>
      <c r="B5" s="54">
        <v>77603</v>
      </c>
      <c r="C5" s="54">
        <v>27979</v>
      </c>
      <c r="D5" s="54">
        <v>49624</v>
      </c>
    </row>
    <row r="6" spans="1:4" x14ac:dyDescent="0.2">
      <c r="A6" s="44" t="s">
        <v>154</v>
      </c>
      <c r="B6" s="54">
        <v>4096</v>
      </c>
      <c r="C6" s="56">
        <v>2603</v>
      </c>
      <c r="D6" s="56">
        <v>1493</v>
      </c>
    </row>
    <row r="7" spans="1:4" x14ac:dyDescent="0.2">
      <c r="A7" s="44" t="s">
        <v>155</v>
      </c>
      <c r="B7" s="54">
        <v>162</v>
      </c>
      <c r="C7" s="56">
        <v>87</v>
      </c>
      <c r="D7" s="56">
        <v>75</v>
      </c>
    </row>
    <row r="8" spans="1:4" x14ac:dyDescent="0.2">
      <c r="A8" s="44" t="s">
        <v>110</v>
      </c>
      <c r="B8" s="54">
        <v>350</v>
      </c>
      <c r="C8" s="56">
        <v>170</v>
      </c>
      <c r="D8" s="56">
        <v>180</v>
      </c>
    </row>
    <row r="9" spans="1:4" x14ac:dyDescent="0.2">
      <c r="A9" s="41" t="s">
        <v>67</v>
      </c>
      <c r="B9" s="54">
        <v>4857</v>
      </c>
      <c r="C9" s="56">
        <v>1966</v>
      </c>
      <c r="D9" s="56">
        <v>2891</v>
      </c>
    </row>
    <row r="10" spans="1:4" x14ac:dyDescent="0.2">
      <c r="A10" s="41" t="s">
        <v>68</v>
      </c>
      <c r="B10" s="54">
        <v>958</v>
      </c>
      <c r="C10" s="56">
        <v>391</v>
      </c>
      <c r="D10" s="56">
        <v>567</v>
      </c>
    </row>
    <row r="11" spans="1:4" x14ac:dyDescent="0.2">
      <c r="A11" s="41" t="s">
        <v>69</v>
      </c>
      <c r="B11" s="54">
        <v>8792</v>
      </c>
      <c r="C11" s="56">
        <v>3492</v>
      </c>
      <c r="D11" s="56">
        <v>5300</v>
      </c>
    </row>
    <row r="12" spans="1:4" x14ac:dyDescent="0.2">
      <c r="A12" s="41" t="s">
        <v>70</v>
      </c>
      <c r="B12" s="54">
        <v>463</v>
      </c>
      <c r="C12" s="56">
        <v>216</v>
      </c>
      <c r="D12" s="56">
        <v>247</v>
      </c>
    </row>
    <row r="13" spans="1:4" x14ac:dyDescent="0.2">
      <c r="A13" s="41" t="s">
        <v>74</v>
      </c>
      <c r="B13" s="54">
        <v>201</v>
      </c>
      <c r="C13" s="56">
        <v>174</v>
      </c>
      <c r="D13" s="56">
        <v>27</v>
      </c>
    </row>
    <row r="14" spans="1:4" x14ac:dyDescent="0.2">
      <c r="A14" s="41" t="s">
        <v>124</v>
      </c>
      <c r="B14" s="54">
        <v>513</v>
      </c>
      <c r="C14" s="56">
        <v>299</v>
      </c>
      <c r="D14" s="56">
        <v>214</v>
      </c>
    </row>
    <row r="15" spans="1:4" x14ac:dyDescent="0.2">
      <c r="A15" s="41" t="s">
        <v>77</v>
      </c>
      <c r="B15" s="54">
        <v>27</v>
      </c>
      <c r="C15" s="56">
        <v>26</v>
      </c>
      <c r="D15" s="56">
        <v>1</v>
      </c>
    </row>
    <row r="16" spans="1:4" x14ac:dyDescent="0.2">
      <c r="A16" s="41" t="s">
        <v>79</v>
      </c>
      <c r="B16" s="54">
        <v>141</v>
      </c>
      <c r="C16" s="56">
        <v>62</v>
      </c>
      <c r="D16" s="56">
        <v>79</v>
      </c>
    </row>
    <row r="17" spans="1:4" x14ac:dyDescent="0.2">
      <c r="A17" s="41" t="s">
        <v>80</v>
      </c>
      <c r="B17" s="54">
        <v>525</v>
      </c>
      <c r="C17" s="56">
        <v>298</v>
      </c>
      <c r="D17" s="56">
        <v>227</v>
      </c>
    </row>
    <row r="18" spans="1:4" x14ac:dyDescent="0.2">
      <c r="A18" s="41" t="s">
        <v>81</v>
      </c>
      <c r="B18" s="54">
        <v>657</v>
      </c>
      <c r="C18" s="56">
        <v>381</v>
      </c>
      <c r="D18" s="56">
        <v>276</v>
      </c>
    </row>
    <row r="19" spans="1:4" x14ac:dyDescent="0.2">
      <c r="A19" s="41" t="s">
        <v>83</v>
      </c>
      <c r="B19" s="54">
        <v>12180</v>
      </c>
      <c r="C19" s="56">
        <v>2738</v>
      </c>
      <c r="D19" s="56">
        <v>9442</v>
      </c>
    </row>
    <row r="20" spans="1:4" x14ac:dyDescent="0.2">
      <c r="A20" s="41" t="s">
        <v>156</v>
      </c>
      <c r="B20" s="54">
        <v>22394</v>
      </c>
      <c r="C20" s="56">
        <v>10811</v>
      </c>
      <c r="D20" s="56">
        <v>11583</v>
      </c>
    </row>
    <row r="21" spans="1:4" x14ac:dyDescent="0.2">
      <c r="A21" s="41" t="s">
        <v>157</v>
      </c>
      <c r="B21" s="54">
        <v>282</v>
      </c>
      <c r="C21" s="56">
        <v>103</v>
      </c>
      <c r="D21" s="56">
        <v>179</v>
      </c>
    </row>
    <row r="22" spans="1:4" x14ac:dyDescent="0.2">
      <c r="A22" s="41" t="s">
        <v>85</v>
      </c>
      <c r="B22" s="54">
        <v>200</v>
      </c>
      <c r="C22" s="56">
        <v>68</v>
      </c>
      <c r="D22" s="56">
        <v>132</v>
      </c>
    </row>
    <row r="23" spans="1:4" x14ac:dyDescent="0.2">
      <c r="A23" s="41" t="s">
        <v>158</v>
      </c>
      <c r="B23" s="54">
        <v>163</v>
      </c>
      <c r="C23" s="56">
        <v>43</v>
      </c>
      <c r="D23" s="56">
        <v>120</v>
      </c>
    </row>
    <row r="24" spans="1:4" x14ac:dyDescent="0.2">
      <c r="A24" s="41" t="s">
        <v>91</v>
      </c>
      <c r="B24" s="54">
        <v>1447</v>
      </c>
      <c r="C24" s="56">
        <v>221</v>
      </c>
      <c r="D24" s="56">
        <v>1226</v>
      </c>
    </row>
    <row r="25" spans="1:4" x14ac:dyDescent="0.2">
      <c r="A25" s="41" t="s">
        <v>92</v>
      </c>
      <c r="B25" s="54">
        <v>501</v>
      </c>
      <c r="C25" s="56">
        <v>73</v>
      </c>
      <c r="D25" s="56">
        <v>428</v>
      </c>
    </row>
    <row r="26" spans="1:4" x14ac:dyDescent="0.2">
      <c r="A26" s="64" t="s">
        <v>93</v>
      </c>
      <c r="B26" s="54">
        <v>44</v>
      </c>
      <c r="C26" s="56">
        <v>17</v>
      </c>
      <c r="D26" s="56">
        <v>27</v>
      </c>
    </row>
    <row r="27" spans="1:4" x14ac:dyDescent="0.2">
      <c r="A27" s="65" t="s">
        <v>159</v>
      </c>
      <c r="B27" s="66">
        <v>18650</v>
      </c>
      <c r="C27" s="67">
        <v>3740</v>
      </c>
      <c r="D27" s="67">
        <v>14910</v>
      </c>
    </row>
    <row r="28" spans="1:4" x14ac:dyDescent="0.2">
      <c r="A28" s="141" t="s">
        <v>160</v>
      </c>
      <c r="B28" s="142"/>
      <c r="C28" s="142"/>
      <c r="D28" s="142"/>
    </row>
    <row r="29" spans="1:4" x14ac:dyDescent="0.2">
      <c r="A29" s="137" t="s">
        <v>161</v>
      </c>
      <c r="B29" s="137"/>
      <c r="C29" s="137"/>
      <c r="D29" s="137"/>
    </row>
    <row r="30" spans="1:4" x14ac:dyDescent="0.2">
      <c r="A30" s="137"/>
      <c r="B30" s="137"/>
      <c r="C30" s="137"/>
      <c r="D30" s="137"/>
    </row>
  </sheetData>
  <mergeCells count="6">
    <mergeCell ref="A29:D30"/>
    <mergeCell ref="A1:D2"/>
    <mergeCell ref="A3:A4"/>
    <mergeCell ref="B3:B4"/>
    <mergeCell ref="C3:D3"/>
    <mergeCell ref="A28:D28"/>
  </mergeCell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zoomScaleNormal="100" workbookViewId="0">
      <selection sqref="A1:D2"/>
    </sheetView>
  </sheetViews>
  <sheetFormatPr baseColWidth="10" defaultRowHeight="12.75" x14ac:dyDescent="0.2"/>
  <cols>
    <col min="1" max="1" width="70.140625" style="1" customWidth="1"/>
    <col min="2" max="2" width="9.42578125" style="83" customWidth="1"/>
    <col min="3" max="4" width="9.42578125" style="1" customWidth="1"/>
    <col min="5" max="16384" width="11.42578125" style="1"/>
  </cols>
  <sheetData>
    <row r="1" spans="1:5" x14ac:dyDescent="0.2">
      <c r="A1" s="95" t="s">
        <v>282</v>
      </c>
      <c r="B1" s="95"/>
      <c r="C1" s="95"/>
      <c r="D1" s="95"/>
    </row>
    <row r="2" spans="1:5" x14ac:dyDescent="0.2">
      <c r="A2" s="95"/>
      <c r="B2" s="95"/>
      <c r="C2" s="95"/>
      <c r="D2" s="95"/>
    </row>
    <row r="3" spans="1:5" x14ac:dyDescent="0.2">
      <c r="A3" s="96" t="s">
        <v>0</v>
      </c>
      <c r="B3" s="98" t="s">
        <v>1</v>
      </c>
      <c r="C3" s="100" t="s">
        <v>2</v>
      </c>
      <c r="D3" s="100"/>
    </row>
    <row r="4" spans="1:5" ht="13.5" customHeight="1" x14ac:dyDescent="0.2">
      <c r="A4" s="97"/>
      <c r="B4" s="99"/>
      <c r="C4" s="84" t="s">
        <v>3</v>
      </c>
      <c r="D4" s="84" t="s">
        <v>4</v>
      </c>
    </row>
    <row r="5" spans="1:5" x14ac:dyDescent="0.2">
      <c r="A5" s="28" t="s">
        <v>1</v>
      </c>
      <c r="B5" s="87">
        <v>159958</v>
      </c>
      <c r="C5" s="88">
        <v>70322</v>
      </c>
      <c r="D5" s="88">
        <v>89636</v>
      </c>
      <c r="E5" s="4"/>
    </row>
    <row r="6" spans="1:5" x14ac:dyDescent="0.2">
      <c r="A6" s="28" t="s">
        <v>5</v>
      </c>
      <c r="B6" s="87">
        <v>145723</v>
      </c>
      <c r="C6" s="88">
        <v>62754</v>
      </c>
      <c r="D6" s="88">
        <v>82969</v>
      </c>
      <c r="E6" s="4"/>
    </row>
    <row r="7" spans="1:5" ht="12.75" customHeight="1" x14ac:dyDescent="0.2">
      <c r="A7" s="28" t="s">
        <v>279</v>
      </c>
      <c r="B7" s="89">
        <v>4256</v>
      </c>
      <c r="C7" s="88">
        <v>2504</v>
      </c>
      <c r="D7" s="88">
        <v>1752</v>
      </c>
      <c r="E7" s="4"/>
    </row>
    <row r="8" spans="1:5" ht="12.75" customHeight="1" x14ac:dyDescent="0.2">
      <c r="A8" s="7" t="s">
        <v>7</v>
      </c>
      <c r="B8" s="90">
        <v>454</v>
      </c>
      <c r="C8" s="91">
        <v>224</v>
      </c>
      <c r="D8" s="91">
        <v>230</v>
      </c>
      <c r="E8" s="4"/>
    </row>
    <row r="9" spans="1:5" ht="12.75" customHeight="1" x14ac:dyDescent="0.2">
      <c r="A9" s="7" t="s">
        <v>208</v>
      </c>
      <c r="B9" s="81">
        <v>3802</v>
      </c>
      <c r="C9" s="91">
        <v>2280</v>
      </c>
      <c r="D9" s="91">
        <v>1522</v>
      </c>
      <c r="E9" s="4"/>
    </row>
    <row r="10" spans="1:5" ht="12.75" customHeight="1" x14ac:dyDescent="0.2">
      <c r="A10" s="28" t="s">
        <v>9</v>
      </c>
      <c r="B10" s="89">
        <v>1562</v>
      </c>
      <c r="C10" s="88">
        <v>312</v>
      </c>
      <c r="D10" s="88">
        <v>1250</v>
      </c>
      <c r="E10" s="4"/>
    </row>
    <row r="11" spans="1:5" x14ac:dyDescent="0.2">
      <c r="A11" s="7" t="s">
        <v>10</v>
      </c>
      <c r="B11" s="90">
        <v>1562</v>
      </c>
      <c r="C11" s="91">
        <v>312</v>
      </c>
      <c r="D11" s="91">
        <v>1250</v>
      </c>
      <c r="E11" s="4"/>
    </row>
    <row r="12" spans="1:5" x14ac:dyDescent="0.2">
      <c r="A12" s="28" t="s">
        <v>240</v>
      </c>
      <c r="B12" s="4">
        <v>44012</v>
      </c>
      <c r="C12" s="88">
        <v>20511</v>
      </c>
      <c r="D12" s="88">
        <v>23501</v>
      </c>
      <c r="E12" s="4"/>
    </row>
    <row r="13" spans="1:5" x14ac:dyDescent="0.2">
      <c r="A13" s="5" t="s">
        <v>209</v>
      </c>
      <c r="B13" s="90">
        <v>11318</v>
      </c>
      <c r="C13" s="91">
        <v>5010</v>
      </c>
      <c r="D13" s="91">
        <v>6308</v>
      </c>
      <c r="E13" s="4"/>
    </row>
    <row r="14" spans="1:5" ht="13.5" customHeight="1" x14ac:dyDescent="0.2">
      <c r="A14" s="7" t="s">
        <v>210</v>
      </c>
      <c r="B14" s="90">
        <v>5050</v>
      </c>
      <c r="C14" s="91">
        <v>1794</v>
      </c>
      <c r="D14" s="91">
        <v>3256</v>
      </c>
      <c r="E14" s="4"/>
    </row>
    <row r="15" spans="1:5" ht="12.75" customHeight="1" x14ac:dyDescent="0.2">
      <c r="A15" s="7" t="s">
        <v>241</v>
      </c>
      <c r="B15" s="90">
        <v>10696</v>
      </c>
      <c r="C15" s="91">
        <v>4941</v>
      </c>
      <c r="D15" s="91">
        <v>5755</v>
      </c>
      <c r="E15" s="4"/>
    </row>
    <row r="16" spans="1:5" ht="12.75" customHeight="1" x14ac:dyDescent="0.2">
      <c r="A16" s="7" t="s">
        <v>70</v>
      </c>
      <c r="B16" s="90">
        <v>16948</v>
      </c>
      <c r="C16" s="91">
        <v>8766</v>
      </c>
      <c r="D16" s="91">
        <v>8182</v>
      </c>
      <c r="E16" s="4"/>
    </row>
    <row r="17" spans="1:5" x14ac:dyDescent="0.2">
      <c r="A17" s="28" t="s">
        <v>75</v>
      </c>
      <c r="B17" s="4">
        <v>19188</v>
      </c>
      <c r="C17" s="88">
        <v>11731</v>
      </c>
      <c r="D17" s="88">
        <v>7457</v>
      </c>
      <c r="E17" s="4"/>
    </row>
    <row r="18" spans="1:5" x14ac:dyDescent="0.2">
      <c r="A18" s="7" t="s">
        <v>261</v>
      </c>
      <c r="B18" s="90">
        <v>12402</v>
      </c>
      <c r="C18" s="91">
        <v>7941</v>
      </c>
      <c r="D18" s="91">
        <v>4461</v>
      </c>
      <c r="E18" s="4"/>
    </row>
    <row r="19" spans="1:5" x14ac:dyDescent="0.2">
      <c r="A19" s="7" t="s">
        <v>79</v>
      </c>
      <c r="B19" s="90">
        <v>3356</v>
      </c>
      <c r="C19" s="91">
        <v>1939</v>
      </c>
      <c r="D19" s="91">
        <v>1417</v>
      </c>
      <c r="E19" s="4"/>
    </row>
    <row r="20" spans="1:5" x14ac:dyDescent="0.2">
      <c r="A20" s="7" t="s">
        <v>262</v>
      </c>
      <c r="B20" s="90">
        <v>122</v>
      </c>
      <c r="C20" s="91">
        <v>94</v>
      </c>
      <c r="D20" s="91">
        <v>28</v>
      </c>
      <c r="E20" s="4"/>
    </row>
    <row r="21" spans="1:5" x14ac:dyDescent="0.2">
      <c r="A21" s="7" t="s">
        <v>216</v>
      </c>
      <c r="B21" s="90">
        <v>2522</v>
      </c>
      <c r="C21" s="91">
        <v>1416</v>
      </c>
      <c r="D21" s="91">
        <v>1106</v>
      </c>
      <c r="E21" s="4"/>
    </row>
    <row r="22" spans="1:5" x14ac:dyDescent="0.2">
      <c r="A22" s="7" t="s">
        <v>217</v>
      </c>
      <c r="B22" s="90">
        <v>786</v>
      </c>
      <c r="C22" s="91">
        <v>341</v>
      </c>
      <c r="D22" s="91">
        <v>445</v>
      </c>
      <c r="E22" s="4"/>
    </row>
    <row r="23" spans="1:5" x14ac:dyDescent="0.2">
      <c r="A23" s="3" t="s">
        <v>23</v>
      </c>
      <c r="B23" s="4">
        <v>12828</v>
      </c>
      <c r="C23" s="88">
        <v>2702</v>
      </c>
      <c r="D23" s="88">
        <v>10126</v>
      </c>
      <c r="E23" s="4"/>
    </row>
    <row r="24" spans="1:5" ht="12.75" customHeight="1" x14ac:dyDescent="0.2">
      <c r="A24" s="7" t="s">
        <v>218</v>
      </c>
      <c r="B24" s="90">
        <v>12403</v>
      </c>
      <c r="C24" s="91">
        <v>2582</v>
      </c>
      <c r="D24" s="91">
        <v>9821</v>
      </c>
      <c r="E24" s="4"/>
    </row>
    <row r="25" spans="1:5" x14ac:dyDescent="0.2">
      <c r="A25" s="7" t="s">
        <v>219</v>
      </c>
      <c r="B25" s="90">
        <v>209</v>
      </c>
      <c r="C25" s="91">
        <v>74</v>
      </c>
      <c r="D25" s="91">
        <v>135</v>
      </c>
      <c r="E25" s="4"/>
    </row>
    <row r="26" spans="1:5" x14ac:dyDescent="0.2">
      <c r="A26" s="7" t="s">
        <v>242</v>
      </c>
      <c r="B26" s="90">
        <v>216</v>
      </c>
      <c r="C26" s="91">
        <v>46</v>
      </c>
      <c r="D26" s="91">
        <v>170</v>
      </c>
      <c r="E26" s="4"/>
    </row>
    <row r="27" spans="1:5" ht="12.75" customHeight="1" x14ac:dyDescent="0.2">
      <c r="A27" s="28" t="s">
        <v>278</v>
      </c>
      <c r="B27" s="4">
        <v>36286</v>
      </c>
      <c r="C27" s="88">
        <v>19029</v>
      </c>
      <c r="D27" s="88">
        <v>17257</v>
      </c>
      <c r="E27" s="4"/>
    </row>
    <row r="28" spans="1:5" ht="12.75" customHeight="1" x14ac:dyDescent="0.2">
      <c r="A28" s="7" t="s">
        <v>221</v>
      </c>
      <c r="B28" s="90">
        <v>36015</v>
      </c>
      <c r="C28" s="91">
        <v>18947</v>
      </c>
      <c r="D28" s="91">
        <v>17068</v>
      </c>
      <c r="E28" s="4"/>
    </row>
    <row r="29" spans="1:5" ht="12.75" customHeight="1" x14ac:dyDescent="0.2">
      <c r="A29" s="7" t="s">
        <v>222</v>
      </c>
      <c r="B29" s="90">
        <v>271</v>
      </c>
      <c r="C29" s="91">
        <v>82</v>
      </c>
      <c r="D29" s="91">
        <v>189</v>
      </c>
      <c r="E29" s="4"/>
    </row>
    <row r="30" spans="1:5" ht="12.75" customHeight="1" x14ac:dyDescent="0.2">
      <c r="A30" s="28" t="s">
        <v>253</v>
      </c>
      <c r="B30" s="89">
        <v>21015</v>
      </c>
      <c r="C30" s="88">
        <v>4582</v>
      </c>
      <c r="D30" s="88">
        <v>16433</v>
      </c>
      <c r="E30" s="4"/>
    </row>
    <row r="31" spans="1:5" ht="12.75" customHeight="1" x14ac:dyDescent="0.2">
      <c r="A31" s="86" t="s">
        <v>280</v>
      </c>
      <c r="B31" s="90">
        <v>21015</v>
      </c>
      <c r="C31" s="91">
        <v>4582</v>
      </c>
      <c r="D31" s="91">
        <v>16433</v>
      </c>
      <c r="E31" s="4"/>
    </row>
    <row r="32" spans="1:5" ht="12.75" customHeight="1" x14ac:dyDescent="0.2">
      <c r="A32" s="28" t="s">
        <v>31</v>
      </c>
      <c r="B32" s="4">
        <v>5770</v>
      </c>
      <c r="C32" s="88">
        <v>1186</v>
      </c>
      <c r="D32" s="88">
        <v>4584</v>
      </c>
      <c r="E32" s="4"/>
    </row>
    <row r="33" spans="1:5" ht="12.75" customHeight="1" x14ac:dyDescent="0.2">
      <c r="A33" s="7" t="s">
        <v>244</v>
      </c>
      <c r="B33" s="90">
        <v>5521</v>
      </c>
      <c r="C33" s="91">
        <v>1123</v>
      </c>
      <c r="D33" s="91">
        <v>4398</v>
      </c>
      <c r="E33" s="4"/>
    </row>
    <row r="34" spans="1:5" ht="12.75" customHeight="1" x14ac:dyDescent="0.2">
      <c r="A34" s="7" t="s">
        <v>224</v>
      </c>
      <c r="B34" s="90">
        <v>249</v>
      </c>
      <c r="C34" s="91">
        <v>63</v>
      </c>
      <c r="D34" s="91">
        <v>186</v>
      </c>
      <c r="E34" s="4"/>
    </row>
    <row r="35" spans="1:5" ht="12.75" customHeight="1" x14ac:dyDescent="0.2">
      <c r="A35" s="28" t="s">
        <v>281</v>
      </c>
      <c r="B35" s="89">
        <v>76</v>
      </c>
      <c r="C35" s="88">
        <v>8</v>
      </c>
      <c r="D35" s="88">
        <v>68</v>
      </c>
      <c r="E35" s="4"/>
    </row>
    <row r="36" spans="1:5" ht="12.75" customHeight="1" x14ac:dyDescent="0.2">
      <c r="A36" s="7" t="s">
        <v>225</v>
      </c>
      <c r="B36" s="90">
        <v>76</v>
      </c>
      <c r="C36" s="91">
        <v>8</v>
      </c>
      <c r="D36" s="91">
        <v>68</v>
      </c>
      <c r="E36" s="4"/>
    </row>
    <row r="37" spans="1:5" ht="12.75" customHeight="1" x14ac:dyDescent="0.2">
      <c r="A37" s="28" t="s">
        <v>35</v>
      </c>
      <c r="B37" s="89">
        <v>730</v>
      </c>
      <c r="C37" s="88">
        <v>189</v>
      </c>
      <c r="D37" s="88">
        <v>541</v>
      </c>
      <c r="E37" s="4"/>
    </row>
    <row r="38" spans="1:5" ht="12.75" customHeight="1" x14ac:dyDescent="0.2">
      <c r="A38" s="7" t="s">
        <v>226</v>
      </c>
      <c r="B38" s="90">
        <v>316</v>
      </c>
      <c r="C38" s="91">
        <v>173</v>
      </c>
      <c r="D38" s="91">
        <v>143</v>
      </c>
      <c r="E38" s="4"/>
    </row>
    <row r="39" spans="1:5" ht="12.75" customHeight="1" x14ac:dyDescent="0.2">
      <c r="A39" s="1" t="s">
        <v>277</v>
      </c>
      <c r="B39" s="90">
        <v>414</v>
      </c>
      <c r="C39" s="91">
        <v>16</v>
      </c>
      <c r="D39" s="91">
        <v>398</v>
      </c>
      <c r="E39" s="4"/>
    </row>
    <row r="40" spans="1:5" ht="12.75" customHeight="1" x14ac:dyDescent="0.2">
      <c r="A40" s="28" t="s">
        <v>37</v>
      </c>
      <c r="B40" s="87">
        <v>14235</v>
      </c>
      <c r="C40" s="88">
        <v>7568</v>
      </c>
      <c r="D40" s="88">
        <v>6667</v>
      </c>
      <c r="E40" s="4"/>
    </row>
    <row r="41" spans="1:5" ht="12.75" customHeight="1" x14ac:dyDescent="0.2">
      <c r="A41" s="28" t="s">
        <v>278</v>
      </c>
      <c r="B41" s="89">
        <v>1540</v>
      </c>
      <c r="C41" s="88">
        <v>1142</v>
      </c>
      <c r="D41" s="88">
        <v>398</v>
      </c>
      <c r="E41" s="4"/>
    </row>
    <row r="42" spans="1:5" ht="12.75" customHeight="1" x14ac:dyDescent="0.2">
      <c r="A42" s="7" t="s">
        <v>227</v>
      </c>
      <c r="B42" s="90">
        <v>1540</v>
      </c>
      <c r="C42" s="91">
        <v>1142</v>
      </c>
      <c r="D42" s="91">
        <v>398</v>
      </c>
      <c r="E42" s="4"/>
    </row>
    <row r="43" spans="1:5" ht="12.75" customHeight="1" x14ac:dyDescent="0.2">
      <c r="A43" s="28" t="s">
        <v>39</v>
      </c>
      <c r="B43" s="89">
        <v>2563</v>
      </c>
      <c r="C43" s="88">
        <v>1443</v>
      </c>
      <c r="D43" s="88">
        <v>1120</v>
      </c>
      <c r="E43" s="4"/>
    </row>
    <row r="44" spans="1:5" ht="12.75" customHeight="1" x14ac:dyDescent="0.2">
      <c r="A44" s="7" t="s">
        <v>228</v>
      </c>
      <c r="B44" s="90">
        <v>2563</v>
      </c>
      <c r="C44" s="91">
        <v>1443</v>
      </c>
      <c r="D44" s="91">
        <v>1120</v>
      </c>
      <c r="E44" s="4"/>
    </row>
    <row r="45" spans="1:5" ht="12.75" customHeight="1" x14ac:dyDescent="0.2">
      <c r="A45" s="28" t="s">
        <v>246</v>
      </c>
      <c r="B45" s="89">
        <v>10132</v>
      </c>
      <c r="C45" s="88">
        <v>4983</v>
      </c>
      <c r="D45" s="88">
        <v>5149</v>
      </c>
      <c r="E45" s="4"/>
    </row>
    <row r="46" spans="1:5" ht="12.75" customHeight="1" x14ac:dyDescent="0.2">
      <c r="A46" s="33" t="s">
        <v>229</v>
      </c>
      <c r="B46" s="92">
        <v>10132</v>
      </c>
      <c r="C46" s="93">
        <v>4983</v>
      </c>
      <c r="D46" s="93">
        <v>5149</v>
      </c>
      <c r="E46" s="4"/>
    </row>
    <row r="47" spans="1:5" x14ac:dyDescent="0.2">
      <c r="A47" s="101" t="s">
        <v>271</v>
      </c>
      <c r="B47" s="101"/>
      <c r="C47" s="101"/>
      <c r="D47" s="101"/>
    </row>
    <row r="48" spans="1:5" x14ac:dyDescent="0.2">
      <c r="A48" s="101" t="s">
        <v>272</v>
      </c>
      <c r="B48" s="101"/>
      <c r="C48" s="101"/>
      <c r="D48" s="101"/>
    </row>
    <row r="49" spans="1:4" x14ac:dyDescent="0.2">
      <c r="A49" s="102" t="s">
        <v>273</v>
      </c>
      <c r="B49" s="102"/>
      <c r="C49" s="102"/>
      <c r="D49" s="102"/>
    </row>
    <row r="50" spans="1:4" x14ac:dyDescent="0.2">
      <c r="A50" s="102"/>
      <c r="B50" s="102"/>
      <c r="C50" s="102"/>
      <c r="D50" s="102"/>
    </row>
    <row r="51" spans="1:4" x14ac:dyDescent="0.2">
      <c r="A51" s="103" t="s">
        <v>274</v>
      </c>
      <c r="B51" s="103"/>
      <c r="C51" s="103"/>
      <c r="D51" s="103"/>
    </row>
    <row r="52" spans="1:4" x14ac:dyDescent="0.2">
      <c r="A52" s="103"/>
      <c r="B52" s="103"/>
      <c r="C52" s="103"/>
      <c r="D52" s="103"/>
    </row>
    <row r="53" spans="1:4" x14ac:dyDescent="0.2">
      <c r="A53" s="104" t="s">
        <v>275</v>
      </c>
      <c r="B53" s="104"/>
      <c r="C53" s="104"/>
      <c r="D53" s="104"/>
    </row>
    <row r="54" spans="1:4" x14ac:dyDescent="0.2">
      <c r="A54" s="94" t="s">
        <v>276</v>
      </c>
      <c r="B54" s="94"/>
      <c r="C54" s="94"/>
      <c r="D54" s="94"/>
    </row>
    <row r="55" spans="1:4" x14ac:dyDescent="0.2">
      <c r="A55" s="94"/>
      <c r="B55" s="94"/>
      <c r="C55" s="94"/>
      <c r="D55" s="94"/>
    </row>
  </sheetData>
  <mergeCells count="10">
    <mergeCell ref="A54:D55"/>
    <mergeCell ref="A1:D2"/>
    <mergeCell ref="A3:A4"/>
    <mergeCell ref="B3:B4"/>
    <mergeCell ref="C3:D3"/>
    <mergeCell ref="A47:D47"/>
    <mergeCell ref="A48:D48"/>
    <mergeCell ref="A49:D50"/>
    <mergeCell ref="A51:D52"/>
    <mergeCell ref="A53:D5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sqref="A1:D1"/>
    </sheetView>
  </sheetViews>
  <sheetFormatPr baseColWidth="10" defaultRowHeight="12.75" x14ac:dyDescent="0.2"/>
  <cols>
    <col min="1" max="1" width="54.5703125" style="50" customWidth="1"/>
    <col min="2" max="16384" width="11.42578125" style="50"/>
  </cols>
  <sheetData>
    <row r="1" spans="1:4" ht="24.75" customHeight="1" x14ac:dyDescent="0.2">
      <c r="A1" s="144" t="s">
        <v>162</v>
      </c>
      <c r="B1" s="144"/>
      <c r="C1" s="144"/>
      <c r="D1" s="144"/>
    </row>
    <row r="2" spans="1:4" x14ac:dyDescent="0.2">
      <c r="A2" s="133" t="s">
        <v>145</v>
      </c>
      <c r="B2" s="122" t="s">
        <v>1</v>
      </c>
      <c r="C2" s="124" t="s">
        <v>2</v>
      </c>
      <c r="D2" s="124"/>
    </row>
    <row r="3" spans="1:4" x14ac:dyDescent="0.2">
      <c r="A3" s="134"/>
      <c r="B3" s="123"/>
      <c r="C3" s="70" t="s">
        <v>3</v>
      </c>
      <c r="D3" s="70" t="s">
        <v>4</v>
      </c>
    </row>
    <row r="4" spans="1:4" x14ac:dyDescent="0.2">
      <c r="A4" s="62" t="s">
        <v>1</v>
      </c>
      <c r="B4" s="54">
        <v>72257</v>
      </c>
      <c r="C4" s="54">
        <v>25473</v>
      </c>
      <c r="D4" s="54">
        <v>46784</v>
      </c>
    </row>
    <row r="5" spans="1:4" x14ac:dyDescent="0.2">
      <c r="A5" s="44" t="s">
        <v>163</v>
      </c>
      <c r="B5" s="54">
        <v>2709</v>
      </c>
      <c r="C5" s="56">
        <v>1572</v>
      </c>
      <c r="D5" s="56">
        <v>1137</v>
      </c>
    </row>
    <row r="6" spans="1:4" x14ac:dyDescent="0.2">
      <c r="A6" s="44" t="s">
        <v>110</v>
      </c>
      <c r="B6" s="54">
        <v>347</v>
      </c>
      <c r="C6" s="56">
        <v>181</v>
      </c>
      <c r="D6" s="56">
        <v>166</v>
      </c>
    </row>
    <row r="7" spans="1:4" x14ac:dyDescent="0.2">
      <c r="A7" s="41" t="s">
        <v>164</v>
      </c>
      <c r="B7" s="54">
        <v>5133</v>
      </c>
      <c r="C7" s="56">
        <v>2150</v>
      </c>
      <c r="D7" s="56">
        <v>2983</v>
      </c>
    </row>
    <row r="8" spans="1:4" x14ac:dyDescent="0.2">
      <c r="A8" s="41" t="s">
        <v>165</v>
      </c>
      <c r="B8" s="54">
        <v>1086</v>
      </c>
      <c r="C8" s="56">
        <v>444</v>
      </c>
      <c r="D8" s="56">
        <v>642</v>
      </c>
    </row>
    <row r="9" spans="1:4" x14ac:dyDescent="0.2">
      <c r="A9" s="41" t="s">
        <v>166</v>
      </c>
      <c r="B9" s="54">
        <v>9057</v>
      </c>
      <c r="C9" s="56">
        <v>3751</v>
      </c>
      <c r="D9" s="56">
        <v>5306</v>
      </c>
    </row>
    <row r="10" spans="1:4" x14ac:dyDescent="0.2">
      <c r="A10" s="41" t="s">
        <v>167</v>
      </c>
      <c r="B10" s="54">
        <v>463</v>
      </c>
      <c r="C10" s="56">
        <v>216</v>
      </c>
      <c r="D10" s="56">
        <v>247</v>
      </c>
    </row>
    <row r="11" spans="1:4" x14ac:dyDescent="0.2">
      <c r="A11" s="41" t="s">
        <v>168</v>
      </c>
      <c r="B11" s="54">
        <v>613</v>
      </c>
      <c r="C11" s="56">
        <v>578</v>
      </c>
      <c r="D11" s="56">
        <v>35</v>
      </c>
    </row>
    <row r="12" spans="1:4" x14ac:dyDescent="0.2">
      <c r="A12" s="41" t="s">
        <v>169</v>
      </c>
      <c r="B12" s="54">
        <v>520</v>
      </c>
      <c r="C12" s="56">
        <v>280</v>
      </c>
      <c r="D12" s="56">
        <v>240</v>
      </c>
    </row>
    <row r="13" spans="1:4" x14ac:dyDescent="0.2">
      <c r="A13" s="41" t="s">
        <v>170</v>
      </c>
      <c r="B13" s="54">
        <v>1361</v>
      </c>
      <c r="C13" s="56">
        <v>805</v>
      </c>
      <c r="D13" s="56">
        <v>556</v>
      </c>
    </row>
    <row r="14" spans="1:4" x14ac:dyDescent="0.2">
      <c r="A14" s="41" t="s">
        <v>171</v>
      </c>
      <c r="B14" s="54">
        <v>19</v>
      </c>
      <c r="C14" s="56">
        <v>18</v>
      </c>
      <c r="D14" s="56">
        <v>1</v>
      </c>
    </row>
    <row r="15" spans="1:4" x14ac:dyDescent="0.2">
      <c r="A15" s="41" t="s">
        <v>172</v>
      </c>
      <c r="B15" s="54">
        <v>123</v>
      </c>
      <c r="C15" s="57" t="s">
        <v>111</v>
      </c>
      <c r="D15" s="56">
        <v>123</v>
      </c>
    </row>
    <row r="16" spans="1:4" x14ac:dyDescent="0.2">
      <c r="A16" s="41" t="s">
        <v>173</v>
      </c>
      <c r="B16" s="54">
        <v>550</v>
      </c>
      <c r="C16" s="56">
        <v>336</v>
      </c>
      <c r="D16" s="56">
        <v>214</v>
      </c>
    </row>
    <row r="17" spans="1:4" x14ac:dyDescent="0.2">
      <c r="A17" s="41" t="s">
        <v>174</v>
      </c>
      <c r="B17" s="54">
        <v>718</v>
      </c>
      <c r="C17" s="56">
        <v>374</v>
      </c>
      <c r="D17" s="56">
        <v>344</v>
      </c>
    </row>
    <row r="18" spans="1:4" x14ac:dyDescent="0.2">
      <c r="A18" s="41" t="s">
        <v>175</v>
      </c>
      <c r="B18" s="54">
        <v>12864</v>
      </c>
      <c r="C18" s="56">
        <v>2831</v>
      </c>
      <c r="D18" s="56">
        <v>10033</v>
      </c>
    </row>
    <row r="19" spans="1:4" x14ac:dyDescent="0.2">
      <c r="A19" s="41" t="s">
        <v>176</v>
      </c>
      <c r="B19" s="54">
        <v>16164</v>
      </c>
      <c r="C19" s="56">
        <v>7752</v>
      </c>
      <c r="D19" s="56">
        <v>8412</v>
      </c>
    </row>
    <row r="20" spans="1:4" x14ac:dyDescent="0.2">
      <c r="A20" s="41" t="s">
        <v>157</v>
      </c>
      <c r="B20" s="54">
        <v>281</v>
      </c>
      <c r="C20" s="56">
        <v>110</v>
      </c>
      <c r="D20" s="56">
        <v>171</v>
      </c>
    </row>
    <row r="21" spans="1:4" x14ac:dyDescent="0.2">
      <c r="A21" s="41" t="s">
        <v>177</v>
      </c>
      <c r="B21" s="54">
        <v>214</v>
      </c>
      <c r="C21" s="56">
        <v>47</v>
      </c>
      <c r="D21" s="56">
        <v>167</v>
      </c>
    </row>
    <row r="22" spans="1:4" x14ac:dyDescent="0.2">
      <c r="A22" s="41" t="s">
        <v>178</v>
      </c>
      <c r="B22" s="54">
        <v>149</v>
      </c>
      <c r="C22" s="56">
        <v>35</v>
      </c>
      <c r="D22" s="56">
        <v>114</v>
      </c>
    </row>
    <row r="23" spans="1:4" x14ac:dyDescent="0.2">
      <c r="A23" s="41" t="s">
        <v>179</v>
      </c>
      <c r="B23" s="54">
        <v>1596</v>
      </c>
      <c r="C23" s="56">
        <v>203</v>
      </c>
      <c r="D23" s="56">
        <v>1393</v>
      </c>
    </row>
    <row r="24" spans="1:4" x14ac:dyDescent="0.2">
      <c r="A24" s="41" t="s">
        <v>180</v>
      </c>
      <c r="B24" s="54">
        <v>492</v>
      </c>
      <c r="C24" s="56">
        <v>74</v>
      </c>
      <c r="D24" s="56">
        <v>418</v>
      </c>
    </row>
    <row r="25" spans="1:4" x14ac:dyDescent="0.2">
      <c r="A25" s="64" t="s">
        <v>93</v>
      </c>
      <c r="B25" s="54">
        <v>34</v>
      </c>
      <c r="C25" s="56">
        <v>19</v>
      </c>
      <c r="D25" s="56">
        <v>15</v>
      </c>
    </row>
    <row r="26" spans="1:4" x14ac:dyDescent="0.2">
      <c r="A26" s="65" t="s">
        <v>181</v>
      </c>
      <c r="B26" s="66">
        <v>17764</v>
      </c>
      <c r="C26" s="67">
        <v>3697</v>
      </c>
      <c r="D26" s="67">
        <v>14067</v>
      </c>
    </row>
    <row r="27" spans="1:4" x14ac:dyDescent="0.2">
      <c r="A27" s="145" t="s">
        <v>182</v>
      </c>
      <c r="B27" s="146"/>
      <c r="C27" s="146"/>
      <c r="D27" s="146"/>
    </row>
    <row r="28" spans="1:4" ht="23.25" customHeight="1" x14ac:dyDescent="0.2">
      <c r="A28" s="143" t="s">
        <v>183</v>
      </c>
      <c r="B28" s="143"/>
      <c r="C28" s="143"/>
      <c r="D28" s="143"/>
    </row>
  </sheetData>
  <mergeCells count="6">
    <mergeCell ref="A28:D28"/>
    <mergeCell ref="A1:D1"/>
    <mergeCell ref="A2:A3"/>
    <mergeCell ref="B2:B3"/>
    <mergeCell ref="C2:D2"/>
    <mergeCell ref="A27:D27"/>
  </mergeCells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sqref="A1:D1"/>
    </sheetView>
  </sheetViews>
  <sheetFormatPr baseColWidth="10" defaultRowHeight="12.75" x14ac:dyDescent="0.2"/>
  <cols>
    <col min="1" max="1" width="53.5703125" style="50" customWidth="1"/>
    <col min="2" max="16384" width="11.42578125" style="50"/>
  </cols>
  <sheetData>
    <row r="1" spans="1:4" ht="27" customHeight="1" x14ac:dyDescent="0.2">
      <c r="A1" s="144" t="s">
        <v>184</v>
      </c>
      <c r="B1" s="144"/>
      <c r="C1" s="144"/>
      <c r="D1" s="144"/>
    </row>
    <row r="2" spans="1:4" x14ac:dyDescent="0.2">
      <c r="A2" s="133" t="s">
        <v>145</v>
      </c>
      <c r="B2" s="122" t="s">
        <v>1</v>
      </c>
      <c r="C2" s="149" t="s">
        <v>2</v>
      </c>
      <c r="D2" s="149"/>
    </row>
    <row r="3" spans="1:4" x14ac:dyDescent="0.2">
      <c r="A3" s="134"/>
      <c r="B3" s="123"/>
      <c r="C3" s="52" t="s">
        <v>3</v>
      </c>
      <c r="D3" s="52" t="s">
        <v>4</v>
      </c>
    </row>
    <row r="4" spans="1:4" x14ac:dyDescent="0.2">
      <c r="A4" s="62" t="s">
        <v>1</v>
      </c>
      <c r="B4" s="54">
        <v>71655</v>
      </c>
      <c r="C4" s="54">
        <v>25875</v>
      </c>
      <c r="D4" s="54">
        <v>45780</v>
      </c>
    </row>
    <row r="5" spans="1:4" x14ac:dyDescent="0.2">
      <c r="A5" s="44" t="s">
        <v>163</v>
      </c>
      <c r="B5" s="54">
        <v>2286</v>
      </c>
      <c r="C5" s="56">
        <v>1181</v>
      </c>
      <c r="D5" s="56">
        <v>1105</v>
      </c>
    </row>
    <row r="6" spans="1:4" x14ac:dyDescent="0.2">
      <c r="A6" s="41" t="s">
        <v>164</v>
      </c>
      <c r="B6" s="54">
        <v>5066</v>
      </c>
      <c r="C6" s="56">
        <v>2232</v>
      </c>
      <c r="D6" s="56">
        <v>2834</v>
      </c>
    </row>
    <row r="7" spans="1:4" x14ac:dyDescent="0.2">
      <c r="A7" s="41" t="s">
        <v>165</v>
      </c>
      <c r="B7" s="54">
        <v>1011</v>
      </c>
      <c r="C7" s="56">
        <v>431</v>
      </c>
      <c r="D7" s="56">
        <v>580</v>
      </c>
    </row>
    <row r="8" spans="1:4" x14ac:dyDescent="0.2">
      <c r="A8" s="41" t="s">
        <v>166</v>
      </c>
      <c r="B8" s="54">
        <v>9369</v>
      </c>
      <c r="C8" s="56">
        <v>3721</v>
      </c>
      <c r="D8" s="56">
        <v>5648</v>
      </c>
    </row>
    <row r="9" spans="1:4" x14ac:dyDescent="0.2">
      <c r="A9" s="41" t="s">
        <v>167</v>
      </c>
      <c r="B9" s="54">
        <v>493</v>
      </c>
      <c r="C9" s="56">
        <v>218</v>
      </c>
      <c r="D9" s="56">
        <v>275</v>
      </c>
    </row>
    <row r="10" spans="1:4" x14ac:dyDescent="0.2">
      <c r="A10" s="41" t="s">
        <v>168</v>
      </c>
      <c r="B10" s="54">
        <v>253</v>
      </c>
      <c r="C10" s="56">
        <v>219</v>
      </c>
      <c r="D10" s="56">
        <v>34</v>
      </c>
    </row>
    <row r="11" spans="1:4" x14ac:dyDescent="0.2">
      <c r="A11" s="41" t="s">
        <v>169</v>
      </c>
      <c r="B11" s="54">
        <v>329</v>
      </c>
      <c r="C11" s="56">
        <v>173</v>
      </c>
      <c r="D11" s="56">
        <v>156</v>
      </c>
    </row>
    <row r="12" spans="1:4" x14ac:dyDescent="0.2">
      <c r="A12" s="41" t="s">
        <v>170</v>
      </c>
      <c r="B12" s="54">
        <v>1333</v>
      </c>
      <c r="C12" s="56">
        <v>794</v>
      </c>
      <c r="D12" s="56">
        <v>539</v>
      </c>
    </row>
    <row r="13" spans="1:4" x14ac:dyDescent="0.2">
      <c r="A13" s="41" t="s">
        <v>171</v>
      </c>
      <c r="B13" s="54">
        <v>25</v>
      </c>
      <c r="C13" s="56">
        <v>25</v>
      </c>
      <c r="D13" s="57" t="s">
        <v>111</v>
      </c>
    </row>
    <row r="14" spans="1:4" x14ac:dyDescent="0.2">
      <c r="A14" s="41" t="s">
        <v>172</v>
      </c>
      <c r="B14" s="54">
        <v>121</v>
      </c>
      <c r="C14" s="56">
        <v>55</v>
      </c>
      <c r="D14" s="56">
        <v>66</v>
      </c>
    </row>
    <row r="15" spans="1:4" x14ac:dyDescent="0.2">
      <c r="A15" s="41" t="s">
        <v>173</v>
      </c>
      <c r="B15" s="54">
        <v>639</v>
      </c>
      <c r="C15" s="56">
        <v>361</v>
      </c>
      <c r="D15" s="56">
        <v>278</v>
      </c>
    </row>
    <row r="16" spans="1:4" x14ac:dyDescent="0.2">
      <c r="A16" s="41" t="s">
        <v>174</v>
      </c>
      <c r="B16" s="54">
        <v>664</v>
      </c>
      <c r="C16" s="56">
        <v>372</v>
      </c>
      <c r="D16" s="56">
        <v>292</v>
      </c>
    </row>
    <row r="17" spans="1:4" x14ac:dyDescent="0.2">
      <c r="A17" s="41" t="s">
        <v>175</v>
      </c>
      <c r="B17" s="54">
        <v>13973</v>
      </c>
      <c r="C17" s="56">
        <v>3195</v>
      </c>
      <c r="D17" s="56">
        <v>10778</v>
      </c>
    </row>
    <row r="18" spans="1:4" x14ac:dyDescent="0.2">
      <c r="A18" s="41" t="s">
        <v>176</v>
      </c>
      <c r="B18" s="54">
        <v>17748</v>
      </c>
      <c r="C18" s="56">
        <v>9326</v>
      </c>
      <c r="D18" s="56">
        <v>8422</v>
      </c>
    </row>
    <row r="19" spans="1:4" x14ac:dyDescent="0.2">
      <c r="A19" s="41" t="s">
        <v>157</v>
      </c>
      <c r="B19" s="54">
        <v>304</v>
      </c>
      <c r="C19" s="56">
        <v>122</v>
      </c>
      <c r="D19" s="56">
        <v>182</v>
      </c>
    </row>
    <row r="20" spans="1:4" x14ac:dyDescent="0.2">
      <c r="A20" s="41" t="s">
        <v>177</v>
      </c>
      <c r="B20" s="54">
        <v>225</v>
      </c>
      <c r="C20" s="56">
        <v>34</v>
      </c>
      <c r="D20" s="56">
        <v>191</v>
      </c>
    </row>
    <row r="21" spans="1:4" x14ac:dyDescent="0.2">
      <c r="A21" s="41" t="s">
        <v>178</v>
      </c>
      <c r="B21" s="54">
        <v>196</v>
      </c>
      <c r="C21" s="56">
        <v>56</v>
      </c>
      <c r="D21" s="56">
        <v>140</v>
      </c>
    </row>
    <row r="22" spans="1:4" x14ac:dyDescent="0.2">
      <c r="A22" s="41" t="s">
        <v>179</v>
      </c>
      <c r="B22" s="54">
        <v>1864</v>
      </c>
      <c r="C22" s="56">
        <v>257</v>
      </c>
      <c r="D22" s="56">
        <v>1607</v>
      </c>
    </row>
    <row r="23" spans="1:4" x14ac:dyDescent="0.2">
      <c r="A23" s="41" t="s">
        <v>180</v>
      </c>
      <c r="B23" s="54">
        <v>492</v>
      </c>
      <c r="C23" s="56">
        <v>80</v>
      </c>
      <c r="D23" s="56">
        <v>412</v>
      </c>
    </row>
    <row r="24" spans="1:4" x14ac:dyDescent="0.2">
      <c r="A24" s="64" t="s">
        <v>93</v>
      </c>
      <c r="B24" s="54">
        <v>44</v>
      </c>
      <c r="C24" s="56">
        <v>20</v>
      </c>
      <c r="D24" s="56">
        <v>24</v>
      </c>
    </row>
    <row r="25" spans="1:4" x14ac:dyDescent="0.2">
      <c r="A25" s="65" t="s">
        <v>181</v>
      </c>
      <c r="B25" s="66">
        <v>15220</v>
      </c>
      <c r="C25" s="67">
        <v>3003</v>
      </c>
      <c r="D25" s="67">
        <v>12217</v>
      </c>
    </row>
    <row r="26" spans="1:4" ht="24.75" customHeight="1" x14ac:dyDescent="0.2">
      <c r="A26" s="150" t="s">
        <v>185</v>
      </c>
      <c r="B26" s="146"/>
      <c r="C26" s="146"/>
      <c r="D26" s="146"/>
    </row>
    <row r="27" spans="1:4" ht="24.75" customHeight="1" x14ac:dyDescent="0.2">
      <c r="A27" s="147" t="s">
        <v>186</v>
      </c>
      <c r="B27" s="148"/>
      <c r="C27" s="148"/>
      <c r="D27" s="148"/>
    </row>
    <row r="28" spans="1:4" x14ac:dyDescent="0.2">
      <c r="A28" s="71"/>
    </row>
  </sheetData>
  <mergeCells count="6">
    <mergeCell ref="A27:D27"/>
    <mergeCell ref="A1:D1"/>
    <mergeCell ref="A2:A3"/>
    <mergeCell ref="B2:B3"/>
    <mergeCell ref="C2:D2"/>
    <mergeCell ref="A26:D26"/>
  </mergeCells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sqref="A1:B1"/>
    </sheetView>
  </sheetViews>
  <sheetFormatPr baseColWidth="10" defaultRowHeight="12.75" x14ac:dyDescent="0.2"/>
  <cols>
    <col min="1" max="1" width="18" style="14" customWidth="1"/>
    <col min="2" max="2" width="66.7109375" style="14" customWidth="1"/>
    <col min="3" max="3" width="42.42578125" style="14" customWidth="1"/>
    <col min="4" max="16384" width="11.42578125" style="14"/>
  </cols>
  <sheetData>
    <row r="1" spans="1:3" ht="15.75" thickBot="1" x14ac:dyDescent="0.3">
      <c r="A1" s="151" t="s">
        <v>49</v>
      </c>
      <c r="B1" s="152"/>
      <c r="C1" s="13"/>
    </row>
    <row r="2" spans="1:3" ht="13.5" thickBot="1" x14ac:dyDescent="0.25">
      <c r="A2" s="15" t="s">
        <v>50</v>
      </c>
      <c r="B2" s="16" t="s">
        <v>201</v>
      </c>
    </row>
    <row r="3" spans="1:3" ht="15" x14ac:dyDescent="0.25">
      <c r="A3" s="17" t="s">
        <v>51</v>
      </c>
      <c r="B3" s="18" t="s">
        <v>187</v>
      </c>
      <c r="C3" s="13"/>
    </row>
    <row r="4" spans="1:3" ht="15" x14ac:dyDescent="0.25">
      <c r="A4" s="19" t="s">
        <v>52</v>
      </c>
      <c r="B4" s="20" t="s">
        <v>188</v>
      </c>
      <c r="C4" s="13"/>
    </row>
    <row r="5" spans="1:3" ht="15" x14ac:dyDescent="0.25">
      <c r="A5" s="19" t="s">
        <v>53</v>
      </c>
      <c r="B5" s="20" t="s">
        <v>189</v>
      </c>
      <c r="C5" s="13"/>
    </row>
    <row r="6" spans="1:3" ht="15" x14ac:dyDescent="0.25">
      <c r="A6" s="21" t="s">
        <v>54</v>
      </c>
      <c r="B6" s="22" t="s">
        <v>190</v>
      </c>
      <c r="C6" s="13"/>
    </row>
    <row r="7" spans="1:3" ht="84.75" thickBot="1" x14ac:dyDescent="0.3">
      <c r="A7" s="21" t="s">
        <v>55</v>
      </c>
      <c r="B7" s="22" t="s">
        <v>286</v>
      </c>
      <c r="C7" s="13"/>
    </row>
    <row r="8" spans="1:3" ht="15" x14ac:dyDescent="0.25">
      <c r="A8" s="23" t="s">
        <v>56</v>
      </c>
      <c r="B8" s="73" t="s">
        <v>191</v>
      </c>
      <c r="C8" s="13"/>
    </row>
    <row r="9" spans="1:3" ht="36" x14ac:dyDescent="0.25">
      <c r="A9" s="19" t="s">
        <v>57</v>
      </c>
      <c r="B9" s="74" t="s">
        <v>192</v>
      </c>
      <c r="C9" s="13"/>
    </row>
    <row r="10" spans="1:3" ht="15" x14ac:dyDescent="0.25">
      <c r="A10" s="21" t="s">
        <v>58</v>
      </c>
      <c r="B10" s="74" t="s">
        <v>193</v>
      </c>
      <c r="C10" s="13"/>
    </row>
    <row r="11" spans="1:3" ht="24.75" thickBot="1" x14ac:dyDescent="0.3">
      <c r="A11" s="24" t="s">
        <v>59</v>
      </c>
      <c r="B11" s="75" t="s">
        <v>194</v>
      </c>
      <c r="C11" s="13"/>
    </row>
    <row r="12" spans="1:3" ht="15.75" thickBot="1" x14ac:dyDescent="0.3">
      <c r="A12" s="23" t="s">
        <v>198</v>
      </c>
      <c r="B12" s="79" t="s">
        <v>2</v>
      </c>
      <c r="C12" s="13"/>
    </row>
    <row r="13" spans="1:3" ht="60.75" thickBot="1" x14ac:dyDescent="0.3">
      <c r="A13" s="23" t="s">
        <v>199</v>
      </c>
      <c r="B13" s="76" t="s">
        <v>285</v>
      </c>
      <c r="C13" s="13"/>
    </row>
    <row r="14" spans="1:3" ht="24.75" thickBot="1" x14ac:dyDescent="0.3">
      <c r="A14" s="77" t="s">
        <v>195</v>
      </c>
      <c r="B14" s="76" t="s">
        <v>197</v>
      </c>
      <c r="C14" s="13"/>
    </row>
    <row r="15" spans="1:3" ht="48.75" thickBot="1" x14ac:dyDescent="0.3">
      <c r="A15" s="77" t="s">
        <v>196</v>
      </c>
      <c r="B15" s="78" t="s">
        <v>283</v>
      </c>
      <c r="C15" s="13"/>
    </row>
    <row r="16" spans="1:3" ht="36" x14ac:dyDescent="0.25">
      <c r="A16" s="23" t="s">
        <v>60</v>
      </c>
      <c r="B16" s="18" t="s">
        <v>200</v>
      </c>
      <c r="C16" s="13"/>
    </row>
    <row r="17" spans="1:3" ht="36" x14ac:dyDescent="0.25">
      <c r="A17" s="17" t="s">
        <v>61</v>
      </c>
      <c r="B17" s="18" t="s">
        <v>200</v>
      </c>
      <c r="C17" s="13"/>
    </row>
    <row r="18" spans="1:3" ht="24" x14ac:dyDescent="0.25">
      <c r="A18" s="19" t="s">
        <v>62</v>
      </c>
      <c r="B18" s="20" t="s">
        <v>200</v>
      </c>
      <c r="C18" s="13"/>
    </row>
    <row r="19" spans="1:3" ht="36.75" thickBot="1" x14ac:dyDescent="0.3">
      <c r="A19" s="24" t="s">
        <v>63</v>
      </c>
      <c r="B19" s="25" t="s">
        <v>287</v>
      </c>
      <c r="C19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D2"/>
    </sheetView>
  </sheetViews>
  <sheetFormatPr baseColWidth="10" defaultRowHeight="12.75" x14ac:dyDescent="0.2"/>
  <cols>
    <col min="1" max="1" width="70.140625" style="1" customWidth="1"/>
    <col min="2" max="2" width="9.42578125" style="83" customWidth="1"/>
    <col min="3" max="4" width="9.42578125" style="1" customWidth="1"/>
    <col min="5" max="16384" width="11.42578125" style="1"/>
  </cols>
  <sheetData>
    <row r="1" spans="1:5" x14ac:dyDescent="0.2">
      <c r="A1" s="95" t="s">
        <v>269</v>
      </c>
      <c r="B1" s="95"/>
      <c r="C1" s="95"/>
      <c r="D1" s="95"/>
    </row>
    <row r="2" spans="1:5" x14ac:dyDescent="0.2">
      <c r="A2" s="95"/>
      <c r="B2" s="95"/>
      <c r="C2" s="95"/>
      <c r="D2" s="95"/>
    </row>
    <row r="3" spans="1:5" x14ac:dyDescent="0.2">
      <c r="A3" s="96" t="s">
        <v>0</v>
      </c>
      <c r="B3" s="98" t="s">
        <v>1</v>
      </c>
      <c r="C3" s="100" t="s">
        <v>2</v>
      </c>
      <c r="D3" s="100"/>
    </row>
    <row r="4" spans="1:5" ht="13.5" customHeight="1" x14ac:dyDescent="0.2">
      <c r="A4" s="97"/>
      <c r="B4" s="99"/>
      <c r="C4" s="82" t="s">
        <v>3</v>
      </c>
      <c r="D4" s="82" t="s">
        <v>4</v>
      </c>
    </row>
    <row r="5" spans="1:5" x14ac:dyDescent="0.2">
      <c r="A5" s="3" t="s">
        <v>1</v>
      </c>
      <c r="B5" s="4">
        <v>155584</v>
      </c>
      <c r="C5" s="4">
        <v>68214</v>
      </c>
      <c r="D5" s="4">
        <v>87370</v>
      </c>
      <c r="E5" s="4"/>
    </row>
    <row r="6" spans="1:5" x14ac:dyDescent="0.2">
      <c r="A6" s="3" t="s">
        <v>5</v>
      </c>
      <c r="B6" s="4">
        <v>138521</v>
      </c>
      <c r="C6" s="4">
        <v>58654</v>
      </c>
      <c r="D6" s="4">
        <v>79867</v>
      </c>
      <c r="E6" s="4"/>
    </row>
    <row r="7" spans="1:5" ht="12.75" customHeight="1" x14ac:dyDescent="0.2">
      <c r="A7" s="28" t="s">
        <v>251</v>
      </c>
      <c r="B7" s="4">
        <v>4501</v>
      </c>
      <c r="C7" s="4">
        <v>2436</v>
      </c>
      <c r="D7" s="4">
        <v>2065</v>
      </c>
      <c r="E7" s="4"/>
    </row>
    <row r="8" spans="1:5" ht="12.75" customHeight="1" x14ac:dyDescent="0.2">
      <c r="A8" s="5" t="s">
        <v>7</v>
      </c>
      <c r="B8" s="4">
        <v>557</v>
      </c>
      <c r="C8" s="6">
        <v>244.00000000000006</v>
      </c>
      <c r="D8" s="6">
        <v>312.99999999999994</v>
      </c>
      <c r="E8" s="4"/>
    </row>
    <row r="9" spans="1:5" ht="12.75" customHeight="1" x14ac:dyDescent="0.2">
      <c r="A9" s="5" t="s">
        <v>208</v>
      </c>
      <c r="B9" s="80">
        <v>3944.0000000000005</v>
      </c>
      <c r="C9" s="81">
        <v>2192</v>
      </c>
      <c r="D9" s="81">
        <v>1752</v>
      </c>
      <c r="E9" s="4"/>
    </row>
    <row r="10" spans="1:5" ht="12.75" customHeight="1" x14ac:dyDescent="0.2">
      <c r="A10" s="3" t="s">
        <v>9</v>
      </c>
      <c r="B10" s="4">
        <v>1538</v>
      </c>
      <c r="C10" s="4">
        <v>308</v>
      </c>
      <c r="D10" s="4">
        <v>1230</v>
      </c>
      <c r="E10" s="4"/>
    </row>
    <row r="11" spans="1:5" x14ac:dyDescent="0.2">
      <c r="A11" s="5" t="s">
        <v>10</v>
      </c>
      <c r="B11" s="4">
        <v>1538</v>
      </c>
      <c r="C11" s="6">
        <v>308</v>
      </c>
      <c r="D11" s="6">
        <v>1230</v>
      </c>
      <c r="E11" s="4"/>
    </row>
    <row r="12" spans="1:5" x14ac:dyDescent="0.2">
      <c r="A12" s="3" t="s">
        <v>11</v>
      </c>
      <c r="B12" s="4">
        <v>40523</v>
      </c>
      <c r="C12" s="4">
        <v>18208</v>
      </c>
      <c r="D12" s="4">
        <v>22315</v>
      </c>
      <c r="E12" s="4"/>
    </row>
    <row r="13" spans="1:5" x14ac:dyDescent="0.2">
      <c r="A13" s="5" t="s">
        <v>209</v>
      </c>
      <c r="B13" s="4">
        <v>11456.999999999998</v>
      </c>
      <c r="C13" s="6">
        <v>5090.0000000000018</v>
      </c>
      <c r="D13" s="6">
        <v>6367</v>
      </c>
      <c r="E13" s="4"/>
    </row>
    <row r="14" spans="1:5" ht="13.5" customHeight="1" x14ac:dyDescent="0.2">
      <c r="A14" s="5" t="s">
        <v>210</v>
      </c>
      <c r="B14" s="4">
        <v>5726</v>
      </c>
      <c r="C14" s="6">
        <v>2250</v>
      </c>
      <c r="D14" s="6">
        <v>3476</v>
      </c>
      <c r="E14" s="4"/>
    </row>
    <row r="15" spans="1:5" ht="12.75" customHeight="1" x14ac:dyDescent="0.2">
      <c r="A15" s="5" t="s">
        <v>211</v>
      </c>
      <c r="B15" s="4">
        <v>10517</v>
      </c>
      <c r="C15" s="6">
        <v>4741</v>
      </c>
      <c r="D15" s="6">
        <v>5775.9999999999991</v>
      </c>
      <c r="E15" s="4"/>
    </row>
    <row r="16" spans="1:5" ht="12.75" customHeight="1" x14ac:dyDescent="0.2">
      <c r="A16" s="7" t="s">
        <v>70</v>
      </c>
      <c r="B16" s="4">
        <v>12823</v>
      </c>
      <c r="C16" s="6">
        <v>6127</v>
      </c>
      <c r="D16" s="6">
        <v>6696</v>
      </c>
      <c r="E16" s="4"/>
    </row>
    <row r="17" spans="1:5" x14ac:dyDescent="0.2">
      <c r="A17" s="28" t="s">
        <v>75</v>
      </c>
      <c r="B17" s="4">
        <v>16560</v>
      </c>
      <c r="C17" s="4">
        <v>10072</v>
      </c>
      <c r="D17" s="4">
        <v>6488</v>
      </c>
      <c r="E17" s="4"/>
    </row>
    <row r="18" spans="1:5" x14ac:dyDescent="0.2">
      <c r="A18" s="7" t="s">
        <v>261</v>
      </c>
      <c r="B18" s="4">
        <v>10398.000000000002</v>
      </c>
      <c r="C18" s="6">
        <v>6693</v>
      </c>
      <c r="D18" s="6">
        <v>3705</v>
      </c>
      <c r="E18" s="4"/>
    </row>
    <row r="19" spans="1:5" x14ac:dyDescent="0.2">
      <c r="A19" s="7" t="s">
        <v>79</v>
      </c>
      <c r="B19" s="4">
        <v>3093.9999999999995</v>
      </c>
      <c r="C19" s="6">
        <v>1842.0000000000002</v>
      </c>
      <c r="D19" s="6">
        <v>1252</v>
      </c>
      <c r="E19" s="4"/>
    </row>
    <row r="20" spans="1:5" x14ac:dyDescent="0.2">
      <c r="A20" s="7" t="s">
        <v>262</v>
      </c>
      <c r="B20" s="4">
        <v>109</v>
      </c>
      <c r="C20" s="6">
        <v>82</v>
      </c>
      <c r="D20" s="6">
        <v>27</v>
      </c>
      <c r="E20" s="4"/>
    </row>
    <row r="21" spans="1:5" x14ac:dyDescent="0.2">
      <c r="A21" s="5" t="s">
        <v>216</v>
      </c>
      <c r="B21" s="4">
        <v>2353</v>
      </c>
      <c r="C21" s="6">
        <v>1109</v>
      </c>
      <c r="D21" s="6">
        <v>1244</v>
      </c>
      <c r="E21" s="4"/>
    </row>
    <row r="22" spans="1:5" x14ac:dyDescent="0.2">
      <c r="A22" s="5" t="s">
        <v>217</v>
      </c>
      <c r="B22" s="4">
        <v>606</v>
      </c>
      <c r="C22" s="6">
        <v>346</v>
      </c>
      <c r="D22" s="6">
        <v>260</v>
      </c>
      <c r="E22" s="4"/>
    </row>
    <row r="23" spans="1:5" x14ac:dyDescent="0.2">
      <c r="A23" s="3" t="s">
        <v>23</v>
      </c>
      <c r="B23" s="4">
        <v>12679.000000000004</v>
      </c>
      <c r="C23" s="4">
        <v>2603.9999999999995</v>
      </c>
      <c r="D23" s="4">
        <v>10075.000000000004</v>
      </c>
      <c r="E23" s="4"/>
    </row>
    <row r="24" spans="1:5" ht="12.75" customHeight="1" x14ac:dyDescent="0.2">
      <c r="A24" s="5" t="s">
        <v>218</v>
      </c>
      <c r="B24" s="4">
        <v>12319.000000000004</v>
      </c>
      <c r="C24" s="6">
        <v>2503.9999999999995</v>
      </c>
      <c r="D24" s="6">
        <v>9815.0000000000036</v>
      </c>
      <c r="E24" s="4"/>
    </row>
    <row r="25" spans="1:5" x14ac:dyDescent="0.2">
      <c r="A25" s="7" t="s">
        <v>219</v>
      </c>
      <c r="B25" s="4">
        <v>178</v>
      </c>
      <c r="C25" s="6">
        <v>42</v>
      </c>
      <c r="D25" s="6">
        <v>135.99999999999997</v>
      </c>
      <c r="E25" s="4"/>
    </row>
    <row r="26" spans="1:5" x14ac:dyDescent="0.2">
      <c r="A26" s="5" t="s">
        <v>220</v>
      </c>
      <c r="B26" s="4">
        <v>182</v>
      </c>
      <c r="C26" s="6">
        <v>57.999999999999986</v>
      </c>
      <c r="D26" s="6">
        <v>123.99999999999999</v>
      </c>
      <c r="E26" s="4"/>
    </row>
    <row r="27" spans="1:5" ht="12.75" customHeight="1" x14ac:dyDescent="0.2">
      <c r="A27" s="28" t="s">
        <v>252</v>
      </c>
      <c r="B27" s="4">
        <v>35194.000000000007</v>
      </c>
      <c r="C27" s="4">
        <v>18720.000000000004</v>
      </c>
      <c r="D27" s="4">
        <v>16473.999999999996</v>
      </c>
      <c r="E27" s="4"/>
    </row>
    <row r="28" spans="1:5" ht="12.75" customHeight="1" x14ac:dyDescent="0.2">
      <c r="A28" s="5" t="s">
        <v>221</v>
      </c>
      <c r="B28" s="4">
        <v>34895.000000000007</v>
      </c>
      <c r="C28" s="6">
        <v>18625.000000000004</v>
      </c>
      <c r="D28" s="6">
        <v>16269.999999999996</v>
      </c>
      <c r="E28" s="4"/>
    </row>
    <row r="29" spans="1:5" ht="12.75" customHeight="1" x14ac:dyDescent="0.2">
      <c r="A29" s="5" t="s">
        <v>222</v>
      </c>
      <c r="B29" s="4">
        <v>299</v>
      </c>
      <c r="C29" s="6">
        <v>95</v>
      </c>
      <c r="D29" s="6">
        <v>204</v>
      </c>
      <c r="E29" s="4"/>
    </row>
    <row r="30" spans="1:5" ht="12.75" customHeight="1" x14ac:dyDescent="0.2">
      <c r="A30" s="28" t="s">
        <v>253</v>
      </c>
      <c r="B30" s="4">
        <v>21384.000000000004</v>
      </c>
      <c r="C30" s="4">
        <v>4860.0000000000009</v>
      </c>
      <c r="D30" s="4">
        <v>16523.999999999996</v>
      </c>
      <c r="E30" s="4"/>
    </row>
    <row r="31" spans="1:5" ht="12.75" customHeight="1" x14ac:dyDescent="0.2">
      <c r="A31" s="5" t="s">
        <v>223</v>
      </c>
      <c r="B31" s="4">
        <v>21384.000000000004</v>
      </c>
      <c r="C31" s="6">
        <v>4860.0000000000009</v>
      </c>
      <c r="D31" s="6">
        <v>16523.999999999996</v>
      </c>
      <c r="E31" s="4"/>
    </row>
    <row r="32" spans="1:5" ht="12.75" customHeight="1" x14ac:dyDescent="0.2">
      <c r="A32" s="3" t="s">
        <v>31</v>
      </c>
      <c r="B32" s="4">
        <v>5766.9999999999991</v>
      </c>
      <c r="C32" s="4">
        <v>1261.0000000000002</v>
      </c>
      <c r="D32" s="4">
        <v>4505.9999999999991</v>
      </c>
      <c r="E32" s="4"/>
    </row>
    <row r="33" spans="1:5" ht="12.75" customHeight="1" x14ac:dyDescent="0.2">
      <c r="A33" s="7" t="s">
        <v>244</v>
      </c>
      <c r="B33" s="4">
        <v>5497.9999999999991</v>
      </c>
      <c r="C33" s="6">
        <v>1198.0000000000002</v>
      </c>
      <c r="D33" s="6">
        <v>4299.9999999999991</v>
      </c>
      <c r="E33" s="4"/>
    </row>
    <row r="34" spans="1:5" ht="12.75" customHeight="1" x14ac:dyDescent="0.2">
      <c r="A34" s="5" t="s">
        <v>224</v>
      </c>
      <c r="B34" s="4">
        <v>269</v>
      </c>
      <c r="C34" s="6">
        <v>63</v>
      </c>
      <c r="D34" s="6">
        <v>206</v>
      </c>
      <c r="E34" s="4"/>
    </row>
    <row r="35" spans="1:5" ht="12.75" customHeight="1" x14ac:dyDescent="0.2">
      <c r="A35" s="28" t="s">
        <v>254</v>
      </c>
      <c r="B35" s="4">
        <v>53</v>
      </c>
      <c r="C35" s="4">
        <v>7</v>
      </c>
      <c r="D35" s="4">
        <v>46</v>
      </c>
      <c r="E35" s="4"/>
    </row>
    <row r="36" spans="1:5" ht="12.75" customHeight="1" x14ac:dyDescent="0.2">
      <c r="A36" s="5" t="s">
        <v>225</v>
      </c>
      <c r="B36" s="4">
        <v>53</v>
      </c>
      <c r="C36" s="6">
        <v>7</v>
      </c>
      <c r="D36" s="6">
        <v>46</v>
      </c>
      <c r="E36" s="4"/>
    </row>
    <row r="37" spans="1:5" ht="12.75" customHeight="1" x14ac:dyDescent="0.2">
      <c r="A37" s="3" t="s">
        <v>35</v>
      </c>
      <c r="B37" s="4">
        <v>322</v>
      </c>
      <c r="C37" s="4">
        <v>178</v>
      </c>
      <c r="D37" s="4">
        <v>144</v>
      </c>
      <c r="E37" s="4"/>
    </row>
    <row r="38" spans="1:5" ht="12.75" customHeight="1" x14ac:dyDescent="0.2">
      <c r="A38" s="5" t="s">
        <v>226</v>
      </c>
      <c r="B38" s="4">
        <v>322</v>
      </c>
      <c r="C38" s="6">
        <v>178</v>
      </c>
      <c r="D38" s="6">
        <v>144</v>
      </c>
      <c r="E38" s="4"/>
    </row>
    <row r="39" spans="1:5" ht="12.75" customHeight="1" x14ac:dyDescent="0.2">
      <c r="A39" s="3" t="s">
        <v>37</v>
      </c>
      <c r="B39" s="4">
        <v>17063</v>
      </c>
      <c r="C39" s="4">
        <v>9560</v>
      </c>
      <c r="D39" s="4">
        <v>7503.0000000000018</v>
      </c>
      <c r="E39" s="4"/>
    </row>
    <row r="40" spans="1:5" ht="12.75" customHeight="1" x14ac:dyDescent="0.2">
      <c r="A40" s="28" t="s">
        <v>252</v>
      </c>
      <c r="B40" s="4">
        <v>3206.9999999999995</v>
      </c>
      <c r="C40" s="4">
        <v>2223</v>
      </c>
      <c r="D40" s="4">
        <v>983.99999999999989</v>
      </c>
      <c r="E40" s="4"/>
    </row>
    <row r="41" spans="1:5" ht="12.75" customHeight="1" x14ac:dyDescent="0.2">
      <c r="A41" s="5" t="s">
        <v>227</v>
      </c>
      <c r="B41" s="4">
        <v>3206.9999999999995</v>
      </c>
      <c r="C41" s="6">
        <v>2223</v>
      </c>
      <c r="D41" s="6">
        <v>983.99999999999989</v>
      </c>
      <c r="E41" s="4"/>
    </row>
    <row r="42" spans="1:5" ht="12.75" customHeight="1" x14ac:dyDescent="0.2">
      <c r="A42" s="3" t="s">
        <v>39</v>
      </c>
      <c r="B42" s="4">
        <v>3058.9999999999991</v>
      </c>
      <c r="C42" s="4">
        <v>1722.9999999999998</v>
      </c>
      <c r="D42" s="4">
        <v>1336.0000000000002</v>
      </c>
      <c r="E42" s="4"/>
    </row>
    <row r="43" spans="1:5" ht="12.75" customHeight="1" x14ac:dyDescent="0.2">
      <c r="A43" s="5" t="s">
        <v>228</v>
      </c>
      <c r="B43" s="4">
        <v>3058.9999999999991</v>
      </c>
      <c r="C43" s="6">
        <v>1722.9999999999998</v>
      </c>
      <c r="D43" s="6">
        <v>1336.0000000000002</v>
      </c>
      <c r="E43" s="4"/>
    </row>
    <row r="44" spans="1:5" ht="12.75" customHeight="1" x14ac:dyDescent="0.2">
      <c r="A44" s="28" t="s">
        <v>246</v>
      </c>
      <c r="B44" s="4">
        <v>10797.000000000002</v>
      </c>
      <c r="C44" s="4">
        <v>5614</v>
      </c>
      <c r="D44" s="4">
        <v>5183.0000000000018</v>
      </c>
      <c r="E44" s="4"/>
    </row>
    <row r="45" spans="1:5" ht="12.75" customHeight="1" x14ac:dyDescent="0.2">
      <c r="A45" s="8" t="s">
        <v>229</v>
      </c>
      <c r="B45" s="9">
        <v>10797.000000000002</v>
      </c>
      <c r="C45" s="10">
        <v>5614</v>
      </c>
      <c r="D45" s="10">
        <v>5183.0000000000018</v>
      </c>
      <c r="E45" s="4"/>
    </row>
    <row r="46" spans="1:5" x14ac:dyDescent="0.2">
      <c r="A46" s="94" t="s">
        <v>270</v>
      </c>
      <c r="B46" s="94"/>
      <c r="C46" s="94"/>
      <c r="D46" s="94"/>
    </row>
    <row r="47" spans="1:5" x14ac:dyDescent="0.2">
      <c r="A47" s="94"/>
      <c r="B47" s="94"/>
      <c r="C47" s="94"/>
      <c r="D47" s="94"/>
    </row>
  </sheetData>
  <mergeCells count="5">
    <mergeCell ref="A46:D47"/>
    <mergeCell ref="A1:D2"/>
    <mergeCell ref="A3:A4"/>
    <mergeCell ref="B3:B4"/>
    <mergeCell ref="C3:D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workbookViewId="0">
      <selection sqref="A1:D2"/>
    </sheetView>
  </sheetViews>
  <sheetFormatPr baseColWidth="10" defaultRowHeight="12.75" x14ac:dyDescent="0.2"/>
  <cols>
    <col min="1" max="1" width="70.140625" style="1" customWidth="1"/>
    <col min="2" max="2" width="9.42578125" style="83" customWidth="1"/>
    <col min="3" max="4" width="9.42578125" style="1" customWidth="1"/>
    <col min="5" max="16384" width="11.42578125" style="1"/>
  </cols>
  <sheetData>
    <row r="1" spans="1:5" x14ac:dyDescent="0.2">
      <c r="A1" s="95" t="s">
        <v>265</v>
      </c>
      <c r="B1" s="95"/>
      <c r="C1" s="95"/>
      <c r="D1" s="95"/>
    </row>
    <row r="2" spans="1:5" x14ac:dyDescent="0.2">
      <c r="A2" s="95"/>
      <c r="B2" s="95"/>
      <c r="C2" s="95"/>
      <c r="D2" s="95"/>
    </row>
    <row r="3" spans="1:5" x14ac:dyDescent="0.2">
      <c r="A3" s="96" t="s">
        <v>0</v>
      </c>
      <c r="B3" s="98" t="s">
        <v>1</v>
      </c>
      <c r="C3" s="100" t="s">
        <v>2</v>
      </c>
      <c r="D3" s="100"/>
    </row>
    <row r="4" spans="1:5" ht="13.5" customHeight="1" x14ac:dyDescent="0.2">
      <c r="A4" s="97"/>
      <c r="B4" s="99"/>
      <c r="C4" s="2" t="s">
        <v>3</v>
      </c>
      <c r="D4" s="2" t="s">
        <v>4</v>
      </c>
    </row>
    <row r="5" spans="1:5" x14ac:dyDescent="0.2">
      <c r="A5" s="3" t="s">
        <v>1</v>
      </c>
      <c r="B5" s="4">
        <v>143353</v>
      </c>
      <c r="C5" s="4">
        <v>60955</v>
      </c>
      <c r="D5" s="4">
        <v>82398</v>
      </c>
      <c r="E5" s="4"/>
    </row>
    <row r="6" spans="1:5" x14ac:dyDescent="0.2">
      <c r="A6" s="3" t="s">
        <v>5</v>
      </c>
      <c r="B6" s="4">
        <v>126280</v>
      </c>
      <c r="C6" s="4">
        <v>51438</v>
      </c>
      <c r="D6" s="4">
        <v>74842</v>
      </c>
      <c r="E6" s="4"/>
    </row>
    <row r="7" spans="1:5" ht="12.75" customHeight="1" x14ac:dyDescent="0.2">
      <c r="A7" s="28" t="s">
        <v>251</v>
      </c>
      <c r="B7" s="4">
        <v>4930</v>
      </c>
      <c r="C7" s="4">
        <v>2770</v>
      </c>
      <c r="D7" s="4">
        <v>2160</v>
      </c>
      <c r="E7" s="4"/>
    </row>
    <row r="8" spans="1:5" ht="12.75" customHeight="1" x14ac:dyDescent="0.2">
      <c r="A8" s="5" t="s">
        <v>7</v>
      </c>
      <c r="B8" s="4">
        <v>705</v>
      </c>
      <c r="C8" s="6">
        <v>298</v>
      </c>
      <c r="D8" s="6">
        <v>407</v>
      </c>
      <c r="E8" s="4"/>
    </row>
    <row r="9" spans="1:5" ht="12.75" customHeight="1" x14ac:dyDescent="0.2">
      <c r="A9" s="5" t="s">
        <v>208</v>
      </c>
      <c r="B9" s="80">
        <v>4225</v>
      </c>
      <c r="C9" s="81">
        <v>2472</v>
      </c>
      <c r="D9" s="81">
        <v>1753</v>
      </c>
      <c r="E9" s="4"/>
    </row>
    <row r="10" spans="1:5" ht="12.75" customHeight="1" x14ac:dyDescent="0.2">
      <c r="A10" s="3" t="s">
        <v>9</v>
      </c>
      <c r="B10" s="4">
        <v>1493</v>
      </c>
      <c r="C10" s="4">
        <v>299</v>
      </c>
      <c r="D10" s="4">
        <v>1194</v>
      </c>
      <c r="E10" s="4"/>
    </row>
    <row r="11" spans="1:5" x14ac:dyDescent="0.2">
      <c r="A11" s="5" t="s">
        <v>10</v>
      </c>
      <c r="B11" s="4">
        <v>1493</v>
      </c>
      <c r="C11" s="6">
        <v>299</v>
      </c>
      <c r="D11" s="6">
        <v>1194</v>
      </c>
      <c r="E11" s="4"/>
    </row>
    <row r="12" spans="1:5" x14ac:dyDescent="0.2">
      <c r="A12" s="3" t="s">
        <v>11</v>
      </c>
      <c r="B12" s="4">
        <v>31122</v>
      </c>
      <c r="C12" s="4">
        <v>13503</v>
      </c>
      <c r="D12" s="4">
        <v>17619</v>
      </c>
      <c r="E12" s="4"/>
    </row>
    <row r="13" spans="1:5" x14ac:dyDescent="0.2">
      <c r="A13" s="5" t="s">
        <v>209</v>
      </c>
      <c r="B13" s="4">
        <v>10631</v>
      </c>
      <c r="C13" s="6">
        <v>4808</v>
      </c>
      <c r="D13" s="6">
        <v>5823</v>
      </c>
      <c r="E13" s="4"/>
    </row>
    <row r="14" spans="1:5" ht="13.5" customHeight="1" x14ac:dyDescent="0.2">
      <c r="A14" s="5" t="s">
        <v>210</v>
      </c>
      <c r="B14" s="4">
        <v>5932</v>
      </c>
      <c r="C14" s="6">
        <v>2351</v>
      </c>
      <c r="D14" s="6">
        <v>3581</v>
      </c>
      <c r="E14" s="4"/>
    </row>
    <row r="15" spans="1:5" ht="12.75" customHeight="1" x14ac:dyDescent="0.2">
      <c r="A15" s="5" t="s">
        <v>211</v>
      </c>
      <c r="B15" s="4">
        <v>9932</v>
      </c>
      <c r="C15" s="6">
        <v>4435</v>
      </c>
      <c r="D15" s="6">
        <v>5497</v>
      </c>
      <c r="E15" s="4"/>
    </row>
    <row r="16" spans="1:5" ht="12.75" customHeight="1" x14ac:dyDescent="0.2">
      <c r="A16" s="7" t="s">
        <v>70</v>
      </c>
      <c r="B16" s="4">
        <v>4627</v>
      </c>
      <c r="C16" s="6">
        <v>1909</v>
      </c>
      <c r="D16" s="6">
        <v>2718</v>
      </c>
      <c r="E16" s="4"/>
    </row>
    <row r="17" spans="1:5" ht="13.5" x14ac:dyDescent="0.2">
      <c r="A17" s="28" t="s">
        <v>268</v>
      </c>
      <c r="B17" s="4">
        <v>16281</v>
      </c>
      <c r="C17" s="4">
        <v>9843</v>
      </c>
      <c r="D17" s="4">
        <v>6438</v>
      </c>
      <c r="E17" s="4"/>
    </row>
    <row r="18" spans="1:5" x14ac:dyDescent="0.2">
      <c r="A18" s="7" t="s">
        <v>261</v>
      </c>
      <c r="B18" s="4">
        <v>10252</v>
      </c>
      <c r="C18" s="6">
        <v>6544</v>
      </c>
      <c r="D18" s="6">
        <v>3708</v>
      </c>
      <c r="E18" s="4"/>
    </row>
    <row r="19" spans="1:5" x14ac:dyDescent="0.2">
      <c r="A19" s="7" t="s">
        <v>79</v>
      </c>
      <c r="B19" s="4">
        <v>2905</v>
      </c>
      <c r="C19" s="6">
        <v>1662</v>
      </c>
      <c r="D19" s="6">
        <v>1243</v>
      </c>
      <c r="E19" s="4"/>
    </row>
    <row r="20" spans="1:5" x14ac:dyDescent="0.2">
      <c r="A20" s="7" t="s">
        <v>262</v>
      </c>
      <c r="B20" s="4">
        <v>93</v>
      </c>
      <c r="C20" s="6">
        <v>60</v>
      </c>
      <c r="D20" s="6">
        <v>33</v>
      </c>
      <c r="E20" s="4"/>
    </row>
    <row r="21" spans="1:5" x14ac:dyDescent="0.2">
      <c r="A21" s="5" t="s">
        <v>216</v>
      </c>
      <c r="B21" s="4">
        <v>2271</v>
      </c>
      <c r="C21" s="6">
        <v>1196</v>
      </c>
      <c r="D21" s="6">
        <v>1075</v>
      </c>
      <c r="E21" s="4"/>
    </row>
    <row r="22" spans="1:5" x14ac:dyDescent="0.2">
      <c r="A22" s="5" t="s">
        <v>217</v>
      </c>
      <c r="B22" s="4">
        <v>760</v>
      </c>
      <c r="C22" s="6">
        <v>381</v>
      </c>
      <c r="D22" s="6">
        <v>379</v>
      </c>
      <c r="E22" s="4"/>
    </row>
    <row r="23" spans="1:5" x14ac:dyDescent="0.2">
      <c r="A23" s="3" t="s">
        <v>23</v>
      </c>
      <c r="B23" s="4">
        <v>12750</v>
      </c>
      <c r="C23" s="4">
        <v>2756</v>
      </c>
      <c r="D23" s="4">
        <v>9994</v>
      </c>
      <c r="E23" s="4"/>
    </row>
    <row r="24" spans="1:5" ht="12.75" customHeight="1" x14ac:dyDescent="0.2">
      <c r="A24" s="5" t="s">
        <v>218</v>
      </c>
      <c r="B24" s="4">
        <v>12228</v>
      </c>
      <c r="C24" s="6">
        <v>2639</v>
      </c>
      <c r="D24" s="6">
        <v>9589</v>
      </c>
      <c r="E24" s="4"/>
    </row>
    <row r="25" spans="1:5" x14ac:dyDescent="0.2">
      <c r="A25" s="7" t="s">
        <v>219</v>
      </c>
      <c r="B25" s="4">
        <v>249</v>
      </c>
      <c r="C25" s="6">
        <v>48</v>
      </c>
      <c r="D25" s="6">
        <v>201</v>
      </c>
      <c r="E25" s="4"/>
    </row>
    <row r="26" spans="1:5" x14ac:dyDescent="0.2">
      <c r="A26" s="5" t="s">
        <v>220</v>
      </c>
      <c r="B26" s="4">
        <v>273</v>
      </c>
      <c r="C26" s="6">
        <v>69</v>
      </c>
      <c r="D26" s="6">
        <v>204</v>
      </c>
      <c r="E26" s="4"/>
    </row>
    <row r="27" spans="1:5" ht="12.75" customHeight="1" x14ac:dyDescent="0.2">
      <c r="A27" s="28" t="s">
        <v>252</v>
      </c>
      <c r="B27" s="4">
        <v>35874</v>
      </c>
      <c r="C27" s="4">
        <v>16836</v>
      </c>
      <c r="D27" s="4">
        <v>19038</v>
      </c>
      <c r="E27" s="4"/>
    </row>
    <row r="28" spans="1:5" ht="12.75" customHeight="1" x14ac:dyDescent="0.2">
      <c r="A28" s="5" t="s">
        <v>221</v>
      </c>
      <c r="B28" s="4">
        <v>35626</v>
      </c>
      <c r="C28" s="6">
        <v>16755</v>
      </c>
      <c r="D28" s="6">
        <v>18871</v>
      </c>
      <c r="E28" s="4"/>
    </row>
    <row r="29" spans="1:5" ht="12.75" customHeight="1" x14ac:dyDescent="0.2">
      <c r="A29" s="5" t="s">
        <v>222</v>
      </c>
      <c r="B29" s="4">
        <v>248</v>
      </c>
      <c r="C29" s="6">
        <v>81</v>
      </c>
      <c r="D29" s="6">
        <v>167</v>
      </c>
      <c r="E29" s="4"/>
    </row>
    <row r="30" spans="1:5" ht="12.75" customHeight="1" x14ac:dyDescent="0.2">
      <c r="A30" s="28" t="s">
        <v>253</v>
      </c>
      <c r="B30" s="4">
        <v>18300</v>
      </c>
      <c r="C30" s="4">
        <v>4179</v>
      </c>
      <c r="D30" s="4">
        <v>14121</v>
      </c>
      <c r="E30" s="4"/>
    </row>
    <row r="31" spans="1:5" ht="12.75" customHeight="1" x14ac:dyDescent="0.2">
      <c r="A31" s="5" t="s">
        <v>223</v>
      </c>
      <c r="B31" s="4">
        <v>18300</v>
      </c>
      <c r="C31" s="6">
        <v>4179</v>
      </c>
      <c r="D31" s="6">
        <v>14121</v>
      </c>
      <c r="E31" s="4"/>
    </row>
    <row r="32" spans="1:5" ht="12.75" customHeight="1" x14ac:dyDescent="0.2">
      <c r="A32" s="3" t="s">
        <v>31</v>
      </c>
      <c r="B32" s="4">
        <v>5125</v>
      </c>
      <c r="C32" s="4">
        <v>1047</v>
      </c>
      <c r="D32" s="4">
        <v>4078</v>
      </c>
      <c r="E32" s="4"/>
    </row>
    <row r="33" spans="1:5" ht="12.75" customHeight="1" x14ac:dyDescent="0.2">
      <c r="A33" s="7" t="s">
        <v>244</v>
      </c>
      <c r="B33" s="4">
        <v>4866</v>
      </c>
      <c r="C33" s="6">
        <v>984</v>
      </c>
      <c r="D33" s="6">
        <v>3882</v>
      </c>
      <c r="E33" s="4"/>
    </row>
    <row r="34" spans="1:5" ht="12.75" customHeight="1" x14ac:dyDescent="0.2">
      <c r="A34" s="5" t="s">
        <v>224</v>
      </c>
      <c r="B34" s="4">
        <v>259</v>
      </c>
      <c r="C34" s="6">
        <v>63</v>
      </c>
      <c r="D34" s="6">
        <v>196</v>
      </c>
      <c r="E34" s="4"/>
    </row>
    <row r="35" spans="1:5" ht="12.75" customHeight="1" x14ac:dyDescent="0.2">
      <c r="A35" s="28" t="s">
        <v>254</v>
      </c>
      <c r="B35" s="4">
        <v>41</v>
      </c>
      <c r="C35" s="4">
        <v>5</v>
      </c>
      <c r="D35" s="4">
        <v>36</v>
      </c>
      <c r="E35" s="4"/>
    </row>
    <row r="36" spans="1:5" ht="12.75" customHeight="1" x14ac:dyDescent="0.2">
      <c r="A36" s="5" t="s">
        <v>225</v>
      </c>
      <c r="B36" s="4">
        <v>41</v>
      </c>
      <c r="C36" s="6">
        <v>5</v>
      </c>
      <c r="D36" s="6">
        <v>36</v>
      </c>
      <c r="E36" s="4"/>
    </row>
    <row r="37" spans="1:5" ht="12.75" customHeight="1" x14ac:dyDescent="0.2">
      <c r="A37" s="3" t="s">
        <v>35</v>
      </c>
      <c r="B37" s="4">
        <v>364</v>
      </c>
      <c r="C37" s="4">
        <v>200</v>
      </c>
      <c r="D37" s="4">
        <v>164</v>
      </c>
      <c r="E37" s="4"/>
    </row>
    <row r="38" spans="1:5" ht="12.75" customHeight="1" x14ac:dyDescent="0.2">
      <c r="A38" s="5" t="s">
        <v>226</v>
      </c>
      <c r="B38" s="4">
        <v>364</v>
      </c>
      <c r="C38" s="6">
        <v>200</v>
      </c>
      <c r="D38" s="6">
        <v>164</v>
      </c>
      <c r="E38" s="4"/>
    </row>
    <row r="39" spans="1:5" ht="12.75" customHeight="1" x14ac:dyDescent="0.2">
      <c r="A39" s="3" t="s">
        <v>37</v>
      </c>
      <c r="B39" s="4">
        <v>17073</v>
      </c>
      <c r="C39" s="4">
        <v>9517</v>
      </c>
      <c r="D39" s="4">
        <v>7556</v>
      </c>
      <c r="E39" s="4"/>
    </row>
    <row r="40" spans="1:5" ht="12.75" customHeight="1" x14ac:dyDescent="0.2">
      <c r="A40" s="28" t="s">
        <v>252</v>
      </c>
      <c r="B40" s="4">
        <v>3332</v>
      </c>
      <c r="C40" s="4">
        <v>2202</v>
      </c>
      <c r="D40" s="4">
        <v>1130</v>
      </c>
      <c r="E40" s="4"/>
    </row>
    <row r="41" spans="1:5" ht="12.75" customHeight="1" x14ac:dyDescent="0.2">
      <c r="A41" s="5" t="s">
        <v>227</v>
      </c>
      <c r="B41" s="4">
        <v>3332</v>
      </c>
      <c r="C41" s="6">
        <v>2202</v>
      </c>
      <c r="D41" s="6">
        <v>1130</v>
      </c>
      <c r="E41" s="4"/>
    </row>
    <row r="42" spans="1:5" ht="12.75" customHeight="1" x14ac:dyDescent="0.2">
      <c r="A42" s="3" t="s">
        <v>39</v>
      </c>
      <c r="B42" s="4">
        <v>3272</v>
      </c>
      <c r="C42" s="4">
        <v>1855</v>
      </c>
      <c r="D42" s="4">
        <v>1417</v>
      </c>
      <c r="E42" s="4"/>
    </row>
    <row r="43" spans="1:5" ht="12.75" customHeight="1" x14ac:dyDescent="0.2">
      <c r="A43" s="5" t="s">
        <v>228</v>
      </c>
      <c r="B43" s="4">
        <v>3272</v>
      </c>
      <c r="C43" s="6">
        <v>1855</v>
      </c>
      <c r="D43" s="6">
        <v>1417</v>
      </c>
      <c r="E43" s="4"/>
    </row>
    <row r="44" spans="1:5" ht="12.75" customHeight="1" x14ac:dyDescent="0.2">
      <c r="A44" s="28" t="s">
        <v>246</v>
      </c>
      <c r="B44" s="4">
        <v>10469</v>
      </c>
      <c r="C44" s="4">
        <v>5460</v>
      </c>
      <c r="D44" s="4">
        <v>5009</v>
      </c>
      <c r="E44" s="4"/>
    </row>
    <row r="45" spans="1:5" ht="12.75" customHeight="1" x14ac:dyDescent="0.2">
      <c r="A45" s="8" t="s">
        <v>229</v>
      </c>
      <c r="B45" s="9">
        <v>10469</v>
      </c>
      <c r="C45" s="10">
        <v>5460</v>
      </c>
      <c r="D45" s="10">
        <v>5009</v>
      </c>
      <c r="E45" s="4"/>
    </row>
    <row r="46" spans="1:5" x14ac:dyDescent="0.2">
      <c r="A46" s="103" t="s">
        <v>267</v>
      </c>
      <c r="B46" s="103"/>
      <c r="C46" s="103"/>
      <c r="D46" s="103"/>
    </row>
    <row r="47" spans="1:5" x14ac:dyDescent="0.2">
      <c r="A47" s="103"/>
      <c r="B47" s="103"/>
      <c r="C47" s="103"/>
      <c r="D47" s="103"/>
    </row>
    <row r="48" spans="1:5" x14ac:dyDescent="0.2">
      <c r="A48" s="94" t="s">
        <v>266</v>
      </c>
      <c r="B48" s="94"/>
      <c r="C48" s="94"/>
      <c r="D48" s="94"/>
    </row>
    <row r="49" spans="1:4" x14ac:dyDescent="0.2">
      <c r="A49" s="94"/>
      <c r="B49" s="94"/>
      <c r="C49" s="94"/>
      <c r="D49" s="94"/>
    </row>
  </sheetData>
  <mergeCells count="6">
    <mergeCell ref="A48:D49"/>
    <mergeCell ref="A1:D2"/>
    <mergeCell ref="A3:A4"/>
    <mergeCell ref="B3:B4"/>
    <mergeCell ref="C3:D3"/>
    <mergeCell ref="A46:D47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sqref="A1:D2"/>
    </sheetView>
  </sheetViews>
  <sheetFormatPr baseColWidth="10" defaultRowHeight="12.75" x14ac:dyDescent="0.2"/>
  <cols>
    <col min="1" max="1" width="70.140625" style="1" customWidth="1"/>
    <col min="2" max="2" width="9.42578125" style="83" customWidth="1"/>
    <col min="3" max="4" width="9.42578125" style="1" customWidth="1"/>
    <col min="5" max="16384" width="11.42578125" style="1"/>
  </cols>
  <sheetData>
    <row r="1" spans="1:7" x14ac:dyDescent="0.2">
      <c r="A1" s="95" t="s">
        <v>257</v>
      </c>
      <c r="B1" s="95"/>
      <c r="C1" s="95"/>
      <c r="D1" s="95"/>
    </row>
    <row r="2" spans="1:7" x14ac:dyDescent="0.2">
      <c r="A2" s="95"/>
      <c r="B2" s="95"/>
      <c r="C2" s="95"/>
      <c r="D2" s="95"/>
    </row>
    <row r="3" spans="1:7" x14ac:dyDescent="0.2">
      <c r="A3" s="96" t="s">
        <v>0</v>
      </c>
      <c r="B3" s="98" t="s">
        <v>1</v>
      </c>
      <c r="C3" s="100" t="s">
        <v>2</v>
      </c>
      <c r="D3" s="100"/>
    </row>
    <row r="4" spans="1:7" ht="13.5" customHeight="1" x14ac:dyDescent="0.2">
      <c r="A4" s="97"/>
      <c r="B4" s="99"/>
      <c r="C4" s="2" t="s">
        <v>3</v>
      </c>
      <c r="D4" s="2" t="s">
        <v>4</v>
      </c>
    </row>
    <row r="5" spans="1:7" x14ac:dyDescent="0.2">
      <c r="A5" s="3" t="s">
        <v>1</v>
      </c>
      <c r="B5" s="4">
        <v>123131.99999999996</v>
      </c>
      <c r="C5" s="4">
        <v>47485.999999999985</v>
      </c>
      <c r="D5" s="4">
        <v>75646.000000000015</v>
      </c>
      <c r="E5" s="4"/>
      <c r="F5" s="4"/>
      <c r="G5" s="4"/>
    </row>
    <row r="6" spans="1:7" x14ac:dyDescent="0.2">
      <c r="A6" s="3" t="s">
        <v>5</v>
      </c>
      <c r="B6" s="4">
        <v>108306.99999999996</v>
      </c>
      <c r="C6" s="4">
        <v>39258.999999999985</v>
      </c>
      <c r="D6" s="4">
        <v>69048.000000000015</v>
      </c>
      <c r="E6" s="4"/>
      <c r="F6" s="4"/>
      <c r="G6" s="4"/>
    </row>
    <row r="7" spans="1:7" ht="12.75" customHeight="1" x14ac:dyDescent="0.2">
      <c r="A7" s="28" t="s">
        <v>251</v>
      </c>
      <c r="B7" s="4">
        <v>3037</v>
      </c>
      <c r="C7" s="4">
        <v>1627.0000000000014</v>
      </c>
      <c r="D7" s="4">
        <v>1409.9999999999995</v>
      </c>
      <c r="E7" s="4"/>
      <c r="F7" s="4"/>
      <c r="G7" s="4"/>
    </row>
    <row r="8" spans="1:7" ht="12.75" customHeight="1" x14ac:dyDescent="0.2">
      <c r="A8" s="5" t="s">
        <v>7</v>
      </c>
      <c r="B8" s="4">
        <v>715.00000000000011</v>
      </c>
      <c r="C8" s="6">
        <v>324.99999999999994</v>
      </c>
      <c r="D8" s="6">
        <v>390.00000000000011</v>
      </c>
      <c r="E8" s="4"/>
      <c r="F8" s="4"/>
    </row>
    <row r="9" spans="1:7" ht="12.75" customHeight="1" x14ac:dyDescent="0.2">
      <c r="A9" s="5" t="s">
        <v>208</v>
      </c>
      <c r="B9" s="80">
        <v>2322</v>
      </c>
      <c r="C9" s="81">
        <v>1302.0000000000014</v>
      </c>
      <c r="D9" s="81">
        <v>1019.9999999999995</v>
      </c>
      <c r="E9" s="4"/>
      <c r="F9" s="4"/>
    </row>
    <row r="10" spans="1:7" ht="12.75" customHeight="1" x14ac:dyDescent="0.2">
      <c r="A10" s="3" t="s">
        <v>9</v>
      </c>
      <c r="B10" s="4">
        <v>1241</v>
      </c>
      <c r="C10" s="4">
        <v>247.00000000000003</v>
      </c>
      <c r="D10" s="4">
        <v>994</v>
      </c>
      <c r="E10" s="4"/>
      <c r="F10" s="4"/>
    </row>
    <row r="11" spans="1:7" x14ac:dyDescent="0.2">
      <c r="A11" s="5" t="s">
        <v>10</v>
      </c>
      <c r="B11" s="4">
        <v>1241</v>
      </c>
      <c r="C11" s="6">
        <v>247.00000000000003</v>
      </c>
      <c r="D11" s="6">
        <v>994</v>
      </c>
      <c r="E11" s="4"/>
      <c r="F11" s="4"/>
    </row>
    <row r="12" spans="1:7" x14ac:dyDescent="0.2">
      <c r="A12" s="3" t="s">
        <v>11</v>
      </c>
      <c r="B12" s="4">
        <v>25999</v>
      </c>
      <c r="C12" s="4">
        <v>11075</v>
      </c>
      <c r="D12" s="4">
        <v>14924.000000000004</v>
      </c>
      <c r="E12" s="4"/>
      <c r="F12" s="4"/>
      <c r="G12" s="4"/>
    </row>
    <row r="13" spans="1:7" x14ac:dyDescent="0.2">
      <c r="A13" s="5" t="s">
        <v>209</v>
      </c>
      <c r="B13" s="4">
        <v>9321</v>
      </c>
      <c r="C13" s="6">
        <v>4065</v>
      </c>
      <c r="D13" s="6">
        <v>5256.0000000000036</v>
      </c>
      <c r="E13" s="4"/>
      <c r="F13" s="4"/>
    </row>
    <row r="14" spans="1:7" ht="13.5" customHeight="1" x14ac:dyDescent="0.2">
      <c r="A14" s="5" t="s">
        <v>210</v>
      </c>
      <c r="B14" s="4">
        <v>5832.0000000000018</v>
      </c>
      <c r="C14" s="6">
        <v>2154.0000000000005</v>
      </c>
      <c r="D14" s="6">
        <v>3678</v>
      </c>
      <c r="E14" s="4"/>
      <c r="F14" s="4"/>
    </row>
    <row r="15" spans="1:7" ht="12.75" customHeight="1" x14ac:dyDescent="0.2">
      <c r="A15" s="5" t="s">
        <v>211</v>
      </c>
      <c r="B15" s="4">
        <v>10846</v>
      </c>
      <c r="C15" s="6">
        <v>4855.9999999999991</v>
      </c>
      <c r="D15" s="6">
        <v>5990.0000000000009</v>
      </c>
      <c r="E15" s="4"/>
      <c r="F15" s="4"/>
    </row>
    <row r="16" spans="1:7" ht="12.75" customHeight="1" x14ac:dyDescent="0.2">
      <c r="A16" s="7" t="s">
        <v>259</v>
      </c>
      <c r="B16" s="4" t="s">
        <v>111</v>
      </c>
      <c r="C16" s="6" t="s">
        <v>111</v>
      </c>
      <c r="D16" s="6" t="s">
        <v>111</v>
      </c>
      <c r="E16" s="4"/>
      <c r="F16" s="4"/>
    </row>
    <row r="17" spans="1:7" ht="13.5" x14ac:dyDescent="0.2">
      <c r="A17" s="28" t="s">
        <v>260</v>
      </c>
      <c r="B17" s="4">
        <v>13773</v>
      </c>
      <c r="C17" s="4">
        <v>8315</v>
      </c>
      <c r="D17" s="4">
        <v>5458</v>
      </c>
      <c r="E17" s="4"/>
      <c r="F17" s="4"/>
      <c r="G17" s="4"/>
    </row>
    <row r="18" spans="1:7" x14ac:dyDescent="0.2">
      <c r="A18" s="7" t="s">
        <v>261</v>
      </c>
      <c r="B18" s="4">
        <v>9333</v>
      </c>
      <c r="C18" s="6">
        <v>5806</v>
      </c>
      <c r="D18" s="6">
        <v>3527</v>
      </c>
      <c r="E18" s="4"/>
      <c r="F18" s="4"/>
    </row>
    <row r="19" spans="1:7" x14ac:dyDescent="0.2">
      <c r="A19" s="7" t="s">
        <v>79</v>
      </c>
      <c r="B19" s="4">
        <v>2957</v>
      </c>
      <c r="C19" s="6">
        <v>1715</v>
      </c>
      <c r="D19" s="6">
        <v>1242</v>
      </c>
      <c r="E19" s="4"/>
      <c r="F19" s="4"/>
    </row>
    <row r="20" spans="1:7" x14ac:dyDescent="0.2">
      <c r="A20" s="7" t="s">
        <v>262</v>
      </c>
      <c r="B20" s="4">
        <v>142</v>
      </c>
      <c r="C20" s="6">
        <v>118.00000000000001</v>
      </c>
      <c r="D20" s="6">
        <v>23.999999999999986</v>
      </c>
      <c r="E20" s="4"/>
      <c r="F20" s="4"/>
    </row>
    <row r="21" spans="1:7" x14ac:dyDescent="0.2">
      <c r="A21" s="5" t="s">
        <v>216</v>
      </c>
      <c r="B21" s="4">
        <v>739</v>
      </c>
      <c r="C21" s="6">
        <v>362</v>
      </c>
      <c r="D21" s="6">
        <v>377</v>
      </c>
      <c r="E21" s="4"/>
      <c r="F21" s="4"/>
      <c r="G21" s="4"/>
    </row>
    <row r="22" spans="1:7" x14ac:dyDescent="0.2">
      <c r="A22" s="5" t="s">
        <v>217</v>
      </c>
      <c r="B22" s="4">
        <v>602</v>
      </c>
      <c r="C22" s="6">
        <v>314</v>
      </c>
      <c r="D22" s="6">
        <v>288</v>
      </c>
      <c r="E22" s="4"/>
      <c r="F22" s="4"/>
    </row>
    <row r="23" spans="1:7" x14ac:dyDescent="0.2">
      <c r="A23" s="3" t="s">
        <v>23</v>
      </c>
      <c r="B23" s="4">
        <v>12121.999999999985</v>
      </c>
      <c r="C23" s="4">
        <v>2335.9999999999995</v>
      </c>
      <c r="D23" s="4">
        <v>9786.0000000000073</v>
      </c>
      <c r="E23" s="4"/>
      <c r="F23" s="4"/>
    </row>
    <row r="24" spans="1:7" ht="12.75" customHeight="1" x14ac:dyDescent="0.2">
      <c r="A24" s="5" t="s">
        <v>218</v>
      </c>
      <c r="B24" s="4">
        <v>11464.999999999985</v>
      </c>
      <c r="C24" s="6">
        <v>2209.9999999999995</v>
      </c>
      <c r="D24" s="6">
        <v>9255.0000000000073</v>
      </c>
      <c r="E24" s="4"/>
      <c r="F24" s="4"/>
    </row>
    <row r="25" spans="1:7" x14ac:dyDescent="0.2">
      <c r="A25" s="7" t="s">
        <v>219</v>
      </c>
      <c r="B25" s="4">
        <v>277</v>
      </c>
      <c r="C25" s="6">
        <v>47</v>
      </c>
      <c r="D25" s="6">
        <v>230</v>
      </c>
      <c r="E25" s="4"/>
      <c r="F25" s="4"/>
      <c r="G25" s="4"/>
    </row>
    <row r="26" spans="1:7" x14ac:dyDescent="0.2">
      <c r="A26" s="5" t="s">
        <v>220</v>
      </c>
      <c r="B26" s="4">
        <v>379.99999999999994</v>
      </c>
      <c r="C26" s="6">
        <v>78.999999999999986</v>
      </c>
      <c r="D26" s="6">
        <v>301</v>
      </c>
      <c r="E26" s="4"/>
      <c r="F26" s="4"/>
    </row>
    <row r="27" spans="1:7" ht="12.75" customHeight="1" x14ac:dyDescent="0.2">
      <c r="A27" s="28" t="s">
        <v>252</v>
      </c>
      <c r="B27" s="4">
        <v>28949.99999999996</v>
      </c>
      <c r="C27" s="4">
        <v>11328.999999999989</v>
      </c>
      <c r="D27" s="4">
        <v>17621.000000000007</v>
      </c>
      <c r="E27" s="4"/>
      <c r="F27" s="4"/>
    </row>
    <row r="28" spans="1:7" ht="12.75" customHeight="1" x14ac:dyDescent="0.2">
      <c r="A28" s="5" t="s">
        <v>221</v>
      </c>
      <c r="B28" s="4">
        <v>28736.99999999996</v>
      </c>
      <c r="C28" s="6">
        <v>11278.999999999989</v>
      </c>
      <c r="D28" s="6">
        <v>17458.000000000007</v>
      </c>
      <c r="E28" s="4"/>
      <c r="F28" s="4"/>
    </row>
    <row r="29" spans="1:7" ht="12.75" customHeight="1" x14ac:dyDescent="0.2">
      <c r="A29" s="5" t="s">
        <v>222</v>
      </c>
      <c r="B29" s="4">
        <v>212.99999999999989</v>
      </c>
      <c r="C29" s="6">
        <v>50</v>
      </c>
      <c r="D29" s="6">
        <v>163</v>
      </c>
      <c r="E29" s="4"/>
      <c r="F29" s="4"/>
      <c r="G29" s="4"/>
    </row>
    <row r="30" spans="1:7" ht="12.75" customHeight="1" x14ac:dyDescent="0.2">
      <c r="A30" s="28" t="s">
        <v>253</v>
      </c>
      <c r="B30" s="4">
        <v>17738.000000000015</v>
      </c>
      <c r="C30" s="4">
        <v>3107</v>
      </c>
      <c r="D30" s="4">
        <v>14631</v>
      </c>
      <c r="E30" s="4"/>
      <c r="F30" s="4"/>
    </row>
    <row r="31" spans="1:7" ht="12.75" customHeight="1" x14ac:dyDescent="0.2">
      <c r="A31" s="5" t="s">
        <v>223</v>
      </c>
      <c r="B31" s="4">
        <v>17738.000000000015</v>
      </c>
      <c r="C31" s="6">
        <v>3107</v>
      </c>
      <c r="D31" s="6">
        <v>14631</v>
      </c>
      <c r="E31" s="4"/>
      <c r="F31" s="4"/>
    </row>
    <row r="32" spans="1:7" ht="12.75" customHeight="1" x14ac:dyDescent="0.2">
      <c r="A32" s="3" t="s">
        <v>31</v>
      </c>
      <c r="B32" s="4">
        <v>5042.9999999999964</v>
      </c>
      <c r="C32" s="4">
        <v>1050.0000000000005</v>
      </c>
      <c r="D32" s="4">
        <v>3993.0000000000027</v>
      </c>
      <c r="E32" s="4"/>
      <c r="F32" s="4"/>
    </row>
    <row r="33" spans="1:6" ht="12.75" customHeight="1" x14ac:dyDescent="0.2">
      <c r="A33" s="7" t="s">
        <v>244</v>
      </c>
      <c r="B33" s="4">
        <v>4756.9999999999964</v>
      </c>
      <c r="C33" s="6">
        <v>995.00000000000057</v>
      </c>
      <c r="D33" s="6">
        <v>3762.0000000000027</v>
      </c>
      <c r="E33" s="4"/>
      <c r="F33" s="4"/>
    </row>
    <row r="34" spans="1:6" ht="12.75" customHeight="1" x14ac:dyDescent="0.2">
      <c r="A34" s="5" t="s">
        <v>224</v>
      </c>
      <c r="B34" s="4">
        <v>286</v>
      </c>
      <c r="C34" s="6">
        <v>55</v>
      </c>
      <c r="D34" s="6">
        <v>231</v>
      </c>
      <c r="E34" s="4"/>
      <c r="F34" s="4"/>
    </row>
    <row r="35" spans="1:6" ht="12.75" customHeight="1" x14ac:dyDescent="0.2">
      <c r="A35" s="28" t="s">
        <v>254</v>
      </c>
      <c r="B35" s="4">
        <v>69</v>
      </c>
      <c r="C35" s="4">
        <v>9</v>
      </c>
      <c r="D35" s="4">
        <v>60</v>
      </c>
      <c r="E35" s="4"/>
      <c r="F35" s="4"/>
    </row>
    <row r="36" spans="1:6" ht="12.75" customHeight="1" x14ac:dyDescent="0.2">
      <c r="A36" s="5" t="s">
        <v>225</v>
      </c>
      <c r="B36" s="4">
        <v>69</v>
      </c>
      <c r="C36" s="6">
        <v>9</v>
      </c>
      <c r="D36" s="6">
        <v>60</v>
      </c>
      <c r="E36" s="4"/>
      <c r="F36" s="4"/>
    </row>
    <row r="37" spans="1:6" ht="12.75" customHeight="1" x14ac:dyDescent="0.2">
      <c r="A37" s="3" t="s">
        <v>35</v>
      </c>
      <c r="B37" s="4">
        <v>335</v>
      </c>
      <c r="C37" s="4">
        <v>164</v>
      </c>
      <c r="D37" s="4">
        <v>171</v>
      </c>
      <c r="E37" s="4"/>
      <c r="F37" s="4"/>
    </row>
    <row r="38" spans="1:6" ht="12.75" customHeight="1" x14ac:dyDescent="0.2">
      <c r="A38" s="5" t="s">
        <v>226</v>
      </c>
      <c r="B38" s="4">
        <v>335</v>
      </c>
      <c r="C38" s="6">
        <v>164</v>
      </c>
      <c r="D38" s="6">
        <v>171</v>
      </c>
      <c r="E38" s="4"/>
      <c r="F38" s="4"/>
    </row>
    <row r="39" spans="1:6" ht="12.75" customHeight="1" x14ac:dyDescent="0.2">
      <c r="A39" s="3" t="s">
        <v>37</v>
      </c>
      <c r="B39" s="4">
        <v>14824.999999999995</v>
      </c>
      <c r="C39" s="4">
        <v>8227.0000000000018</v>
      </c>
      <c r="D39" s="4">
        <v>6598.0000000000018</v>
      </c>
      <c r="E39" s="4"/>
      <c r="F39" s="4"/>
    </row>
    <row r="40" spans="1:6" ht="12.75" customHeight="1" x14ac:dyDescent="0.2">
      <c r="A40" s="28" t="s">
        <v>252</v>
      </c>
      <c r="B40" s="4">
        <v>2871.9999999999995</v>
      </c>
      <c r="C40" s="4">
        <v>1865.0000000000002</v>
      </c>
      <c r="D40" s="4">
        <v>1007.0000000000002</v>
      </c>
      <c r="E40" s="4"/>
      <c r="F40" s="4"/>
    </row>
    <row r="41" spans="1:6" ht="12.75" customHeight="1" x14ac:dyDescent="0.2">
      <c r="A41" s="5" t="s">
        <v>227</v>
      </c>
      <c r="B41" s="4">
        <v>2871.9999999999995</v>
      </c>
      <c r="C41" s="6">
        <v>1865.0000000000002</v>
      </c>
      <c r="D41" s="6">
        <v>1007.0000000000002</v>
      </c>
      <c r="E41" s="4"/>
      <c r="F41" s="4"/>
    </row>
    <row r="42" spans="1:6" ht="12.75" customHeight="1" x14ac:dyDescent="0.2">
      <c r="A42" s="3" t="s">
        <v>39</v>
      </c>
      <c r="B42" s="4">
        <v>3473</v>
      </c>
      <c r="C42" s="4">
        <v>1990.0000000000005</v>
      </c>
      <c r="D42" s="4">
        <v>1482.9999999999995</v>
      </c>
      <c r="E42" s="4"/>
      <c r="F42" s="4"/>
    </row>
    <row r="43" spans="1:6" ht="12.75" customHeight="1" x14ac:dyDescent="0.2">
      <c r="A43" s="5" t="s">
        <v>228</v>
      </c>
      <c r="B43" s="4">
        <v>3473</v>
      </c>
      <c r="C43" s="6">
        <v>1990.0000000000005</v>
      </c>
      <c r="D43" s="6">
        <v>1482.9999999999995</v>
      </c>
      <c r="E43" s="4"/>
      <c r="F43" s="4"/>
    </row>
    <row r="44" spans="1:6" ht="12.75" customHeight="1" x14ac:dyDescent="0.2">
      <c r="A44" s="28" t="s">
        <v>246</v>
      </c>
      <c r="B44" s="4">
        <v>8479.9999999999945</v>
      </c>
      <c r="C44" s="4">
        <v>4372.0000000000009</v>
      </c>
      <c r="D44" s="4">
        <v>4108.0000000000018</v>
      </c>
      <c r="E44" s="4"/>
      <c r="F44" s="4"/>
    </row>
    <row r="45" spans="1:6" ht="12.75" customHeight="1" x14ac:dyDescent="0.2">
      <c r="A45" s="8" t="s">
        <v>229</v>
      </c>
      <c r="B45" s="9">
        <v>8479.9999999999945</v>
      </c>
      <c r="C45" s="10">
        <v>4372.0000000000009</v>
      </c>
      <c r="D45" s="10">
        <v>4108.0000000000018</v>
      </c>
      <c r="E45" s="4"/>
      <c r="F45" s="4"/>
    </row>
    <row r="46" spans="1:6" ht="12.75" customHeight="1" x14ac:dyDescent="0.2">
      <c r="A46" s="105" t="s">
        <v>263</v>
      </c>
      <c r="B46" s="105"/>
      <c r="C46" s="105"/>
      <c r="D46" s="105"/>
      <c r="E46" s="4"/>
      <c r="F46" s="4"/>
    </row>
    <row r="47" spans="1:6" x14ac:dyDescent="0.2">
      <c r="A47" s="103"/>
      <c r="B47" s="103"/>
      <c r="C47" s="103"/>
      <c r="D47" s="103"/>
    </row>
    <row r="48" spans="1:6" x14ac:dyDescent="0.2">
      <c r="A48" s="103" t="s">
        <v>264</v>
      </c>
      <c r="B48" s="103"/>
      <c r="C48" s="103"/>
      <c r="D48" s="103"/>
    </row>
    <row r="49" spans="1:4" x14ac:dyDescent="0.2">
      <c r="A49" s="103"/>
      <c r="B49" s="103"/>
      <c r="C49" s="103"/>
      <c r="D49" s="103"/>
    </row>
    <row r="50" spans="1:4" x14ac:dyDescent="0.2">
      <c r="A50" s="94" t="s">
        <v>258</v>
      </c>
      <c r="B50" s="94"/>
      <c r="C50" s="94"/>
      <c r="D50" s="94"/>
    </row>
    <row r="51" spans="1:4" x14ac:dyDescent="0.2">
      <c r="A51" s="94"/>
      <c r="B51" s="94"/>
      <c r="C51" s="94"/>
      <c r="D51" s="94"/>
    </row>
  </sheetData>
  <mergeCells count="7">
    <mergeCell ref="A46:D47"/>
    <mergeCell ref="A48:D49"/>
    <mergeCell ref="A50:D51"/>
    <mergeCell ref="A1:D2"/>
    <mergeCell ref="A3:A4"/>
    <mergeCell ref="B3:B4"/>
    <mergeCell ref="C3:D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sqref="A1:D2"/>
    </sheetView>
  </sheetViews>
  <sheetFormatPr baseColWidth="10" defaultRowHeight="12.75" x14ac:dyDescent="0.2"/>
  <cols>
    <col min="1" max="1" width="70.140625" style="1" customWidth="1"/>
    <col min="2" max="4" width="9.42578125" style="1" customWidth="1"/>
    <col min="5" max="16384" width="11.42578125" style="1"/>
  </cols>
  <sheetData>
    <row r="1" spans="1:7" x14ac:dyDescent="0.2">
      <c r="A1" s="95" t="s">
        <v>250</v>
      </c>
      <c r="B1" s="95"/>
      <c r="C1" s="95"/>
      <c r="D1" s="95"/>
    </row>
    <row r="2" spans="1:7" x14ac:dyDescent="0.2">
      <c r="A2" s="95"/>
      <c r="B2" s="95"/>
      <c r="C2" s="95"/>
      <c r="D2" s="95"/>
    </row>
    <row r="3" spans="1:7" x14ac:dyDescent="0.2">
      <c r="A3" s="96" t="s">
        <v>0</v>
      </c>
      <c r="B3" s="98" t="s">
        <v>1</v>
      </c>
      <c r="C3" s="100" t="s">
        <v>2</v>
      </c>
      <c r="D3" s="100"/>
    </row>
    <row r="4" spans="1:7" ht="13.5" customHeight="1" x14ac:dyDescent="0.2">
      <c r="A4" s="97"/>
      <c r="B4" s="99"/>
      <c r="C4" s="2" t="s">
        <v>3</v>
      </c>
      <c r="D4" s="2" t="s">
        <v>4</v>
      </c>
    </row>
    <row r="5" spans="1:7" x14ac:dyDescent="0.2">
      <c r="A5" s="28" t="s">
        <v>1</v>
      </c>
      <c r="B5" s="4">
        <v>116658</v>
      </c>
      <c r="C5" s="4">
        <v>49150</v>
      </c>
      <c r="D5" s="4">
        <v>67508</v>
      </c>
      <c r="E5" s="4"/>
      <c r="F5" s="4"/>
      <c r="G5" s="4"/>
    </row>
    <row r="6" spans="1:7" x14ac:dyDescent="0.2">
      <c r="A6" s="28" t="s">
        <v>5</v>
      </c>
      <c r="B6" s="4">
        <v>99961</v>
      </c>
      <c r="C6" s="4">
        <v>39958</v>
      </c>
      <c r="D6" s="4">
        <v>60003</v>
      </c>
      <c r="E6" s="4"/>
      <c r="F6" s="4"/>
      <c r="G6" s="4"/>
    </row>
    <row r="7" spans="1:7" ht="12.75" customHeight="1" x14ac:dyDescent="0.2">
      <c r="A7" s="28" t="s">
        <v>251</v>
      </c>
      <c r="B7" s="4">
        <v>697</v>
      </c>
      <c r="C7" s="4">
        <v>352</v>
      </c>
      <c r="D7" s="4">
        <v>345</v>
      </c>
      <c r="E7" s="4"/>
      <c r="F7" s="4"/>
      <c r="G7" s="4"/>
    </row>
    <row r="8" spans="1:7" ht="12.75" customHeight="1" x14ac:dyDescent="0.2">
      <c r="A8" s="7" t="s">
        <v>7</v>
      </c>
      <c r="B8" s="4">
        <v>697</v>
      </c>
      <c r="C8" s="6">
        <v>352</v>
      </c>
      <c r="D8" s="6">
        <v>345</v>
      </c>
      <c r="E8" s="4"/>
      <c r="F8" s="4"/>
    </row>
    <row r="9" spans="1:7" ht="12.75" customHeight="1" x14ac:dyDescent="0.2">
      <c r="A9" s="28" t="s">
        <v>9</v>
      </c>
      <c r="B9" s="4">
        <v>1641</v>
      </c>
      <c r="C9" s="4">
        <v>329</v>
      </c>
      <c r="D9" s="4">
        <v>1312</v>
      </c>
      <c r="E9" s="4"/>
      <c r="F9" s="4"/>
    </row>
    <row r="10" spans="1:7" ht="12.75" customHeight="1" x14ac:dyDescent="0.2">
      <c r="A10" s="7" t="s">
        <v>10</v>
      </c>
      <c r="B10" s="4">
        <v>1641</v>
      </c>
      <c r="C10" s="6">
        <v>329</v>
      </c>
      <c r="D10" s="6">
        <v>1312</v>
      </c>
      <c r="E10" s="4"/>
      <c r="F10" s="4"/>
    </row>
    <row r="11" spans="1:7" x14ac:dyDescent="0.2">
      <c r="A11" s="28" t="s">
        <v>240</v>
      </c>
      <c r="B11" s="4">
        <v>32216</v>
      </c>
      <c r="C11" s="4">
        <v>14261</v>
      </c>
      <c r="D11" s="4">
        <v>17955</v>
      </c>
      <c r="E11" s="4"/>
      <c r="F11" s="4"/>
    </row>
    <row r="12" spans="1:7" x14ac:dyDescent="0.2">
      <c r="A12" s="5" t="s">
        <v>209</v>
      </c>
      <c r="B12" s="4">
        <v>10724</v>
      </c>
      <c r="C12" s="6">
        <v>4759</v>
      </c>
      <c r="D12" s="6">
        <v>5965</v>
      </c>
      <c r="E12" s="4"/>
      <c r="F12" s="4"/>
      <c r="G12" s="4"/>
    </row>
    <row r="13" spans="1:7" x14ac:dyDescent="0.2">
      <c r="A13" s="7" t="s">
        <v>210</v>
      </c>
      <c r="B13" s="4">
        <v>4865</v>
      </c>
      <c r="C13" s="6">
        <v>1922</v>
      </c>
      <c r="D13" s="6">
        <v>2943</v>
      </c>
      <c r="E13" s="4"/>
      <c r="F13" s="4"/>
    </row>
    <row r="14" spans="1:7" ht="13.5" customHeight="1" x14ac:dyDescent="0.2">
      <c r="A14" s="7" t="s">
        <v>241</v>
      </c>
      <c r="B14" s="4">
        <v>11700</v>
      </c>
      <c r="C14" s="6">
        <v>5074</v>
      </c>
      <c r="D14" s="6">
        <v>6626</v>
      </c>
      <c r="E14" s="4"/>
      <c r="F14" s="4"/>
    </row>
    <row r="15" spans="1:7" ht="12.75" customHeight="1" x14ac:dyDescent="0.2">
      <c r="A15" s="7" t="s">
        <v>212</v>
      </c>
      <c r="B15" s="4">
        <v>4927</v>
      </c>
      <c r="C15" s="6">
        <v>2506</v>
      </c>
      <c r="D15" s="6">
        <v>2421</v>
      </c>
      <c r="E15" s="4"/>
      <c r="F15" s="4"/>
    </row>
    <row r="16" spans="1:7" ht="12.75" customHeight="1" x14ac:dyDescent="0.2">
      <c r="A16" s="28" t="s">
        <v>19</v>
      </c>
      <c r="B16" s="4">
        <v>6135</v>
      </c>
      <c r="C16" s="4">
        <v>2841</v>
      </c>
      <c r="D16" s="4">
        <v>3294</v>
      </c>
      <c r="E16" s="4"/>
      <c r="F16" s="4"/>
    </row>
    <row r="17" spans="1:7" x14ac:dyDescent="0.2">
      <c r="A17" s="7" t="s">
        <v>216</v>
      </c>
      <c r="B17" s="4">
        <v>5978</v>
      </c>
      <c r="C17" s="6">
        <v>2748</v>
      </c>
      <c r="D17" s="6">
        <v>3230</v>
      </c>
      <c r="E17" s="4"/>
      <c r="F17" s="4"/>
      <c r="G17" s="4"/>
    </row>
    <row r="18" spans="1:7" x14ac:dyDescent="0.2">
      <c r="A18" s="7" t="s">
        <v>217</v>
      </c>
      <c r="B18" s="4">
        <v>157</v>
      </c>
      <c r="C18" s="6">
        <v>93</v>
      </c>
      <c r="D18" s="6">
        <v>64</v>
      </c>
      <c r="E18" s="4"/>
      <c r="F18" s="4"/>
    </row>
    <row r="19" spans="1:7" x14ac:dyDescent="0.2">
      <c r="A19" s="3" t="s">
        <v>23</v>
      </c>
      <c r="B19" s="4">
        <v>15026</v>
      </c>
      <c r="C19" s="4">
        <v>3182</v>
      </c>
      <c r="D19" s="4">
        <v>11844</v>
      </c>
      <c r="E19" s="4"/>
      <c r="F19" s="4"/>
    </row>
    <row r="20" spans="1:7" x14ac:dyDescent="0.2">
      <c r="A20" s="7" t="s">
        <v>218</v>
      </c>
      <c r="B20" s="4">
        <v>14411</v>
      </c>
      <c r="C20" s="6">
        <v>3023</v>
      </c>
      <c r="D20" s="6">
        <v>11388</v>
      </c>
      <c r="E20" s="4"/>
      <c r="F20" s="4"/>
    </row>
    <row r="21" spans="1:7" x14ac:dyDescent="0.2">
      <c r="A21" s="7" t="s">
        <v>219</v>
      </c>
      <c r="B21" s="4">
        <v>257</v>
      </c>
      <c r="C21" s="6">
        <v>57</v>
      </c>
      <c r="D21" s="6">
        <v>200</v>
      </c>
      <c r="E21" s="4"/>
      <c r="F21" s="4"/>
      <c r="G21" s="4"/>
    </row>
    <row r="22" spans="1:7" x14ac:dyDescent="0.2">
      <c r="A22" s="7" t="s">
        <v>242</v>
      </c>
      <c r="B22" s="4">
        <v>358</v>
      </c>
      <c r="C22" s="6">
        <v>102</v>
      </c>
      <c r="D22" s="6">
        <v>256</v>
      </c>
      <c r="E22" s="4"/>
      <c r="F22" s="4"/>
    </row>
    <row r="23" spans="1:7" x14ac:dyDescent="0.2">
      <c r="A23" s="28" t="s">
        <v>252</v>
      </c>
      <c r="B23" s="4">
        <v>38192</v>
      </c>
      <c r="C23" s="4">
        <v>17553</v>
      </c>
      <c r="D23" s="4">
        <v>20639</v>
      </c>
      <c r="E23" s="4"/>
      <c r="F23" s="4"/>
    </row>
    <row r="24" spans="1:7" ht="12.75" customHeight="1" x14ac:dyDescent="0.2">
      <c r="A24" s="7" t="s">
        <v>221</v>
      </c>
      <c r="B24" s="4">
        <v>37908</v>
      </c>
      <c r="C24" s="6">
        <v>17477</v>
      </c>
      <c r="D24" s="6">
        <v>20431</v>
      </c>
      <c r="E24" s="4"/>
      <c r="F24" s="4"/>
    </row>
    <row r="25" spans="1:7" x14ac:dyDescent="0.2">
      <c r="A25" s="7" t="s">
        <v>222</v>
      </c>
      <c r="B25" s="4">
        <v>284</v>
      </c>
      <c r="C25" s="6">
        <v>76</v>
      </c>
      <c r="D25" s="6">
        <v>208</v>
      </c>
      <c r="E25" s="4"/>
      <c r="F25" s="4"/>
      <c r="G25" s="4"/>
    </row>
    <row r="26" spans="1:7" x14ac:dyDescent="0.2">
      <c r="A26" s="28" t="s">
        <v>253</v>
      </c>
      <c r="B26" s="4">
        <v>59</v>
      </c>
      <c r="C26" s="4">
        <v>19</v>
      </c>
      <c r="D26" s="4">
        <v>40</v>
      </c>
      <c r="E26" s="4"/>
      <c r="F26" s="4"/>
    </row>
    <row r="27" spans="1:7" ht="12.75" customHeight="1" x14ac:dyDescent="0.2">
      <c r="A27" s="7" t="s">
        <v>223</v>
      </c>
      <c r="B27" s="4">
        <v>59</v>
      </c>
      <c r="C27" s="6">
        <v>19</v>
      </c>
      <c r="D27" s="6">
        <v>40</v>
      </c>
      <c r="E27" s="4"/>
      <c r="F27" s="4"/>
    </row>
    <row r="28" spans="1:7" ht="12.75" customHeight="1" x14ac:dyDescent="0.2">
      <c r="A28" s="28" t="s">
        <v>31</v>
      </c>
      <c r="B28" s="4">
        <v>5572</v>
      </c>
      <c r="C28" s="4">
        <v>1202</v>
      </c>
      <c r="D28" s="4">
        <v>4370</v>
      </c>
      <c r="E28" s="4"/>
      <c r="F28" s="4"/>
    </row>
    <row r="29" spans="1:7" ht="12.75" customHeight="1" x14ac:dyDescent="0.2">
      <c r="A29" s="7" t="s">
        <v>244</v>
      </c>
      <c r="B29" s="4">
        <v>5306</v>
      </c>
      <c r="C29" s="6">
        <v>1141</v>
      </c>
      <c r="D29" s="6">
        <v>4165</v>
      </c>
      <c r="E29" s="4"/>
      <c r="F29" s="4"/>
      <c r="G29" s="4"/>
    </row>
    <row r="30" spans="1:7" ht="12.75" customHeight="1" x14ac:dyDescent="0.2">
      <c r="A30" s="7" t="s">
        <v>224</v>
      </c>
      <c r="B30" s="4">
        <v>266</v>
      </c>
      <c r="C30" s="6">
        <v>61</v>
      </c>
      <c r="D30" s="6">
        <v>205</v>
      </c>
      <c r="E30" s="4"/>
      <c r="F30" s="4"/>
    </row>
    <row r="31" spans="1:7" ht="12.75" customHeight="1" x14ac:dyDescent="0.2">
      <c r="A31" s="28" t="s">
        <v>254</v>
      </c>
      <c r="B31" s="4">
        <v>27</v>
      </c>
      <c r="C31" s="4">
        <v>4</v>
      </c>
      <c r="D31" s="4">
        <v>23</v>
      </c>
      <c r="E31" s="4"/>
      <c r="F31" s="4"/>
    </row>
    <row r="32" spans="1:7" ht="12.75" customHeight="1" x14ac:dyDescent="0.2">
      <c r="A32" s="7" t="s">
        <v>225</v>
      </c>
      <c r="B32" s="4">
        <v>27</v>
      </c>
      <c r="C32" s="6">
        <v>4</v>
      </c>
      <c r="D32" s="6">
        <v>23</v>
      </c>
      <c r="E32" s="4"/>
      <c r="F32" s="4"/>
    </row>
    <row r="33" spans="1:6" ht="12.75" customHeight="1" x14ac:dyDescent="0.2">
      <c r="A33" s="28" t="s">
        <v>35</v>
      </c>
      <c r="B33" s="4">
        <v>396</v>
      </c>
      <c r="C33" s="4">
        <v>215</v>
      </c>
      <c r="D33" s="4">
        <v>181</v>
      </c>
      <c r="E33" s="4"/>
      <c r="F33" s="4"/>
    </row>
    <row r="34" spans="1:6" ht="12.75" customHeight="1" x14ac:dyDescent="0.2">
      <c r="A34" s="7" t="s">
        <v>226</v>
      </c>
      <c r="B34" s="4">
        <v>396</v>
      </c>
      <c r="C34" s="6">
        <v>215</v>
      </c>
      <c r="D34" s="6">
        <v>181</v>
      </c>
      <c r="E34" s="4"/>
      <c r="F34" s="4"/>
    </row>
    <row r="35" spans="1:6" ht="12.75" customHeight="1" x14ac:dyDescent="0.2">
      <c r="A35" s="28" t="s">
        <v>37</v>
      </c>
      <c r="B35" s="4">
        <v>16697</v>
      </c>
      <c r="C35" s="4">
        <v>9192</v>
      </c>
      <c r="D35" s="4">
        <v>7505</v>
      </c>
      <c r="E35" s="4"/>
      <c r="F35" s="4"/>
    </row>
    <row r="36" spans="1:6" ht="12.75" customHeight="1" x14ac:dyDescent="0.2">
      <c r="A36" s="28" t="s">
        <v>252</v>
      </c>
      <c r="B36" s="4">
        <v>3029</v>
      </c>
      <c r="C36" s="4">
        <v>1955</v>
      </c>
      <c r="D36" s="4">
        <v>1074</v>
      </c>
      <c r="E36" s="4"/>
      <c r="F36" s="4"/>
    </row>
    <row r="37" spans="1:6" ht="12.75" customHeight="1" x14ac:dyDescent="0.2">
      <c r="A37" s="7" t="s">
        <v>227</v>
      </c>
      <c r="B37" s="4">
        <v>3029</v>
      </c>
      <c r="C37" s="6">
        <v>1955</v>
      </c>
      <c r="D37" s="6">
        <v>1074</v>
      </c>
      <c r="E37" s="4"/>
      <c r="F37" s="4"/>
    </row>
    <row r="38" spans="1:6" ht="12.75" customHeight="1" x14ac:dyDescent="0.2">
      <c r="A38" s="28" t="s">
        <v>39</v>
      </c>
      <c r="B38" s="4">
        <v>2895</v>
      </c>
      <c r="C38" s="4">
        <v>1561</v>
      </c>
      <c r="D38" s="4">
        <v>1334</v>
      </c>
      <c r="E38" s="4"/>
      <c r="F38" s="4"/>
    </row>
    <row r="39" spans="1:6" ht="12.75" customHeight="1" x14ac:dyDescent="0.2">
      <c r="A39" s="7" t="s">
        <v>228</v>
      </c>
      <c r="B39" s="4">
        <v>2895</v>
      </c>
      <c r="C39" s="6">
        <v>1561</v>
      </c>
      <c r="D39" s="6">
        <v>1334</v>
      </c>
      <c r="E39" s="4"/>
      <c r="F39" s="4"/>
    </row>
    <row r="40" spans="1:6" ht="12.75" customHeight="1" x14ac:dyDescent="0.2">
      <c r="A40" s="28" t="s">
        <v>246</v>
      </c>
      <c r="B40" s="4">
        <v>10773</v>
      </c>
      <c r="C40" s="4">
        <v>5676</v>
      </c>
      <c r="D40" s="4">
        <v>5097</v>
      </c>
      <c r="E40" s="4"/>
      <c r="F40" s="4"/>
    </row>
    <row r="41" spans="1:6" ht="12.75" customHeight="1" x14ac:dyDescent="0.2">
      <c r="A41" s="33" t="s">
        <v>229</v>
      </c>
      <c r="B41" s="9">
        <v>10773</v>
      </c>
      <c r="C41" s="10">
        <v>5676</v>
      </c>
      <c r="D41" s="10">
        <v>5097</v>
      </c>
      <c r="E41" s="4"/>
      <c r="F41" s="4"/>
    </row>
    <row r="42" spans="1:6" ht="12.75" customHeight="1" x14ac:dyDescent="0.2">
      <c r="A42" s="105" t="s">
        <v>255</v>
      </c>
      <c r="B42" s="105"/>
      <c r="C42" s="105"/>
      <c r="D42" s="105"/>
      <c r="E42" s="4"/>
      <c r="F42" s="4"/>
    </row>
    <row r="43" spans="1:6" ht="12.75" customHeight="1" x14ac:dyDescent="0.2">
      <c r="A43" s="103"/>
      <c r="B43" s="103"/>
      <c r="C43" s="103"/>
      <c r="D43" s="103"/>
      <c r="E43" s="4"/>
      <c r="F43" s="4"/>
    </row>
    <row r="44" spans="1:6" ht="12.75" customHeight="1" x14ac:dyDescent="0.2">
      <c r="A44" s="94" t="s">
        <v>256</v>
      </c>
      <c r="B44" s="94"/>
      <c r="C44" s="94"/>
      <c r="D44" s="94"/>
    </row>
    <row r="45" spans="1:6" x14ac:dyDescent="0.2">
      <c r="A45" s="94"/>
      <c r="B45" s="94"/>
      <c r="C45" s="94"/>
      <c r="D45" s="94"/>
    </row>
  </sheetData>
  <mergeCells count="6">
    <mergeCell ref="A44:D45"/>
    <mergeCell ref="A42:D43"/>
    <mergeCell ref="A1:D2"/>
    <mergeCell ref="A3:A4"/>
    <mergeCell ref="B3:B4"/>
    <mergeCell ref="C3:D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sqref="A1:D2"/>
    </sheetView>
  </sheetViews>
  <sheetFormatPr baseColWidth="10" defaultRowHeight="12.75" x14ac:dyDescent="0.2"/>
  <cols>
    <col min="1" max="1" width="70.7109375" style="1" customWidth="1"/>
    <col min="2" max="4" width="9.42578125" style="1" customWidth="1"/>
    <col min="5" max="16384" width="11.42578125" style="1"/>
  </cols>
  <sheetData>
    <row r="1" spans="1:7" x14ac:dyDescent="0.2">
      <c r="A1" s="95" t="s">
        <v>237</v>
      </c>
      <c r="B1" s="95"/>
      <c r="C1" s="95"/>
      <c r="D1" s="95"/>
    </row>
    <row r="2" spans="1:7" x14ac:dyDescent="0.2">
      <c r="A2" s="95"/>
      <c r="B2" s="95"/>
      <c r="C2" s="95"/>
      <c r="D2" s="95"/>
    </row>
    <row r="3" spans="1:7" x14ac:dyDescent="0.2">
      <c r="A3" s="96" t="s">
        <v>0</v>
      </c>
      <c r="B3" s="98" t="s">
        <v>1</v>
      </c>
      <c r="C3" s="100" t="s">
        <v>2</v>
      </c>
      <c r="D3" s="100"/>
    </row>
    <row r="4" spans="1:7" ht="13.5" customHeight="1" x14ac:dyDescent="0.2">
      <c r="A4" s="97"/>
      <c r="B4" s="99"/>
      <c r="C4" s="2" t="s">
        <v>3</v>
      </c>
      <c r="D4" s="2" t="s">
        <v>4</v>
      </c>
    </row>
    <row r="5" spans="1:7" x14ac:dyDescent="0.2">
      <c r="A5" s="28" t="s">
        <v>1</v>
      </c>
      <c r="B5" s="4">
        <v>176898.00000000003</v>
      </c>
      <c r="C5" s="4">
        <v>75261.999999999985</v>
      </c>
      <c r="D5" s="4">
        <v>101636.00000000004</v>
      </c>
      <c r="E5" s="4"/>
      <c r="F5" s="4"/>
      <c r="G5" s="4"/>
    </row>
    <row r="6" spans="1:7" x14ac:dyDescent="0.2">
      <c r="A6" s="28" t="s">
        <v>5</v>
      </c>
      <c r="B6" s="4">
        <v>156504</v>
      </c>
      <c r="C6" s="4">
        <v>64273.000000000007</v>
      </c>
      <c r="D6" s="4">
        <v>92231</v>
      </c>
      <c r="E6" s="4"/>
      <c r="F6" s="4"/>
      <c r="G6" s="4"/>
    </row>
    <row r="7" spans="1:7" ht="12.75" customHeight="1" x14ac:dyDescent="0.2">
      <c r="A7" s="28" t="s">
        <v>239</v>
      </c>
      <c r="B7" s="4">
        <v>3375.0000000000009</v>
      </c>
      <c r="C7" s="4">
        <v>1607.9999999999993</v>
      </c>
      <c r="D7" s="4">
        <v>1767.0000000000014</v>
      </c>
      <c r="E7" s="4"/>
      <c r="F7" s="4"/>
      <c r="G7" s="4"/>
    </row>
    <row r="8" spans="1:7" ht="12.75" customHeight="1" x14ac:dyDescent="0.2">
      <c r="A8" s="7" t="s">
        <v>7</v>
      </c>
      <c r="B8" s="4">
        <v>767.00000000000023</v>
      </c>
      <c r="C8" s="6">
        <v>326.00000000000006</v>
      </c>
      <c r="D8" s="6">
        <v>441.00000000000017</v>
      </c>
      <c r="E8" s="4"/>
      <c r="F8" s="4"/>
    </row>
    <row r="9" spans="1:7" ht="12.75" customHeight="1" x14ac:dyDescent="0.2">
      <c r="A9" s="7" t="s">
        <v>208</v>
      </c>
      <c r="B9" s="4">
        <v>2608.0000000000005</v>
      </c>
      <c r="C9" s="6">
        <v>1281.9999999999993</v>
      </c>
      <c r="D9" s="6">
        <v>1326.0000000000011</v>
      </c>
      <c r="E9" s="4"/>
      <c r="F9" s="4"/>
    </row>
    <row r="10" spans="1:7" ht="12.75" customHeight="1" x14ac:dyDescent="0.2">
      <c r="A10" s="28" t="s">
        <v>9</v>
      </c>
      <c r="B10" s="4">
        <v>1682.9999999999998</v>
      </c>
      <c r="C10" s="4">
        <v>255</v>
      </c>
      <c r="D10" s="4">
        <v>1427.9999999999998</v>
      </c>
      <c r="E10" s="4"/>
      <c r="F10" s="4"/>
    </row>
    <row r="11" spans="1:7" x14ac:dyDescent="0.2">
      <c r="A11" s="7" t="s">
        <v>10</v>
      </c>
      <c r="B11" s="4">
        <v>1682.9999999999998</v>
      </c>
      <c r="C11" s="6">
        <v>255</v>
      </c>
      <c r="D11" s="6">
        <v>1427.9999999999998</v>
      </c>
      <c r="E11" s="4"/>
      <c r="F11" s="4"/>
    </row>
    <row r="12" spans="1:7" x14ac:dyDescent="0.2">
      <c r="A12" s="28" t="s">
        <v>240</v>
      </c>
      <c r="B12" s="4">
        <v>55769</v>
      </c>
      <c r="C12" s="4">
        <v>27338</v>
      </c>
      <c r="D12" s="4">
        <v>28431</v>
      </c>
      <c r="E12" s="4"/>
      <c r="F12" s="4"/>
      <c r="G12" s="4"/>
    </row>
    <row r="13" spans="1:7" x14ac:dyDescent="0.2">
      <c r="A13" s="5" t="s">
        <v>209</v>
      </c>
      <c r="B13" s="4">
        <v>11929.999999999995</v>
      </c>
      <c r="C13" s="6">
        <v>5280.9999999999973</v>
      </c>
      <c r="D13" s="6">
        <v>6648.9999999999973</v>
      </c>
      <c r="E13" s="4"/>
      <c r="F13" s="4"/>
    </row>
    <row r="14" spans="1:7" ht="13.5" customHeight="1" x14ac:dyDescent="0.2">
      <c r="A14" s="7" t="s">
        <v>210</v>
      </c>
      <c r="B14" s="4">
        <v>5546.0000000000018</v>
      </c>
      <c r="C14" s="6">
        <v>2204</v>
      </c>
      <c r="D14" s="6">
        <v>3342.0000000000018</v>
      </c>
      <c r="E14" s="4"/>
      <c r="F14" s="4"/>
    </row>
    <row r="15" spans="1:7" ht="12.75" customHeight="1" x14ac:dyDescent="0.2">
      <c r="A15" s="7" t="s">
        <v>241</v>
      </c>
      <c r="B15" s="4">
        <v>11160.999999999998</v>
      </c>
      <c r="C15" s="6">
        <v>4864.0000000000009</v>
      </c>
      <c r="D15" s="6">
        <v>6296.9999999999973</v>
      </c>
      <c r="E15" s="4"/>
      <c r="F15" s="4"/>
    </row>
    <row r="16" spans="1:7" ht="12.75" customHeight="1" x14ac:dyDescent="0.2">
      <c r="A16" s="7" t="s">
        <v>212</v>
      </c>
      <c r="B16" s="4">
        <v>27132.000000000004</v>
      </c>
      <c r="C16" s="6">
        <v>14989</v>
      </c>
      <c r="D16" s="6">
        <v>12143.000000000004</v>
      </c>
      <c r="E16" s="4"/>
      <c r="F16" s="4"/>
    </row>
    <row r="17" spans="1:7" x14ac:dyDescent="0.2">
      <c r="A17" s="28" t="s">
        <v>19</v>
      </c>
      <c r="B17" s="4">
        <v>7980.9999999999991</v>
      </c>
      <c r="C17" s="4">
        <v>3823</v>
      </c>
      <c r="D17" s="4">
        <v>4157.9999999999991</v>
      </c>
      <c r="E17" s="4"/>
      <c r="F17" s="4"/>
      <c r="G17" s="4"/>
    </row>
    <row r="18" spans="1:7" x14ac:dyDescent="0.2">
      <c r="A18" s="7" t="s">
        <v>216</v>
      </c>
      <c r="B18" s="4">
        <v>6831.9999999999991</v>
      </c>
      <c r="C18" s="6">
        <v>3259</v>
      </c>
      <c r="D18" s="6">
        <v>3572.9999999999991</v>
      </c>
      <c r="E18" s="4"/>
      <c r="F18" s="4"/>
    </row>
    <row r="19" spans="1:7" x14ac:dyDescent="0.2">
      <c r="A19" s="7" t="s">
        <v>217</v>
      </c>
      <c r="B19" s="4">
        <v>1149.0000000000002</v>
      </c>
      <c r="C19" s="6">
        <v>563.99999999999989</v>
      </c>
      <c r="D19" s="6">
        <v>585.00000000000034</v>
      </c>
      <c r="E19" s="4"/>
      <c r="F19" s="4"/>
    </row>
    <row r="20" spans="1:7" x14ac:dyDescent="0.2">
      <c r="A20" s="3" t="s">
        <v>23</v>
      </c>
      <c r="B20" s="4">
        <v>15840.999999999998</v>
      </c>
      <c r="C20" s="4">
        <v>3736.0000000000014</v>
      </c>
      <c r="D20" s="4">
        <v>12104.999999999996</v>
      </c>
      <c r="E20" s="4"/>
      <c r="F20" s="4"/>
    </row>
    <row r="21" spans="1:7" x14ac:dyDescent="0.2">
      <c r="A21" s="7" t="s">
        <v>218</v>
      </c>
      <c r="B21" s="4">
        <v>15241.999999999998</v>
      </c>
      <c r="C21" s="6">
        <v>3565.0000000000014</v>
      </c>
      <c r="D21" s="6">
        <v>11676.999999999996</v>
      </c>
      <c r="E21" s="4"/>
      <c r="F21" s="4"/>
      <c r="G21" s="4"/>
    </row>
    <row r="22" spans="1:7" x14ac:dyDescent="0.2">
      <c r="A22" s="7" t="s">
        <v>219</v>
      </c>
      <c r="B22" s="4">
        <v>356</v>
      </c>
      <c r="C22" s="6">
        <v>112</v>
      </c>
      <c r="D22" s="6">
        <v>244</v>
      </c>
      <c r="E22" s="4"/>
      <c r="F22" s="4"/>
    </row>
    <row r="23" spans="1:7" x14ac:dyDescent="0.2">
      <c r="A23" s="7" t="s">
        <v>242</v>
      </c>
      <c r="B23" s="4">
        <v>243</v>
      </c>
      <c r="C23" s="6">
        <v>59</v>
      </c>
      <c r="D23" s="6">
        <v>184</v>
      </c>
      <c r="E23" s="4"/>
      <c r="F23" s="4"/>
    </row>
    <row r="24" spans="1:7" ht="12.75" customHeight="1" x14ac:dyDescent="0.2">
      <c r="A24" s="28" t="s">
        <v>243</v>
      </c>
      <c r="B24" s="4">
        <v>65033.000000000007</v>
      </c>
      <c r="C24" s="4">
        <v>25857.000000000007</v>
      </c>
      <c r="D24" s="4">
        <v>39176</v>
      </c>
      <c r="E24" s="4"/>
      <c r="F24" s="4"/>
    </row>
    <row r="25" spans="1:7" x14ac:dyDescent="0.2">
      <c r="A25" s="7" t="s">
        <v>221</v>
      </c>
      <c r="B25" s="4">
        <v>39998.000000000036</v>
      </c>
      <c r="C25" s="6">
        <v>20560.000000000007</v>
      </c>
      <c r="D25" s="6">
        <v>19438.000000000029</v>
      </c>
      <c r="E25" s="4"/>
      <c r="F25" s="4"/>
      <c r="G25" s="4"/>
    </row>
    <row r="26" spans="1:7" x14ac:dyDescent="0.2">
      <c r="A26" s="7" t="s">
        <v>222</v>
      </c>
      <c r="B26" s="4">
        <v>301.00000000000006</v>
      </c>
      <c r="C26" s="6">
        <v>84.999999999999986</v>
      </c>
      <c r="D26" s="6">
        <v>216.00000000000006</v>
      </c>
      <c r="E26" s="4"/>
      <c r="F26" s="4"/>
    </row>
    <row r="27" spans="1:7" ht="12.75" customHeight="1" x14ac:dyDescent="0.2">
      <c r="A27" s="7" t="s">
        <v>223</v>
      </c>
      <c r="B27" s="4">
        <v>24733.999999999971</v>
      </c>
      <c r="C27" s="6">
        <v>5212</v>
      </c>
      <c r="D27" s="6">
        <v>19521.999999999971</v>
      </c>
      <c r="E27" s="4"/>
      <c r="F27" s="4"/>
    </row>
    <row r="28" spans="1:7" ht="12.75" customHeight="1" x14ac:dyDescent="0.2">
      <c r="A28" s="28" t="s">
        <v>31</v>
      </c>
      <c r="B28" s="4">
        <v>6309.9999999999973</v>
      </c>
      <c r="C28" s="4">
        <v>1383</v>
      </c>
      <c r="D28" s="4">
        <v>4926.9999999999973</v>
      </c>
      <c r="E28" s="4"/>
      <c r="F28" s="4"/>
    </row>
    <row r="29" spans="1:7" ht="12.75" customHeight="1" x14ac:dyDescent="0.2">
      <c r="A29" s="7" t="s">
        <v>244</v>
      </c>
      <c r="B29" s="4">
        <v>6028.9999999999973</v>
      </c>
      <c r="C29" s="6">
        <v>1316</v>
      </c>
      <c r="D29" s="6">
        <v>4712.9999999999973</v>
      </c>
      <c r="E29" s="4"/>
      <c r="F29" s="4"/>
      <c r="G29" s="4"/>
    </row>
    <row r="30" spans="1:7" ht="12.75" customHeight="1" x14ac:dyDescent="0.2">
      <c r="A30" s="7" t="s">
        <v>224</v>
      </c>
      <c r="B30" s="4">
        <v>281.00000000000006</v>
      </c>
      <c r="C30" s="6">
        <v>67</v>
      </c>
      <c r="D30" s="6">
        <v>214.00000000000006</v>
      </c>
      <c r="E30" s="4"/>
      <c r="F30" s="4"/>
    </row>
    <row r="31" spans="1:7" ht="12.75" customHeight="1" x14ac:dyDescent="0.2">
      <c r="A31" s="28" t="s">
        <v>245</v>
      </c>
      <c r="B31" s="4">
        <v>74</v>
      </c>
      <c r="C31" s="4">
        <v>29</v>
      </c>
      <c r="D31" s="4">
        <v>45</v>
      </c>
      <c r="E31" s="4"/>
      <c r="F31" s="4"/>
    </row>
    <row r="32" spans="1:7" ht="12.75" customHeight="1" x14ac:dyDescent="0.2">
      <c r="A32" s="7" t="s">
        <v>225</v>
      </c>
      <c r="B32" s="4">
        <v>74</v>
      </c>
      <c r="C32" s="6">
        <v>29</v>
      </c>
      <c r="D32" s="6">
        <v>45</v>
      </c>
      <c r="E32" s="4"/>
      <c r="F32" s="4"/>
    </row>
    <row r="33" spans="1:6" ht="12.75" customHeight="1" x14ac:dyDescent="0.2">
      <c r="A33" s="28" t="s">
        <v>35</v>
      </c>
      <c r="B33" s="4">
        <v>438</v>
      </c>
      <c r="C33" s="4">
        <v>244</v>
      </c>
      <c r="D33" s="4">
        <v>194</v>
      </c>
      <c r="E33" s="4"/>
      <c r="F33" s="4"/>
    </row>
    <row r="34" spans="1:6" ht="12.75" customHeight="1" x14ac:dyDescent="0.2">
      <c r="A34" s="7" t="s">
        <v>226</v>
      </c>
      <c r="B34" s="4">
        <v>438</v>
      </c>
      <c r="C34" s="6">
        <v>244</v>
      </c>
      <c r="D34" s="6">
        <v>194</v>
      </c>
      <c r="E34" s="4"/>
      <c r="F34" s="4"/>
    </row>
    <row r="35" spans="1:6" ht="12.75" customHeight="1" x14ac:dyDescent="0.2">
      <c r="A35" s="28" t="s">
        <v>37</v>
      </c>
      <c r="B35" s="4">
        <v>20394.000000000029</v>
      </c>
      <c r="C35" s="4">
        <v>10988.999999999982</v>
      </c>
      <c r="D35" s="4">
        <v>9405.0000000000473</v>
      </c>
      <c r="E35" s="4"/>
      <c r="F35" s="4"/>
    </row>
    <row r="36" spans="1:6" ht="12.75" customHeight="1" x14ac:dyDescent="0.2">
      <c r="A36" s="28" t="s">
        <v>243</v>
      </c>
      <c r="B36" s="4">
        <v>3053.9999999999991</v>
      </c>
      <c r="C36" s="4">
        <v>1849</v>
      </c>
      <c r="D36" s="4">
        <v>1204.9999999999991</v>
      </c>
      <c r="E36" s="4"/>
      <c r="F36" s="4"/>
    </row>
    <row r="37" spans="1:6" ht="12.75" customHeight="1" x14ac:dyDescent="0.2">
      <c r="A37" s="7" t="s">
        <v>227</v>
      </c>
      <c r="B37" s="4">
        <v>3053.9999999999991</v>
      </c>
      <c r="C37" s="6">
        <v>1849</v>
      </c>
      <c r="D37" s="6">
        <v>1204.9999999999991</v>
      </c>
      <c r="E37" s="4"/>
      <c r="F37" s="4"/>
    </row>
    <row r="38" spans="1:6" ht="12.75" customHeight="1" x14ac:dyDescent="0.2">
      <c r="A38" s="28" t="s">
        <v>39</v>
      </c>
      <c r="B38" s="4">
        <v>2608</v>
      </c>
      <c r="C38" s="4">
        <v>1426.9999999999984</v>
      </c>
      <c r="D38" s="4">
        <v>1181.0000000000016</v>
      </c>
      <c r="E38" s="4"/>
      <c r="F38" s="4"/>
    </row>
    <row r="39" spans="1:6" ht="12.75" customHeight="1" x14ac:dyDescent="0.2">
      <c r="A39" s="7" t="s">
        <v>228</v>
      </c>
      <c r="B39" s="4">
        <v>2608</v>
      </c>
      <c r="C39" s="6">
        <v>1426.9999999999984</v>
      </c>
      <c r="D39" s="6">
        <v>1181.0000000000016</v>
      </c>
      <c r="E39" s="4"/>
      <c r="F39" s="4"/>
    </row>
    <row r="40" spans="1:6" ht="12.75" customHeight="1" x14ac:dyDescent="0.2">
      <c r="A40" s="28" t="s">
        <v>246</v>
      </c>
      <c r="B40" s="4">
        <v>14732.000000000031</v>
      </c>
      <c r="C40" s="4">
        <v>7712.9999999999836</v>
      </c>
      <c r="D40" s="4">
        <v>7019.0000000000473</v>
      </c>
      <c r="E40" s="4"/>
      <c r="F40" s="4"/>
    </row>
    <row r="41" spans="1:6" ht="12.75" customHeight="1" x14ac:dyDescent="0.2">
      <c r="A41" s="33" t="s">
        <v>229</v>
      </c>
      <c r="B41" s="9">
        <v>14732.000000000031</v>
      </c>
      <c r="C41" s="10">
        <v>7712.9999999999836</v>
      </c>
      <c r="D41" s="10">
        <v>7019.0000000000473</v>
      </c>
      <c r="E41" s="4"/>
      <c r="F41" s="4"/>
    </row>
    <row r="42" spans="1:6" ht="12.75" customHeight="1" x14ac:dyDescent="0.2">
      <c r="A42" s="106" t="s">
        <v>247</v>
      </c>
      <c r="B42" s="106"/>
      <c r="C42" s="106"/>
      <c r="D42" s="106"/>
      <c r="E42" s="4"/>
      <c r="F42" s="4"/>
    </row>
    <row r="43" spans="1:6" ht="12.75" customHeight="1" x14ac:dyDescent="0.2">
      <c r="A43" s="106" t="s">
        <v>248</v>
      </c>
      <c r="B43" s="106"/>
      <c r="C43" s="106"/>
      <c r="D43" s="106"/>
      <c r="E43" s="4"/>
      <c r="F43" s="4"/>
    </row>
    <row r="44" spans="1:6" ht="12.75" customHeight="1" x14ac:dyDescent="0.2">
      <c r="A44" s="106" t="s">
        <v>249</v>
      </c>
      <c r="B44" s="106"/>
      <c r="C44" s="106"/>
      <c r="D44" s="106"/>
      <c r="E44" s="4"/>
      <c r="F44" s="4"/>
    </row>
    <row r="45" spans="1:6" ht="12.75" customHeight="1" x14ac:dyDescent="0.2">
      <c r="A45" s="103" t="s">
        <v>236</v>
      </c>
      <c r="B45" s="103"/>
      <c r="C45" s="103"/>
      <c r="D45" s="103"/>
      <c r="E45" s="4"/>
      <c r="F45" s="4"/>
    </row>
    <row r="46" spans="1:6" ht="12.75" customHeight="1" x14ac:dyDescent="0.2">
      <c r="A46" s="103"/>
      <c r="B46" s="103"/>
      <c r="C46" s="103"/>
      <c r="D46" s="103"/>
      <c r="E46" s="4"/>
      <c r="F46" s="4"/>
    </row>
    <row r="47" spans="1:6" ht="12.75" customHeight="1" x14ac:dyDescent="0.2">
      <c r="A47" s="103"/>
      <c r="B47" s="103"/>
      <c r="C47" s="103"/>
      <c r="D47" s="103"/>
      <c r="E47" s="4"/>
      <c r="F47" s="4"/>
    </row>
    <row r="48" spans="1:6" ht="12.75" customHeight="1" x14ac:dyDescent="0.2">
      <c r="A48" s="103"/>
      <c r="B48" s="103"/>
      <c r="C48" s="103"/>
      <c r="D48" s="103"/>
      <c r="E48" s="4"/>
      <c r="F48" s="4"/>
    </row>
    <row r="49" spans="1:4" x14ac:dyDescent="0.2">
      <c r="A49" s="103" t="s">
        <v>238</v>
      </c>
      <c r="B49" s="103"/>
      <c r="C49" s="103"/>
      <c r="D49" s="103"/>
    </row>
    <row r="50" spans="1:4" x14ac:dyDescent="0.2">
      <c r="A50" s="103"/>
      <c r="B50" s="103"/>
      <c r="C50" s="103"/>
      <c r="D50" s="103"/>
    </row>
  </sheetData>
  <mergeCells count="9">
    <mergeCell ref="A49:D50"/>
    <mergeCell ref="A1:D2"/>
    <mergeCell ref="A3:A4"/>
    <mergeCell ref="B3:B4"/>
    <mergeCell ref="C3:D3"/>
    <mergeCell ref="A45:D48"/>
    <mergeCell ref="A42:D42"/>
    <mergeCell ref="A43:D43"/>
    <mergeCell ref="A44:D44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sqref="A1:D2"/>
    </sheetView>
  </sheetViews>
  <sheetFormatPr baseColWidth="10" defaultRowHeight="12.75" x14ac:dyDescent="0.2"/>
  <cols>
    <col min="1" max="1" width="64.140625" style="1" customWidth="1"/>
    <col min="2" max="4" width="9.42578125" style="1" customWidth="1"/>
    <col min="5" max="16384" width="11.42578125" style="1"/>
  </cols>
  <sheetData>
    <row r="1" spans="1:7" x14ac:dyDescent="0.2">
      <c r="A1" s="95" t="s">
        <v>233</v>
      </c>
      <c r="B1" s="95"/>
      <c r="C1" s="95"/>
      <c r="D1" s="95"/>
    </row>
    <row r="2" spans="1:7" x14ac:dyDescent="0.2">
      <c r="A2" s="95"/>
      <c r="B2" s="95"/>
      <c r="C2" s="95"/>
      <c r="D2" s="95"/>
    </row>
    <row r="3" spans="1:7" x14ac:dyDescent="0.2">
      <c r="A3" s="96" t="s">
        <v>0</v>
      </c>
      <c r="B3" s="98" t="s">
        <v>1</v>
      </c>
      <c r="C3" s="100" t="s">
        <v>2</v>
      </c>
      <c r="D3" s="100"/>
    </row>
    <row r="4" spans="1:7" ht="13.5" customHeight="1" x14ac:dyDescent="0.2">
      <c r="A4" s="97"/>
      <c r="B4" s="99"/>
      <c r="C4" s="2" t="s">
        <v>3</v>
      </c>
      <c r="D4" s="2" t="s">
        <v>4</v>
      </c>
    </row>
    <row r="5" spans="1:7" x14ac:dyDescent="0.2">
      <c r="A5" s="3" t="s">
        <v>1</v>
      </c>
      <c r="B5" s="4">
        <v>163570</v>
      </c>
      <c r="C5" s="4">
        <v>66971</v>
      </c>
      <c r="D5" s="4">
        <v>96599</v>
      </c>
      <c r="E5" s="4"/>
      <c r="F5" s="4"/>
      <c r="G5" s="4"/>
    </row>
    <row r="6" spans="1:7" x14ac:dyDescent="0.2">
      <c r="A6" s="3" t="s">
        <v>5</v>
      </c>
      <c r="B6" s="4">
        <v>141165</v>
      </c>
      <c r="C6" s="4">
        <v>55334</v>
      </c>
      <c r="D6" s="4">
        <v>85831</v>
      </c>
      <c r="E6" s="4"/>
      <c r="F6" s="4"/>
      <c r="G6" s="4"/>
    </row>
    <row r="7" spans="1:7" ht="12.75" customHeight="1" x14ac:dyDescent="0.2">
      <c r="A7" s="3" t="s">
        <v>6</v>
      </c>
      <c r="B7" s="4">
        <v>3705</v>
      </c>
      <c r="C7" s="4">
        <v>1869</v>
      </c>
      <c r="D7" s="4">
        <v>1836</v>
      </c>
      <c r="E7" s="4"/>
      <c r="F7" s="4"/>
      <c r="G7" s="4"/>
    </row>
    <row r="8" spans="1:7" ht="12.75" customHeight="1" x14ac:dyDescent="0.2">
      <c r="A8" s="5" t="s">
        <v>7</v>
      </c>
      <c r="B8" s="4">
        <v>815</v>
      </c>
      <c r="C8" s="6">
        <v>382</v>
      </c>
      <c r="D8" s="6">
        <v>433</v>
      </c>
      <c r="E8" s="4"/>
      <c r="F8" s="4"/>
    </row>
    <row r="9" spans="1:7" ht="12.75" customHeight="1" x14ac:dyDescent="0.2">
      <c r="A9" s="5" t="s">
        <v>208</v>
      </c>
      <c r="B9" s="4">
        <v>2890</v>
      </c>
      <c r="C9" s="6">
        <v>1487</v>
      </c>
      <c r="D9" s="6">
        <v>1403</v>
      </c>
      <c r="E9" s="4"/>
      <c r="F9" s="4"/>
    </row>
    <row r="10" spans="1:7" ht="12.75" customHeight="1" x14ac:dyDescent="0.2">
      <c r="A10" s="3" t="s">
        <v>9</v>
      </c>
      <c r="B10" s="4">
        <v>6115</v>
      </c>
      <c r="C10" s="4">
        <v>1225</v>
      </c>
      <c r="D10" s="4">
        <v>4890</v>
      </c>
      <c r="E10" s="4"/>
      <c r="F10" s="4"/>
    </row>
    <row r="11" spans="1:7" x14ac:dyDescent="0.2">
      <c r="A11" s="5" t="s">
        <v>10</v>
      </c>
      <c r="B11" s="4">
        <v>6115</v>
      </c>
      <c r="C11" s="6">
        <v>1225</v>
      </c>
      <c r="D11" s="6">
        <v>4890</v>
      </c>
      <c r="E11" s="4"/>
      <c r="F11" s="4"/>
    </row>
    <row r="12" spans="1:7" x14ac:dyDescent="0.2">
      <c r="A12" s="3" t="s">
        <v>11</v>
      </c>
      <c r="B12" s="4">
        <v>57785</v>
      </c>
      <c r="C12" s="4">
        <v>28563</v>
      </c>
      <c r="D12" s="4">
        <v>29222</v>
      </c>
      <c r="E12" s="4"/>
      <c r="F12" s="4"/>
      <c r="G12" s="4"/>
    </row>
    <row r="13" spans="1:7" x14ac:dyDescent="0.2">
      <c r="A13" s="5" t="s">
        <v>209</v>
      </c>
      <c r="B13" s="4">
        <v>11780</v>
      </c>
      <c r="C13" s="6">
        <v>4891</v>
      </c>
      <c r="D13" s="6">
        <v>6889</v>
      </c>
      <c r="E13" s="4"/>
      <c r="F13" s="4"/>
    </row>
    <row r="14" spans="1:7" ht="13.5" customHeight="1" x14ac:dyDescent="0.2">
      <c r="A14" s="5" t="s">
        <v>210</v>
      </c>
      <c r="B14" s="4">
        <v>4213</v>
      </c>
      <c r="C14" s="6">
        <v>1644</v>
      </c>
      <c r="D14" s="6">
        <v>2569</v>
      </c>
      <c r="E14" s="4"/>
      <c r="F14" s="4"/>
    </row>
    <row r="15" spans="1:7" ht="12.75" customHeight="1" x14ac:dyDescent="0.2">
      <c r="A15" s="5" t="s">
        <v>211</v>
      </c>
      <c r="B15" s="4">
        <v>10868</v>
      </c>
      <c r="C15" s="6">
        <v>4675</v>
      </c>
      <c r="D15" s="6">
        <v>6193</v>
      </c>
      <c r="E15" s="4"/>
      <c r="F15" s="4"/>
    </row>
    <row r="16" spans="1:7" ht="12.75" customHeight="1" x14ac:dyDescent="0.2">
      <c r="A16" s="5" t="s">
        <v>212</v>
      </c>
      <c r="B16" s="4">
        <v>30924</v>
      </c>
      <c r="C16" s="6">
        <v>17353</v>
      </c>
      <c r="D16" s="6">
        <v>13571</v>
      </c>
      <c r="E16" s="4"/>
      <c r="F16" s="4"/>
    </row>
    <row r="17" spans="1:7" x14ac:dyDescent="0.2">
      <c r="A17" s="3" t="s">
        <v>19</v>
      </c>
      <c r="B17" s="4">
        <v>2666</v>
      </c>
      <c r="C17" s="4">
        <v>1162</v>
      </c>
      <c r="D17" s="4">
        <v>1504</v>
      </c>
      <c r="E17" s="4"/>
      <c r="F17" s="4"/>
      <c r="G17" s="4"/>
    </row>
    <row r="18" spans="1:7" x14ac:dyDescent="0.2">
      <c r="A18" s="5" t="s">
        <v>216</v>
      </c>
      <c r="B18" s="4">
        <v>1578</v>
      </c>
      <c r="C18" s="6">
        <v>721</v>
      </c>
      <c r="D18" s="6">
        <v>857</v>
      </c>
      <c r="E18" s="4"/>
      <c r="F18" s="4"/>
    </row>
    <row r="19" spans="1:7" x14ac:dyDescent="0.2">
      <c r="A19" s="5" t="s">
        <v>217</v>
      </c>
      <c r="B19" s="4">
        <v>1088</v>
      </c>
      <c r="C19" s="6">
        <v>441</v>
      </c>
      <c r="D19" s="6">
        <v>647</v>
      </c>
      <c r="E19" s="4"/>
      <c r="F19" s="4"/>
    </row>
    <row r="20" spans="1:7" x14ac:dyDescent="0.2">
      <c r="A20" s="3" t="s">
        <v>23</v>
      </c>
      <c r="B20" s="4">
        <v>14217</v>
      </c>
      <c r="C20" s="4">
        <v>3389</v>
      </c>
      <c r="D20" s="4">
        <v>10828</v>
      </c>
      <c r="E20" s="4"/>
      <c r="F20" s="4"/>
    </row>
    <row r="21" spans="1:7" x14ac:dyDescent="0.2">
      <c r="A21" s="5" t="s">
        <v>218</v>
      </c>
      <c r="B21" s="4">
        <v>13629</v>
      </c>
      <c r="C21" s="6">
        <v>3254</v>
      </c>
      <c r="D21" s="6">
        <v>10375</v>
      </c>
      <c r="E21" s="4"/>
      <c r="F21" s="4"/>
      <c r="G21" s="4"/>
    </row>
    <row r="22" spans="1:7" x14ac:dyDescent="0.2">
      <c r="A22" s="7" t="s">
        <v>219</v>
      </c>
      <c r="B22" s="4">
        <v>334</v>
      </c>
      <c r="C22" s="6">
        <v>97</v>
      </c>
      <c r="D22" s="6">
        <v>237</v>
      </c>
      <c r="E22" s="4"/>
      <c r="F22" s="4"/>
    </row>
    <row r="23" spans="1:7" x14ac:dyDescent="0.2">
      <c r="A23" s="5" t="s">
        <v>220</v>
      </c>
      <c r="B23" s="4">
        <v>254</v>
      </c>
      <c r="C23" s="6">
        <v>38</v>
      </c>
      <c r="D23" s="6">
        <v>216</v>
      </c>
      <c r="E23" s="4"/>
      <c r="F23" s="4"/>
    </row>
    <row r="24" spans="1:7" ht="12.75" customHeight="1" x14ac:dyDescent="0.2">
      <c r="A24" s="3" t="s">
        <v>27</v>
      </c>
      <c r="B24" s="4">
        <v>50267</v>
      </c>
      <c r="C24" s="4">
        <v>17562</v>
      </c>
      <c r="D24" s="4">
        <v>32705</v>
      </c>
      <c r="E24" s="4"/>
      <c r="F24" s="4"/>
    </row>
    <row r="25" spans="1:7" x14ac:dyDescent="0.2">
      <c r="A25" s="5" t="s">
        <v>221</v>
      </c>
      <c r="B25" s="4">
        <v>28999</v>
      </c>
      <c r="C25" s="6">
        <v>13125</v>
      </c>
      <c r="D25" s="6">
        <v>15874</v>
      </c>
      <c r="E25" s="4"/>
      <c r="F25" s="4"/>
      <c r="G25" s="4"/>
    </row>
    <row r="26" spans="1:7" x14ac:dyDescent="0.2">
      <c r="A26" s="5" t="s">
        <v>222</v>
      </c>
      <c r="B26" s="4">
        <v>297</v>
      </c>
      <c r="C26" s="6">
        <v>73</v>
      </c>
      <c r="D26" s="6">
        <v>224</v>
      </c>
      <c r="E26" s="4"/>
      <c r="F26" s="4"/>
    </row>
    <row r="27" spans="1:7" ht="12.75" customHeight="1" x14ac:dyDescent="0.2">
      <c r="A27" s="5" t="s">
        <v>223</v>
      </c>
      <c r="B27" s="4">
        <v>20971</v>
      </c>
      <c r="C27" s="6">
        <v>4364</v>
      </c>
      <c r="D27" s="6">
        <v>16607</v>
      </c>
      <c r="E27" s="4"/>
      <c r="F27" s="4"/>
    </row>
    <row r="28" spans="1:7" ht="12.75" customHeight="1" x14ac:dyDescent="0.2">
      <c r="A28" s="3" t="s">
        <v>31</v>
      </c>
      <c r="B28" s="4">
        <v>5966</v>
      </c>
      <c r="C28" s="4">
        <v>1330</v>
      </c>
      <c r="D28" s="4">
        <v>4636</v>
      </c>
      <c r="E28" s="4"/>
      <c r="F28" s="4"/>
    </row>
    <row r="29" spans="1:7" ht="12.75" customHeight="1" x14ac:dyDescent="0.2">
      <c r="A29" s="7" t="s">
        <v>48</v>
      </c>
      <c r="B29" s="4">
        <v>5717</v>
      </c>
      <c r="C29" s="6">
        <v>1264</v>
      </c>
      <c r="D29" s="6">
        <v>4453</v>
      </c>
      <c r="E29" s="4"/>
      <c r="F29" s="4"/>
      <c r="G29" s="4"/>
    </row>
    <row r="30" spans="1:7" ht="12.75" customHeight="1" x14ac:dyDescent="0.2">
      <c r="A30" s="5" t="s">
        <v>224</v>
      </c>
      <c r="B30" s="4">
        <v>249</v>
      </c>
      <c r="C30" s="6">
        <v>66</v>
      </c>
      <c r="D30" s="6">
        <v>183</v>
      </c>
      <c r="E30" s="4"/>
      <c r="F30" s="4"/>
    </row>
    <row r="31" spans="1:7" ht="12.75" customHeight="1" x14ac:dyDescent="0.2">
      <c r="A31" s="3" t="s">
        <v>33</v>
      </c>
      <c r="B31" s="4">
        <v>20</v>
      </c>
      <c r="C31" s="4">
        <v>1</v>
      </c>
      <c r="D31" s="4">
        <v>19</v>
      </c>
      <c r="E31" s="4"/>
      <c r="F31" s="4"/>
    </row>
    <row r="32" spans="1:7" ht="12.75" customHeight="1" x14ac:dyDescent="0.2">
      <c r="A32" s="5" t="s">
        <v>225</v>
      </c>
      <c r="B32" s="4">
        <v>20</v>
      </c>
      <c r="C32" s="6">
        <v>1</v>
      </c>
      <c r="D32" s="6">
        <v>19</v>
      </c>
      <c r="E32" s="4"/>
      <c r="F32" s="4"/>
    </row>
    <row r="33" spans="1:6" ht="12.75" customHeight="1" x14ac:dyDescent="0.2">
      <c r="A33" s="3" t="s">
        <v>35</v>
      </c>
      <c r="B33" s="4">
        <v>424</v>
      </c>
      <c r="C33" s="4">
        <v>233</v>
      </c>
      <c r="D33" s="4">
        <v>191</v>
      </c>
      <c r="E33" s="4"/>
      <c r="F33" s="4"/>
    </row>
    <row r="34" spans="1:6" ht="12.75" customHeight="1" x14ac:dyDescent="0.2">
      <c r="A34" s="5" t="s">
        <v>226</v>
      </c>
      <c r="B34" s="4">
        <v>424</v>
      </c>
      <c r="C34" s="6">
        <v>233</v>
      </c>
      <c r="D34" s="6">
        <v>191</v>
      </c>
      <c r="E34" s="4"/>
      <c r="F34" s="4"/>
    </row>
    <row r="35" spans="1:6" ht="12.75" customHeight="1" x14ac:dyDescent="0.2">
      <c r="A35" s="3" t="s">
        <v>37</v>
      </c>
      <c r="B35" s="4">
        <v>22405</v>
      </c>
      <c r="C35" s="4">
        <v>11637</v>
      </c>
      <c r="D35" s="4">
        <v>10768</v>
      </c>
      <c r="E35" s="4"/>
      <c r="F35" s="4"/>
    </row>
    <row r="36" spans="1:6" ht="12.75" customHeight="1" x14ac:dyDescent="0.2">
      <c r="A36" s="3" t="s">
        <v>27</v>
      </c>
      <c r="B36" s="4">
        <v>2592</v>
      </c>
      <c r="C36" s="4">
        <v>1384</v>
      </c>
      <c r="D36" s="4">
        <v>1208</v>
      </c>
      <c r="E36" s="4"/>
      <c r="F36" s="4"/>
    </row>
    <row r="37" spans="1:6" ht="12.75" customHeight="1" x14ac:dyDescent="0.2">
      <c r="A37" s="5" t="s">
        <v>227</v>
      </c>
      <c r="B37" s="4">
        <v>2592</v>
      </c>
      <c r="C37" s="6">
        <v>1384</v>
      </c>
      <c r="D37" s="6">
        <v>1208</v>
      </c>
      <c r="E37" s="4"/>
      <c r="F37" s="4"/>
    </row>
    <row r="38" spans="1:6" ht="12.75" customHeight="1" x14ac:dyDescent="0.2">
      <c r="A38" s="3" t="s">
        <v>39</v>
      </c>
      <c r="B38" s="4">
        <v>19813</v>
      </c>
      <c r="C38" s="4">
        <v>10253</v>
      </c>
      <c r="D38" s="4">
        <v>9560</v>
      </c>
      <c r="E38" s="4"/>
      <c r="F38" s="4"/>
    </row>
    <row r="39" spans="1:6" ht="12.75" customHeight="1" x14ac:dyDescent="0.2">
      <c r="A39" s="5" t="s">
        <v>228</v>
      </c>
      <c r="B39" s="4">
        <v>2543</v>
      </c>
      <c r="C39" s="6">
        <v>1377</v>
      </c>
      <c r="D39" s="6">
        <v>1166</v>
      </c>
      <c r="E39" s="4"/>
      <c r="F39" s="4"/>
    </row>
    <row r="40" spans="1:6" ht="12.75" customHeight="1" x14ac:dyDescent="0.2">
      <c r="A40" s="8" t="s">
        <v>229</v>
      </c>
      <c r="B40" s="9">
        <v>17270</v>
      </c>
      <c r="C40" s="10">
        <v>8876</v>
      </c>
      <c r="D40" s="10">
        <v>8394</v>
      </c>
      <c r="E40" s="4"/>
      <c r="F40" s="4"/>
    </row>
    <row r="41" spans="1:6" ht="12.75" customHeight="1" x14ac:dyDescent="0.2">
      <c r="A41" s="103" t="s">
        <v>235</v>
      </c>
      <c r="B41" s="103"/>
      <c r="C41" s="103"/>
      <c r="D41" s="103"/>
      <c r="E41" s="4"/>
      <c r="F41" s="4"/>
    </row>
    <row r="42" spans="1:6" ht="12.75" customHeight="1" x14ac:dyDescent="0.2">
      <c r="A42" s="103"/>
      <c r="B42" s="103"/>
      <c r="C42" s="103"/>
      <c r="D42" s="103"/>
      <c r="E42" s="4"/>
      <c r="F42" s="4"/>
    </row>
    <row r="43" spans="1:6" ht="12.75" customHeight="1" x14ac:dyDescent="0.2">
      <c r="A43" s="103" t="s">
        <v>236</v>
      </c>
      <c r="B43" s="103"/>
      <c r="C43" s="103"/>
      <c r="D43" s="103"/>
      <c r="E43" s="4"/>
      <c r="F43" s="4"/>
    </row>
    <row r="44" spans="1:6" ht="12.75" customHeight="1" x14ac:dyDescent="0.2">
      <c r="A44" s="103"/>
      <c r="B44" s="103"/>
      <c r="C44" s="103"/>
      <c r="D44" s="103"/>
      <c r="E44" s="4"/>
      <c r="F44" s="4"/>
    </row>
    <row r="45" spans="1:6" ht="12.75" customHeight="1" x14ac:dyDescent="0.2">
      <c r="A45" s="103"/>
      <c r="B45" s="103"/>
      <c r="C45" s="103"/>
      <c r="D45" s="103"/>
      <c r="E45" s="4"/>
      <c r="F45" s="4"/>
    </row>
    <row r="46" spans="1:6" ht="12.75" customHeight="1" x14ac:dyDescent="0.2">
      <c r="A46" s="103"/>
      <c r="B46" s="103"/>
      <c r="C46" s="103"/>
      <c r="D46" s="103"/>
      <c r="E46" s="4"/>
      <c r="F46" s="4"/>
    </row>
    <row r="47" spans="1:6" x14ac:dyDescent="0.2">
      <c r="A47" s="103" t="s">
        <v>234</v>
      </c>
      <c r="B47" s="103"/>
      <c r="C47" s="103"/>
      <c r="D47" s="103"/>
    </row>
    <row r="48" spans="1:6" x14ac:dyDescent="0.2">
      <c r="A48" s="103"/>
      <c r="B48" s="103"/>
      <c r="C48" s="103"/>
      <c r="D48" s="103"/>
    </row>
  </sheetData>
  <mergeCells count="7">
    <mergeCell ref="A47:D48"/>
    <mergeCell ref="A1:D2"/>
    <mergeCell ref="A3:A4"/>
    <mergeCell ref="B3:B4"/>
    <mergeCell ref="C3:D3"/>
    <mergeCell ref="A41:D42"/>
    <mergeCell ref="A43:D46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sqref="A1:D2"/>
    </sheetView>
  </sheetViews>
  <sheetFormatPr baseColWidth="10" defaultRowHeight="12.75" x14ac:dyDescent="0.2"/>
  <cols>
    <col min="1" max="1" width="64.140625" style="1" customWidth="1"/>
    <col min="2" max="4" width="9.42578125" style="1" customWidth="1"/>
    <col min="5" max="16384" width="11.42578125" style="1"/>
  </cols>
  <sheetData>
    <row r="1" spans="1:7" x14ac:dyDescent="0.2">
      <c r="A1" s="95" t="s">
        <v>232</v>
      </c>
      <c r="B1" s="95"/>
      <c r="C1" s="95"/>
      <c r="D1" s="95"/>
    </row>
    <row r="2" spans="1:7" x14ac:dyDescent="0.2">
      <c r="A2" s="95"/>
      <c r="B2" s="95"/>
      <c r="C2" s="95"/>
      <c r="D2" s="95"/>
    </row>
    <row r="3" spans="1:7" x14ac:dyDescent="0.2">
      <c r="A3" s="96" t="s">
        <v>0</v>
      </c>
      <c r="B3" s="98" t="s">
        <v>1</v>
      </c>
      <c r="C3" s="100" t="s">
        <v>2</v>
      </c>
      <c r="D3" s="100"/>
    </row>
    <row r="4" spans="1:7" ht="13.5" customHeight="1" x14ac:dyDescent="0.2">
      <c r="A4" s="97"/>
      <c r="B4" s="99"/>
      <c r="C4" s="2" t="s">
        <v>3</v>
      </c>
      <c r="D4" s="2" t="s">
        <v>4</v>
      </c>
    </row>
    <row r="5" spans="1:7" x14ac:dyDescent="0.2">
      <c r="A5" s="3" t="s">
        <v>1</v>
      </c>
      <c r="B5" s="4">
        <v>169828.00000000003</v>
      </c>
      <c r="C5" s="4">
        <v>70356.999999999985</v>
      </c>
      <c r="D5" s="4">
        <v>99471</v>
      </c>
      <c r="E5" s="4"/>
      <c r="F5" s="4"/>
      <c r="G5" s="4"/>
    </row>
    <row r="6" spans="1:7" x14ac:dyDescent="0.2">
      <c r="A6" s="3" t="s">
        <v>5</v>
      </c>
      <c r="B6" s="4">
        <v>146506</v>
      </c>
      <c r="C6" s="4">
        <v>58484.999999999993</v>
      </c>
      <c r="D6" s="4">
        <v>88021</v>
      </c>
      <c r="E6" s="4"/>
      <c r="F6" s="4"/>
      <c r="G6" s="4"/>
    </row>
    <row r="7" spans="1:7" ht="12.75" customHeight="1" x14ac:dyDescent="0.2">
      <c r="A7" s="3" t="s">
        <v>6</v>
      </c>
      <c r="B7" s="4">
        <v>5687.9999999999982</v>
      </c>
      <c r="C7" s="4">
        <v>3196.9999999999991</v>
      </c>
      <c r="D7" s="4">
        <v>2491.0000000000018</v>
      </c>
      <c r="E7" s="4"/>
      <c r="F7" s="4"/>
      <c r="G7" s="4"/>
    </row>
    <row r="8" spans="1:7" ht="12.75" customHeight="1" x14ac:dyDescent="0.2">
      <c r="A8" s="5" t="s">
        <v>7</v>
      </c>
      <c r="B8" s="4">
        <v>845.00000000000011</v>
      </c>
      <c r="C8" s="6">
        <v>472.00000000000023</v>
      </c>
      <c r="D8" s="6">
        <v>373.00000000000006</v>
      </c>
      <c r="E8" s="4"/>
      <c r="F8" s="4"/>
    </row>
    <row r="9" spans="1:7" ht="12.75" customHeight="1" x14ac:dyDescent="0.2">
      <c r="A9" s="5" t="s">
        <v>208</v>
      </c>
      <c r="B9" s="4">
        <v>4842.9999999999982</v>
      </c>
      <c r="C9" s="6">
        <v>2724.9999999999986</v>
      </c>
      <c r="D9" s="6">
        <v>2118.0000000000018</v>
      </c>
      <c r="E9" s="4"/>
      <c r="F9" s="4"/>
    </row>
    <row r="10" spans="1:7" ht="12.75" customHeight="1" x14ac:dyDescent="0.2">
      <c r="A10" s="3" t="s">
        <v>9</v>
      </c>
      <c r="B10" s="4">
        <v>8084</v>
      </c>
      <c r="C10" s="4">
        <v>1616</v>
      </c>
      <c r="D10" s="4">
        <v>6468.0000000000009</v>
      </c>
      <c r="E10" s="4"/>
      <c r="F10" s="4"/>
    </row>
    <row r="11" spans="1:7" x14ac:dyDescent="0.2">
      <c r="A11" s="5" t="s">
        <v>10</v>
      </c>
      <c r="B11" s="4">
        <v>8084</v>
      </c>
      <c r="C11" s="6">
        <v>1616</v>
      </c>
      <c r="D11" s="6">
        <v>6468.0000000000009</v>
      </c>
      <c r="E11" s="4"/>
      <c r="F11" s="4"/>
    </row>
    <row r="12" spans="1:7" x14ac:dyDescent="0.2">
      <c r="A12" s="3" t="s">
        <v>11</v>
      </c>
      <c r="B12" s="4">
        <v>61445.000000000007</v>
      </c>
      <c r="C12" s="4">
        <v>29329.999999999996</v>
      </c>
      <c r="D12" s="4">
        <v>32115.000000000007</v>
      </c>
      <c r="E12" s="4"/>
      <c r="F12" s="4"/>
      <c r="G12" s="4"/>
    </row>
    <row r="13" spans="1:7" x14ac:dyDescent="0.2">
      <c r="A13" s="5" t="s">
        <v>209</v>
      </c>
      <c r="B13" s="4">
        <v>11222.999999999998</v>
      </c>
      <c r="C13" s="6">
        <v>4308.9999999999982</v>
      </c>
      <c r="D13" s="6">
        <v>6914.0000000000027</v>
      </c>
      <c r="E13" s="4"/>
      <c r="F13" s="4"/>
    </row>
    <row r="14" spans="1:7" ht="13.5" customHeight="1" x14ac:dyDescent="0.2">
      <c r="A14" s="5" t="s">
        <v>210</v>
      </c>
      <c r="B14" s="4">
        <v>4281.9999999999991</v>
      </c>
      <c r="C14" s="6">
        <v>1585</v>
      </c>
      <c r="D14" s="6">
        <v>2697</v>
      </c>
      <c r="E14" s="4"/>
      <c r="F14" s="4"/>
    </row>
    <row r="15" spans="1:7" ht="12.75" customHeight="1" x14ac:dyDescent="0.2">
      <c r="A15" s="5" t="s">
        <v>211</v>
      </c>
      <c r="B15" s="4">
        <v>10838.000000000002</v>
      </c>
      <c r="C15" s="6">
        <v>4671.9999999999991</v>
      </c>
      <c r="D15" s="6">
        <v>6166.0000000000018</v>
      </c>
      <c r="E15" s="4"/>
      <c r="F15" s="4"/>
    </row>
    <row r="16" spans="1:7" ht="12.75" customHeight="1" x14ac:dyDescent="0.2">
      <c r="A16" s="5" t="s">
        <v>212</v>
      </c>
      <c r="B16" s="4">
        <v>35102.000000000007</v>
      </c>
      <c r="C16" s="6">
        <v>18764</v>
      </c>
      <c r="D16" s="6">
        <v>16338</v>
      </c>
      <c r="E16" s="4"/>
      <c r="F16" s="4"/>
    </row>
    <row r="17" spans="1:7" ht="12.75" customHeight="1" x14ac:dyDescent="0.2">
      <c r="A17" s="3" t="s">
        <v>15</v>
      </c>
      <c r="B17" s="4">
        <v>557.99999999999989</v>
      </c>
      <c r="C17" s="4">
        <v>371</v>
      </c>
      <c r="D17" s="4">
        <v>187</v>
      </c>
      <c r="E17" s="4"/>
      <c r="F17" s="4"/>
    </row>
    <row r="18" spans="1:7" x14ac:dyDescent="0.2">
      <c r="A18" s="5" t="s">
        <v>213</v>
      </c>
      <c r="B18" s="4">
        <v>557.99999999999989</v>
      </c>
      <c r="C18" s="6">
        <v>371</v>
      </c>
      <c r="D18" s="6">
        <v>187</v>
      </c>
      <c r="E18" s="4"/>
      <c r="F18" s="4"/>
    </row>
    <row r="19" spans="1:7" ht="12.75" customHeight="1" x14ac:dyDescent="0.2">
      <c r="A19" s="28" t="s">
        <v>214</v>
      </c>
      <c r="B19" s="80" t="s">
        <v>111</v>
      </c>
      <c r="C19" s="80" t="s">
        <v>111</v>
      </c>
      <c r="D19" s="80" t="s">
        <v>111</v>
      </c>
      <c r="E19" s="4"/>
      <c r="F19" s="4"/>
    </row>
    <row r="20" spans="1:7" x14ac:dyDescent="0.2">
      <c r="A20" s="5" t="s">
        <v>215</v>
      </c>
      <c r="B20" s="80" t="s">
        <v>111</v>
      </c>
      <c r="C20" s="81" t="s">
        <v>111</v>
      </c>
      <c r="D20" s="81" t="s">
        <v>111</v>
      </c>
      <c r="E20" s="4"/>
      <c r="F20" s="4"/>
    </row>
    <row r="21" spans="1:7" x14ac:dyDescent="0.2">
      <c r="A21" s="3" t="s">
        <v>19</v>
      </c>
      <c r="B21" s="4">
        <v>7788.9999999999982</v>
      </c>
      <c r="C21" s="4">
        <v>3650</v>
      </c>
      <c r="D21" s="4">
        <v>4139</v>
      </c>
      <c r="E21" s="4"/>
      <c r="F21" s="4"/>
      <c r="G21" s="4"/>
    </row>
    <row r="22" spans="1:7" x14ac:dyDescent="0.2">
      <c r="A22" s="5" t="s">
        <v>216</v>
      </c>
      <c r="B22" s="4">
        <v>7260.9999999999982</v>
      </c>
      <c r="C22" s="6">
        <v>3388</v>
      </c>
      <c r="D22" s="6">
        <v>3873</v>
      </c>
      <c r="E22" s="4"/>
      <c r="F22" s="4"/>
    </row>
    <row r="23" spans="1:7" x14ac:dyDescent="0.2">
      <c r="A23" s="5" t="s">
        <v>217</v>
      </c>
      <c r="B23" s="4">
        <v>528.00000000000011</v>
      </c>
      <c r="C23" s="6">
        <v>262.00000000000011</v>
      </c>
      <c r="D23" s="6">
        <v>266</v>
      </c>
      <c r="E23" s="4"/>
      <c r="F23" s="4"/>
    </row>
    <row r="24" spans="1:7" x14ac:dyDescent="0.2">
      <c r="A24" s="3" t="s">
        <v>23</v>
      </c>
      <c r="B24" s="4">
        <v>11748.000000000004</v>
      </c>
      <c r="C24" s="4">
        <v>2830.9999999999991</v>
      </c>
      <c r="D24" s="4">
        <v>8917.0000000000036</v>
      </c>
      <c r="E24" s="4"/>
      <c r="F24" s="4"/>
    </row>
    <row r="25" spans="1:7" x14ac:dyDescent="0.2">
      <c r="A25" s="5" t="s">
        <v>218</v>
      </c>
      <c r="B25" s="4">
        <v>11138.000000000004</v>
      </c>
      <c r="C25" s="6">
        <v>2692.9999999999991</v>
      </c>
      <c r="D25" s="6">
        <v>8445.0000000000036</v>
      </c>
      <c r="E25" s="4"/>
      <c r="F25" s="4"/>
      <c r="G25" s="4"/>
    </row>
    <row r="26" spans="1:7" x14ac:dyDescent="0.2">
      <c r="A26" s="7" t="s">
        <v>219</v>
      </c>
      <c r="B26" s="4">
        <v>382</v>
      </c>
      <c r="C26" s="6">
        <v>96</v>
      </c>
      <c r="D26" s="6">
        <v>286</v>
      </c>
      <c r="E26" s="4"/>
      <c r="F26" s="4"/>
    </row>
    <row r="27" spans="1:7" x14ac:dyDescent="0.2">
      <c r="A27" s="5" t="s">
        <v>220</v>
      </c>
      <c r="B27" s="4">
        <v>228</v>
      </c>
      <c r="C27" s="6">
        <v>42</v>
      </c>
      <c r="D27" s="6">
        <v>186.00000000000003</v>
      </c>
      <c r="E27" s="4"/>
      <c r="F27" s="4"/>
    </row>
    <row r="28" spans="1:7" ht="12.75" customHeight="1" x14ac:dyDescent="0.2">
      <c r="A28" s="3" t="s">
        <v>27</v>
      </c>
      <c r="B28" s="4">
        <v>44698.000000000015</v>
      </c>
      <c r="C28" s="4">
        <v>15863</v>
      </c>
      <c r="D28" s="4">
        <v>28834.999999999993</v>
      </c>
      <c r="E28" s="4"/>
      <c r="F28" s="4"/>
    </row>
    <row r="29" spans="1:7" x14ac:dyDescent="0.2">
      <c r="A29" s="5" t="s">
        <v>221</v>
      </c>
      <c r="B29" s="4">
        <v>25930.000000000029</v>
      </c>
      <c r="C29" s="6">
        <v>12188.000000000005</v>
      </c>
      <c r="D29" s="6">
        <v>13742</v>
      </c>
      <c r="E29" s="4"/>
      <c r="F29" s="4"/>
      <c r="G29" s="4"/>
    </row>
    <row r="30" spans="1:7" x14ac:dyDescent="0.2">
      <c r="A30" s="5" t="s">
        <v>222</v>
      </c>
      <c r="B30" s="4">
        <v>333</v>
      </c>
      <c r="C30" s="6">
        <v>118.00000000000003</v>
      </c>
      <c r="D30" s="6">
        <v>215</v>
      </c>
      <c r="E30" s="4"/>
      <c r="F30" s="4"/>
    </row>
    <row r="31" spans="1:7" x14ac:dyDescent="0.2">
      <c r="A31" s="5" t="s">
        <v>223</v>
      </c>
      <c r="B31" s="4">
        <v>18434.999999999989</v>
      </c>
      <c r="C31" s="6">
        <v>3557</v>
      </c>
      <c r="D31" s="6">
        <v>14877.999999999991</v>
      </c>
      <c r="E31" s="4"/>
      <c r="F31" s="4"/>
    </row>
    <row r="32" spans="1:7" x14ac:dyDescent="0.2">
      <c r="A32" s="3" t="s">
        <v>31</v>
      </c>
      <c r="B32" s="4">
        <v>5872</v>
      </c>
      <c r="C32" s="4">
        <v>1326</v>
      </c>
      <c r="D32" s="4">
        <v>4545.9999999999991</v>
      </c>
      <c r="E32" s="4"/>
      <c r="F32" s="4"/>
    </row>
    <row r="33" spans="1:7" ht="13.5" x14ac:dyDescent="0.2">
      <c r="A33" s="7" t="s">
        <v>48</v>
      </c>
      <c r="B33" s="4">
        <v>5638</v>
      </c>
      <c r="C33" s="6">
        <v>1257</v>
      </c>
      <c r="D33" s="6">
        <v>4380.9999999999991</v>
      </c>
      <c r="E33" s="4"/>
      <c r="F33" s="4"/>
      <c r="G33" s="4"/>
    </row>
    <row r="34" spans="1:7" x14ac:dyDescent="0.2">
      <c r="A34" s="5" t="s">
        <v>224</v>
      </c>
      <c r="B34" s="4">
        <v>234</v>
      </c>
      <c r="C34" s="6">
        <v>69</v>
      </c>
      <c r="D34" s="6">
        <v>165</v>
      </c>
      <c r="E34" s="4"/>
      <c r="F34" s="4"/>
    </row>
    <row r="35" spans="1:7" ht="12.75" customHeight="1" x14ac:dyDescent="0.2">
      <c r="A35" s="3" t="s">
        <v>33</v>
      </c>
      <c r="B35" s="4">
        <v>189.00000000000003</v>
      </c>
      <c r="C35" s="4">
        <v>40</v>
      </c>
      <c r="D35" s="4">
        <v>149</v>
      </c>
      <c r="E35" s="4"/>
      <c r="F35" s="4"/>
    </row>
    <row r="36" spans="1:7" ht="12.75" customHeight="1" x14ac:dyDescent="0.2">
      <c r="A36" s="5" t="s">
        <v>225</v>
      </c>
      <c r="B36" s="4">
        <v>189.00000000000003</v>
      </c>
      <c r="C36" s="6">
        <v>40</v>
      </c>
      <c r="D36" s="6">
        <v>149</v>
      </c>
      <c r="E36" s="4"/>
      <c r="F36" s="4"/>
    </row>
    <row r="37" spans="1:7" ht="12.75" customHeight="1" x14ac:dyDescent="0.2">
      <c r="A37" s="3" t="s">
        <v>35</v>
      </c>
      <c r="B37" s="4">
        <v>435</v>
      </c>
      <c r="C37" s="4">
        <v>261</v>
      </c>
      <c r="D37" s="4">
        <v>174</v>
      </c>
      <c r="E37" s="4"/>
      <c r="F37" s="4"/>
    </row>
    <row r="38" spans="1:7" ht="12.75" customHeight="1" x14ac:dyDescent="0.2">
      <c r="A38" s="5" t="s">
        <v>226</v>
      </c>
      <c r="B38" s="4">
        <v>435</v>
      </c>
      <c r="C38" s="6">
        <v>261</v>
      </c>
      <c r="D38" s="6">
        <v>174</v>
      </c>
      <c r="E38" s="4"/>
      <c r="F38" s="4"/>
    </row>
    <row r="39" spans="1:7" ht="12.75" customHeight="1" x14ac:dyDescent="0.2">
      <c r="A39" s="3" t="s">
        <v>37</v>
      </c>
      <c r="B39" s="4">
        <v>23322.000000000004</v>
      </c>
      <c r="C39" s="4">
        <v>11871.999999999991</v>
      </c>
      <c r="D39" s="4">
        <v>11450.000000000004</v>
      </c>
      <c r="E39" s="4"/>
      <c r="F39" s="4"/>
    </row>
    <row r="40" spans="1:7" ht="12.75" customHeight="1" x14ac:dyDescent="0.2">
      <c r="A40" s="3" t="s">
        <v>27</v>
      </c>
      <c r="B40" s="4">
        <v>2991.0000000000005</v>
      </c>
      <c r="C40" s="4">
        <v>1719.0000000000002</v>
      </c>
      <c r="D40" s="4">
        <v>1272</v>
      </c>
      <c r="E40" s="4"/>
      <c r="F40" s="4"/>
    </row>
    <row r="41" spans="1:7" ht="12.75" customHeight="1" x14ac:dyDescent="0.2">
      <c r="A41" s="5" t="s">
        <v>227</v>
      </c>
      <c r="B41" s="4">
        <v>2991.0000000000005</v>
      </c>
      <c r="C41" s="6">
        <v>1719.0000000000002</v>
      </c>
      <c r="D41" s="6">
        <v>1272</v>
      </c>
      <c r="E41" s="4"/>
      <c r="F41" s="4"/>
    </row>
    <row r="42" spans="1:7" ht="12.75" customHeight="1" x14ac:dyDescent="0.2">
      <c r="A42" s="3" t="s">
        <v>39</v>
      </c>
      <c r="B42" s="4">
        <v>20331.000000000004</v>
      </c>
      <c r="C42" s="4">
        <v>10152.999999999991</v>
      </c>
      <c r="D42" s="4">
        <v>10178.000000000004</v>
      </c>
      <c r="E42" s="4"/>
      <c r="F42" s="4"/>
    </row>
    <row r="43" spans="1:7" ht="12.75" customHeight="1" x14ac:dyDescent="0.2">
      <c r="A43" s="5" t="s">
        <v>228</v>
      </c>
      <c r="B43" s="4">
        <v>2284.9999999999995</v>
      </c>
      <c r="C43" s="6">
        <v>1248</v>
      </c>
      <c r="D43" s="6">
        <v>1036.9999999999998</v>
      </c>
      <c r="E43" s="4"/>
      <c r="F43" s="4"/>
    </row>
    <row r="44" spans="1:7" ht="12.75" customHeight="1" x14ac:dyDescent="0.2">
      <c r="A44" s="8" t="s">
        <v>229</v>
      </c>
      <c r="B44" s="9">
        <v>18046.000000000004</v>
      </c>
      <c r="C44" s="10">
        <v>8905</v>
      </c>
      <c r="D44" s="10">
        <v>9141.0000000000036</v>
      </c>
      <c r="E44" s="4"/>
      <c r="F44" s="4"/>
    </row>
    <row r="45" spans="1:7" ht="12.75" customHeight="1" x14ac:dyDescent="0.2">
      <c r="A45" s="107" t="s">
        <v>230</v>
      </c>
      <c r="B45" s="107"/>
      <c r="C45" s="107"/>
      <c r="D45" s="107"/>
      <c r="E45" s="4"/>
      <c r="F45" s="4"/>
    </row>
    <row r="46" spans="1:7" ht="12.75" customHeight="1" x14ac:dyDescent="0.2">
      <c r="A46" s="108"/>
      <c r="B46" s="108"/>
      <c r="C46" s="108"/>
      <c r="D46" s="108"/>
      <c r="E46" s="4"/>
      <c r="F46" s="4"/>
    </row>
    <row r="47" spans="1:7" ht="12.75" customHeight="1" x14ac:dyDescent="0.2">
      <c r="A47" s="103" t="s">
        <v>46</v>
      </c>
      <c r="B47" s="103"/>
      <c r="C47" s="103"/>
      <c r="D47" s="103"/>
      <c r="E47" s="4"/>
      <c r="F47" s="4"/>
    </row>
    <row r="48" spans="1:7" ht="12.75" customHeight="1" x14ac:dyDescent="0.2">
      <c r="A48" s="103"/>
      <c r="B48" s="103"/>
      <c r="C48" s="103"/>
      <c r="D48" s="103"/>
      <c r="E48" s="4"/>
      <c r="F48" s="4"/>
    </row>
    <row r="49" spans="1:4" x14ac:dyDescent="0.2">
      <c r="A49" s="103" t="s">
        <v>231</v>
      </c>
      <c r="B49" s="103"/>
      <c r="C49" s="103"/>
      <c r="D49" s="103"/>
    </row>
    <row r="50" spans="1:4" x14ac:dyDescent="0.2">
      <c r="A50" s="103"/>
      <c r="B50" s="103"/>
      <c r="C50" s="103"/>
      <c r="D50" s="103"/>
    </row>
  </sheetData>
  <mergeCells count="7">
    <mergeCell ref="A49:D50"/>
    <mergeCell ref="A1:D2"/>
    <mergeCell ref="A3:A4"/>
    <mergeCell ref="B3:B4"/>
    <mergeCell ref="C3:D3"/>
    <mergeCell ref="A45:D46"/>
    <mergeCell ref="A47:D48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10</vt:i4>
      </vt:variant>
    </vt:vector>
  </HeadingPairs>
  <TitlesOfParts>
    <vt:vector size="32" baseType="lpstr">
      <vt:lpstr>E_OOM_AX03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arosin</dc:creator>
  <cp:lastModifiedBy>Melina Giselle Silva</cp:lastModifiedBy>
  <dcterms:created xsi:type="dcterms:W3CDTF">2017-06-21T15:17:51Z</dcterms:created>
  <dcterms:modified xsi:type="dcterms:W3CDTF">2025-05-30T13:02:48Z</dcterms:modified>
</cp:coreProperties>
</file>