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MEDIOS GRAFICOS\DIARIOS\"/>
    </mc:Choice>
  </mc:AlternateContent>
  <bookViews>
    <workbookView xWindow="0" yWindow="0" windowWidth="15600" windowHeight="7755" tabRatio="929"/>
  </bookViews>
  <sheets>
    <sheet name="CL_D_AX01" sheetId="19" r:id="rId1"/>
    <sheet name="2024" sheetId="34" r:id="rId2"/>
    <sheet name="2023" sheetId="33" r:id="rId3"/>
    <sheet name="2022" sheetId="32" r:id="rId4"/>
    <sheet name="2021" sheetId="31" r:id="rId5"/>
    <sheet name="2020" sheetId="30" r:id="rId6"/>
    <sheet name="2019" sheetId="29" r:id="rId7"/>
    <sheet name="2018" sheetId="28" r:id="rId8"/>
    <sheet name="2017" sheetId="8" r:id="rId9"/>
    <sheet name="2016" sheetId="11" r:id="rId10"/>
    <sheet name="2015" sheetId="12" r:id="rId11"/>
    <sheet name="2014" sheetId="13" r:id="rId12"/>
    <sheet name="2013" sheetId="14" r:id="rId13"/>
    <sheet name="2012" sheetId="15" r:id="rId14"/>
    <sheet name="2011" sheetId="16" r:id="rId15"/>
    <sheet name="2010" sheetId="17" r:id="rId16"/>
    <sheet name="2009" sheetId="18" r:id="rId17"/>
    <sheet name="2008" sheetId="26" r:id="rId18"/>
    <sheet name="2007" sheetId="25" r:id="rId19"/>
    <sheet name="2006" sheetId="24" r:id="rId20"/>
    <sheet name="2005" sheetId="23" r:id="rId21"/>
    <sheet name="2004" sheetId="22" r:id="rId22"/>
    <sheet name="2003" sheetId="21" r:id="rId23"/>
    <sheet name="Ficha" sheetId="9" r:id="rId24"/>
  </sheets>
  <externalReferences>
    <externalReference r:id="rId25"/>
  </externalReferences>
  <definedNames>
    <definedName name="REGISTRO_DE_ORGANIZACIONES_DE_ACCION_COMUNITARIA__UNIFICADAS_">'[1]R.O.A.C. no usada'!$A$1:$AA$2146</definedName>
  </definedNames>
  <calcPr calcId="162913"/>
</workbook>
</file>

<file path=xl/calcChain.xml><?xml version="1.0" encoding="utf-8"?>
<calcChain xmlns="http://schemas.openxmlformats.org/spreadsheetml/2006/main">
  <c r="F4" i="12" l="1"/>
  <c r="E4" i="12"/>
  <c r="D4" i="12"/>
  <c r="C4" i="12"/>
  <c r="B4" i="12"/>
</calcChain>
</file>

<file path=xl/sharedStrings.xml><?xml version="1.0" encoding="utf-8"?>
<sst xmlns="http://schemas.openxmlformats.org/spreadsheetml/2006/main" count="601" uniqueCount="96">
  <si>
    <t>Mes</t>
  </si>
  <si>
    <t>Diario</t>
  </si>
  <si>
    <t>Total</t>
  </si>
  <si>
    <t>Clarín</t>
  </si>
  <si>
    <t>La Nación</t>
  </si>
  <si>
    <t>Olé</t>
  </si>
  <si>
    <t>Popular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</si>
  <si>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</si>
  <si>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</si>
  <si>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</si>
  <si>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</si>
  <si>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</si>
  <si>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</si>
  <si>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</si>
  <si>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</si>
  <si>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</si>
  <si>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</si>
  <si>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</si>
  <si>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</si>
  <si>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Instituto Verificador de Circulación (IVC).</t>
    </r>
  </si>
  <si>
    <r>
      <t>Nota: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circulación neta pagada de diarios nacionales en el ámbito de la Ciudad de Buenos Aires y de las localidades situadas en un radio de 60 km de la Ciudad. Sólo se consignan los datos correspondientes a los diarios inscriptos en el Instituto Verificador de Circulación (IVC).</t>
    </r>
  </si>
  <si>
    <t>Circulación neta pagada de diarios nacionales por diario. Ciudad de Buenos Aires y alrededores. Enero/diciembre 2017</t>
  </si>
  <si>
    <t>Archivo</t>
  </si>
  <si>
    <t xml:space="preserve">Área Temática </t>
  </si>
  <si>
    <t>Cultura e Industrias Culturales</t>
  </si>
  <si>
    <t xml:space="preserve">Tema </t>
  </si>
  <si>
    <t>Subtema</t>
  </si>
  <si>
    <t>Series</t>
  </si>
  <si>
    <t>Objetivo</t>
  </si>
  <si>
    <t xml:space="preserve">Definición Operativa </t>
  </si>
  <si>
    <t>Unidad de Medida</t>
  </si>
  <si>
    <t>Método de Cálculo (formula)</t>
  </si>
  <si>
    <t>Periodicidad de Recepción (secundaria)</t>
  </si>
  <si>
    <t>Semestral</t>
  </si>
  <si>
    <t>Periodicidad de recolección (primaria)</t>
  </si>
  <si>
    <t xml:space="preserve">Periodicidad de Difusión </t>
  </si>
  <si>
    <t>Fuente</t>
  </si>
  <si>
    <t>Medios gráficos</t>
  </si>
  <si>
    <t>Diarios</t>
  </si>
  <si>
    <t>1- Circulación neta pagada de diarios                                                                                              2- Promedio mensual de circulación neta pagada de diarios</t>
  </si>
  <si>
    <t>Variable 2</t>
  </si>
  <si>
    <t>Mensual</t>
  </si>
  <si>
    <t>Diario pagado</t>
  </si>
  <si>
    <t xml:space="preserve">Variable 1 </t>
  </si>
  <si>
    <t>Mes del año</t>
  </si>
  <si>
    <t>Variable 3</t>
  </si>
  <si>
    <t>Circulación neta pagada de diarios nacionales por diario. Ciudad de Buenos Aires y alrededores. Enero/diciembre 2016</t>
  </si>
  <si>
    <t>Circulación neta pagada de diarios nacionales por diario. Ciudad de Buenos Aires y alrededores. Enero/diciembre 2015</t>
  </si>
  <si>
    <t>Circulación neta pagada de diarios nacionales por diario. Ciudad de Buenos Aires y alrededores. Enero/diciembre 2014</t>
  </si>
  <si>
    <r>
      <t>Nota: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circulación neta pagada de diarios nacionales en el ámbito de la Ciudad de Buenos Aires y de las localidades situadas en un radio de 60 km de la Ciudad. Sólo se consignan los datos correspondientes a los diarios inscriptos en el Instituto Verificador de Circulación (IVC).</t>
    </r>
  </si>
  <si>
    <t>Circulación neta pagada de diarios nacionales por diario. Ciudad de Buenos Aires y alrededores. Enero/diciembre 2013</t>
  </si>
  <si>
    <t>Circulación neta pagada de diarios nacionales por diario. Ciudad de Buenos Aires y alrededores. Enero/diciembre 2012</t>
  </si>
  <si>
    <r>
      <t xml:space="preserve">Nota: </t>
    </r>
    <r>
      <rPr>
        <sz val="8"/>
        <rFont val="Arial"/>
        <family val="2"/>
      </rPr>
      <t>circulación neta pagada de diarios nacionales en el ámbito de la Ciudad de Buenos Aires y de las localidades situadas en un radio de 60 km de la Ciudad. Sólo se consignan los datos correspondientes a los diarios inscriptos en el Instituto Verificador de Circulación (IVC).</t>
    </r>
  </si>
  <si>
    <t>Circulación neta pagada de diarios nacionales por diario. Ciudad de Buenos Aires y alrededores. Enero/diciembre 2011</t>
  </si>
  <si>
    <t>Circulación neta pagada de diarios nacionales por diario. Ciudad de Buenos Aires y alrededores. Enero/diciembre 2010</t>
  </si>
  <si>
    <t>Circulación neta pagada de diarios nacionales por diario. Ciudad de Buenos Aires y alrededores. Enero/diciembre 2009</t>
  </si>
  <si>
    <r>
      <t>Nota: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refiere a la circulación neta pagada de diarios nacionales en el ámbito de la Ciudad de Buenos Aires y de las localidades situadas en un radio de 60 km de la Ciudad. Sólo se consignan los datos correspondientes a los diarios inscriptos en el Instituto Verificador de Circulación (IVC).</t>
    </r>
  </si>
  <si>
    <t xml:space="preserve">Mostrar la circulación neta pagada de diarios nacionales en el ámbito de la Ciudad de Buenos Aires y en las localidades situadas en un radio de 60 km de la Ciudad. </t>
  </si>
  <si>
    <r>
      <t xml:space="preserve">Recuento de la </t>
    </r>
    <r>
      <rPr>
        <u/>
        <sz val="10"/>
        <rFont val="Arial"/>
        <family val="2"/>
      </rPr>
      <t>circulación neta pagada</t>
    </r>
    <r>
      <rPr>
        <sz val="10"/>
        <rFont val="Arial"/>
        <family val="2"/>
      </rPr>
      <t xml:space="preserve"> (refiere a la cantidad de ejemplares efectivamente pagados de diarios)</t>
    </r>
  </si>
  <si>
    <r>
      <t>CNPdn= CNP</t>
    </r>
    <r>
      <rPr>
        <vertAlign val="subscript"/>
        <sz val="9"/>
        <rFont val="Arial"/>
        <family val="2"/>
      </rPr>
      <t>(Clarín-lunes a domingos)</t>
    </r>
    <r>
      <rPr>
        <sz val="9"/>
        <rFont val="Arial"/>
        <family val="2"/>
      </rPr>
      <t xml:space="preserve"> * CE + CNP</t>
    </r>
    <r>
      <rPr>
        <vertAlign val="subscript"/>
        <sz val="9"/>
        <rFont val="Arial"/>
        <family val="2"/>
      </rPr>
      <t>(Nación--lunes a domingos)</t>
    </r>
    <r>
      <rPr>
        <sz val="9"/>
        <rFont val="Arial"/>
        <family val="2"/>
      </rPr>
      <t xml:space="preserve"> * CE + CNP</t>
    </r>
    <r>
      <rPr>
        <vertAlign val="subscript"/>
        <sz val="9"/>
        <rFont val="Arial"/>
        <family val="2"/>
      </rPr>
      <t>(Popular-lunes a domingos)</t>
    </r>
    <r>
      <rPr>
        <sz val="9"/>
        <rFont val="Arial"/>
        <family val="2"/>
      </rPr>
      <t xml:space="preserve"> * CE + CNP</t>
    </r>
    <r>
      <rPr>
        <vertAlign val="subscript"/>
        <sz val="9"/>
        <rFont val="Arial"/>
        <family val="2"/>
      </rPr>
      <t>(Olé-lunes a domingos)</t>
    </r>
    <r>
      <rPr>
        <sz val="9"/>
        <rFont val="Arial"/>
        <family val="2"/>
      </rPr>
      <t xml:space="preserve"> * CE                                                                                            Donde:
CNPdn= Circulación neta pagada de diarios nacionales
CE= cantidad de ediciones mensuales 
</t>
    </r>
  </si>
  <si>
    <t>CL_D_AX01</t>
  </si>
  <si>
    <t>Ficha</t>
  </si>
  <si>
    <t>Circulacion neta pagada de diarios nacionales</t>
  </si>
  <si>
    <t>Año</t>
  </si>
  <si>
    <r>
      <t xml:space="preserve">Fuente: </t>
    </r>
    <r>
      <rPr>
        <sz val="8"/>
        <rFont val="Arial"/>
        <family val="2"/>
      </rPr>
      <t>Dirección General de Estadística y Censos (GCBA) sobre la base de datos del Instituto Verificador de Circulación.</t>
    </r>
  </si>
  <si>
    <r>
      <t>Fuente:</t>
    </r>
    <r>
      <rPr>
        <sz val="8"/>
        <rFont val="Arial"/>
        <family val="2"/>
      </rPr>
      <t xml:space="preserve"> Dirección General de Estadística y Censos (GCBA) sobre la base de datos del Instituto Verificador de Circulación.</t>
    </r>
  </si>
  <si>
    <r>
      <t>Fuente:</t>
    </r>
    <r>
      <rPr>
        <sz val="8"/>
        <rFont val="Arial"/>
        <family val="2"/>
      </rPr>
      <t xml:space="preserve"> Instituto Verificador de Circulación (IVC). </t>
    </r>
  </si>
  <si>
    <r>
      <t>Fuente:</t>
    </r>
    <r>
      <rPr>
        <sz val="8"/>
        <rFont val="Arial"/>
        <family val="2"/>
      </rPr>
      <t xml:space="preserve"> Instituto Verificador de Circulación (IVC).</t>
    </r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</si>
  <si>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Instituto Verificador de Circulación.</t>
    </r>
  </si>
  <si>
    <t>Circulación neta pagada de diarios nacionales por diario. Ciudad de Buenos Aires y alrededores. Enero/diciembre 2008</t>
  </si>
  <si>
    <t>Circulación neta pagada de diarios nacionales por diario. Ciudad de Buenos Aires y alrededores. Enero/diciembre 2007</t>
  </si>
  <si>
    <t>Circulación neta pagada de diarios nacionales por diario. Ciudad de Buenos Aires y alrededores. Enero/diciembre 2006</t>
  </si>
  <si>
    <t>Circulación neta pagada de diarios nacionales por diario. Ciudad de Buenos Aires y alrededores. Enero/diciembre 2005</t>
  </si>
  <si>
    <t>Circulación neta pagada de diarios nacionales por diario. Ciudad de Buenos Aires y alrededores. Enero/diciembre 2004</t>
  </si>
  <si>
    <t>Circulación neta pagada de diarios nacionales por diario. Ciudad de Buenos Aires y alrededores. Enero/diciembre 2003</t>
  </si>
  <si>
    <r>
      <t>Fuente:</t>
    </r>
    <r>
      <rPr>
        <sz val="8"/>
        <rFont val="Arial"/>
        <family val="2"/>
      </rPr>
      <t xml:space="preserve"> Dirección General de Estadística y Censos (Ministerio de Economia y Finanzas GCBA) sobre la base de datos del Instituto Verificador de Circulación (IVC).</t>
    </r>
  </si>
  <si>
    <t>Circulación neta pagada de diarios nacionales por diario. Ciudad de Buenos Aires y alrededores. Enero/diciembre 2018</t>
  </si>
  <si>
    <t>Circulación neta pagada de diarios nacionales por diario. Ciudad de Buenos Aires y alrededores. Enero/diciembre 2019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</si>
  <si>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Instituto Verificador de Circulación (IVC).</t>
    </r>
  </si>
  <si>
    <t>Circulación neta pagada de diarios nacionales por diario. Ciudad de Buenos Aires y alrededores. Enero/diciembre 2020</t>
  </si>
  <si>
    <r>
      <t>Nota:</t>
    </r>
    <r>
      <rPr>
        <sz val="10"/>
        <rFont val="Arial"/>
        <family val="2"/>
      </rPr>
      <t xml:space="preserve"> refiere a </t>
    </r>
    <r>
      <rPr>
        <sz val="8"/>
        <rFont val="Arial"/>
        <family val="2"/>
      </rPr>
      <t>circulación neta pagada de diarios nacionales en el ámbito de la Ciudad de Buenos Aires y de las localidades situadas en un radio de 60 km de la Ciudad. Sólo se consignan los datos correspondientes a los diarios inscriptos en el Instituto Verificador de Circulación (IVC).</t>
    </r>
  </si>
  <si>
    <t>-</t>
  </si>
  <si>
    <r>
      <t>7.428.302</t>
    </r>
    <r>
      <rPr>
        <b/>
        <vertAlign val="superscript"/>
        <sz val="9"/>
        <rFont val="Arial"/>
        <family val="2"/>
      </rPr>
      <t>a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</si>
  <si>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información de enero a septiembre.</t>
    </r>
  </si>
  <si>
    <t>Circulación neta pagada de diarios nacionales por diario. Ciudad de Buenos Aires y alrededores. Enero/diciembre 2021</t>
  </si>
  <si>
    <r>
      <t xml:space="preserve">Popular </t>
    </r>
    <r>
      <rPr>
        <vertAlign val="superscript"/>
        <sz val="9"/>
        <rFont val="Arial"/>
        <family val="2"/>
      </rPr>
      <t>a</t>
    </r>
  </si>
  <si>
    <r>
      <t>Nota:</t>
    </r>
    <r>
      <rPr>
        <sz val="8"/>
        <rFont val="Arial"/>
        <family val="2"/>
      </rPr>
      <t xml:space="preserve"> refiere 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circulación neta pagada de diarios nacionales en el ámbito de la Ciudad de Buenos Aires y de las localidades situadas en un radio de 60 km de la Ciudad. Sólo se consignan los datos correspondientes a los diarios inscriptos en el Instituto Verificador de Circulación (IVC).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</si>
  <si>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diario no estuvo activo como socio del IVC desde octubre de 2020.</t>
    </r>
  </si>
  <si>
    <t>Circulación neta pagada de diarios nacionales por diario. Ciudad de Buenos Aires y alrededores. Enero/diciembre 2022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</si>
  <si>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Instituto Verificador de Circulación (IVC). </t>
    </r>
  </si>
  <si>
    <t>Diario (Clarín, La Nación, Olé, Popular)</t>
  </si>
  <si>
    <t>Circulación neta pagada de diarios nacionales por diario. Ciudad de Buenos Aires y alrededores. Enero/diciembre 2023</t>
  </si>
  <si>
    <t>Circulación neta pagada de diarios nacionales por diario. Ciudad de Buenos Aires y alrededores. Enero 2003/diciembre 2024.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</si>
  <si>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Instituto Verificador de Circulación (IVC). </t>
    </r>
  </si>
  <si>
    <t>Circulación neta pagada de diarios nacionales por diario. Ciudad de Buenos Aires y alrededores. Enero/diciembre 2024</t>
  </si>
  <si>
    <t xml:space="preserve">Instituto de Estadística y Censos de la Ciudad Autónoma de Buenos Aires (Jefatura de Gabinete de Ministros - GCBA) sobre la base de datos del Instituto Verificador de Circulación (IVC).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</si>
</sst>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_-* #,##0.00\ _P_t_s_-;\-* #,##0.00\ _P_t_s_-;_-* &quot;-&quot;??\ _P_t_s_-;_-@_-"/>
    <numFmt numFmtId="167" formatCode="0.0"/>
    <numFmt numFmtId="168" formatCode="_-* #,##0\ _P_t_s_-;\-* #,##0\ _P_t_s_-;_-* &quot;-&quot;??\ _P_t_s_-;_-@_-"/>
  </numFmts>
  <fonts count="4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vertAlign val="subscript"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sz val="10"/>
      <color rgb="FFFF0000"/>
      <name val="Arial"/>
      <family val="2"/>
    </font>
    <font>
      <vertAlign val="superscript"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5" fillId="0" borderId="1">
      <alignment horizontal="center" vertical="center" wrapText="1"/>
    </xf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4" applyNumberFormat="0" applyFill="0" applyAlignment="0" applyProtection="0"/>
    <xf numFmtId="166" fontId="4" fillId="0" borderId="0" applyNumberFormat="0" applyFill="0" applyBorder="0" applyProtection="0">
      <alignment horizontal="center" vertical="center" wrapText="1"/>
    </xf>
    <xf numFmtId="167" fontId="4" fillId="0" borderId="0" applyBorder="0">
      <alignment horizontal="center"/>
    </xf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5" applyNumberFormat="0" applyFont="0" applyFill="0" applyAlignment="0" applyProtection="0">
      <alignment horizontal="center"/>
    </xf>
    <xf numFmtId="0" fontId="2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164" fontId="28" fillId="0" borderId="0" applyFont="0" applyFill="0" applyBorder="0" applyAlignment="0" applyProtection="0"/>
    <xf numFmtId="0" fontId="7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24" borderId="25" applyNumberFormat="0" applyFont="0" applyAlignment="0" applyProtection="0"/>
    <xf numFmtId="0" fontId="7" fillId="22" borderId="0" applyProtection="0">
      <alignment horizontal="center"/>
    </xf>
    <xf numFmtId="9" fontId="28" fillId="0" borderId="0" applyFont="0" applyFill="0" applyBorder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>
      <alignment vertical="center"/>
    </xf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3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10" applyNumberFormat="0" applyFill="0" applyAlignment="0" applyProtection="0"/>
    <xf numFmtId="3" fontId="3" fillId="0" borderId="0">
      <alignment horizontal="center" vertical="top"/>
    </xf>
  </cellStyleXfs>
  <cellXfs count="111">
    <xf numFmtId="0" fontId="0" fillId="0" borderId="0" xfId="0"/>
    <xf numFmtId="3" fontId="3" fillId="0" borderId="0" xfId="0" applyNumberFormat="1" applyFont="1" applyFill="1"/>
    <xf numFmtId="0" fontId="4" fillId="0" borderId="0" xfId="0" applyFont="1" applyBorder="1" applyAlignment="1">
      <alignment horizontal="left" vertical="center" wrapText="1"/>
    </xf>
    <xf numFmtId="3" fontId="3" fillId="0" borderId="0" xfId="0" quotePrefix="1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/>
    <xf numFmtId="0" fontId="4" fillId="0" borderId="11" xfId="0" applyFont="1" applyBorder="1" applyAlignment="1">
      <alignment horizontal="left" vertical="center" wrapText="1"/>
    </xf>
    <xf numFmtId="3" fontId="3" fillId="0" borderId="12" xfId="0" quotePrefix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48"/>
    <xf numFmtId="0" fontId="3" fillId="25" borderId="13" xfId="54" applyFont="1" applyFill="1" applyBorder="1" applyAlignment="1">
      <alignment horizontal="left" vertical="center" wrapText="1"/>
    </xf>
    <xf numFmtId="0" fontId="3" fillId="0" borderId="14" xfId="48" applyFont="1" applyFill="1" applyBorder="1" applyAlignment="1">
      <alignment vertical="center" wrapText="1"/>
    </xf>
    <xf numFmtId="0" fontId="4" fillId="0" borderId="15" xfId="48" applyFont="1" applyFill="1" applyBorder="1" applyAlignment="1">
      <alignment horizontal="left" vertical="center" wrapText="1"/>
    </xf>
    <xf numFmtId="0" fontId="3" fillId="0" borderId="16" xfId="48" applyFont="1" applyFill="1" applyBorder="1" applyAlignment="1">
      <alignment vertical="center" wrapText="1"/>
    </xf>
    <xf numFmtId="0" fontId="4" fillId="0" borderId="16" xfId="48" applyFont="1" applyFill="1" applyBorder="1" applyAlignment="1">
      <alignment horizontal="left" vertical="center" wrapText="1"/>
    </xf>
    <xf numFmtId="0" fontId="3" fillId="0" borderId="14" xfId="48" applyFont="1" applyFill="1" applyBorder="1" applyAlignment="1">
      <alignment horizontal="left" vertical="center" wrapText="1"/>
    </xf>
    <xf numFmtId="0" fontId="4" fillId="0" borderId="16" xfId="48" applyFont="1" applyFill="1" applyBorder="1" applyAlignment="1">
      <alignment horizontal="left" vertical="top" wrapText="1"/>
    </xf>
    <xf numFmtId="0" fontId="3" fillId="0" borderId="17" xfId="48" applyFont="1" applyFill="1" applyBorder="1" applyAlignment="1">
      <alignment vertical="center" wrapText="1"/>
    </xf>
    <xf numFmtId="0" fontId="2" fillId="0" borderId="0" xfId="48" applyAlignment="1">
      <alignment horizontal="left"/>
    </xf>
    <xf numFmtId="0" fontId="3" fillId="0" borderId="18" xfId="48" applyFont="1" applyFill="1" applyBorder="1" applyAlignment="1">
      <alignment vertical="center" wrapText="1"/>
    </xf>
    <xf numFmtId="0" fontId="4" fillId="0" borderId="14" xfId="48" applyFont="1" applyFill="1" applyBorder="1" applyAlignment="1">
      <alignment horizontal="left" vertical="center" wrapText="1"/>
    </xf>
    <xf numFmtId="0" fontId="4" fillId="0" borderId="19" xfId="48" applyFont="1" applyFill="1" applyBorder="1" applyAlignment="1">
      <alignment horizontal="left" vertical="center" wrapText="1"/>
    </xf>
    <xf numFmtId="0" fontId="2" fillId="0" borderId="0" xfId="48" applyFont="1"/>
    <xf numFmtId="0" fontId="2" fillId="0" borderId="20" xfId="0" applyFont="1" applyBorder="1" applyAlignment="1">
      <alignment wrapText="1"/>
    </xf>
    <xf numFmtId="3" fontId="33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3" fontId="34" fillId="0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4" fillId="0" borderId="0" xfId="0" applyNumberFormat="1" applyFont="1"/>
    <xf numFmtId="3" fontId="3" fillId="0" borderId="0" xfId="0" applyNumberFormat="1" applyFont="1" applyFill="1" applyBorder="1" applyAlignment="1">
      <alignment horizontal="right" vertical="center"/>
    </xf>
    <xf numFmtId="3" fontId="3" fillId="0" borderId="11" xfId="0" quotePrefix="1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3" fontId="4" fillId="0" borderId="11" xfId="0" applyNumberFormat="1" applyFont="1" applyBorder="1"/>
    <xf numFmtId="0" fontId="2" fillId="0" borderId="20" xfId="0" applyFont="1" applyBorder="1" applyAlignment="1">
      <alignment vertical="center" wrapText="1"/>
    </xf>
    <xf numFmtId="0" fontId="3" fillId="0" borderId="15" xfId="48" applyFont="1" applyFill="1" applyBorder="1" applyAlignment="1">
      <alignment horizontal="left" vertical="center" wrapText="1"/>
    </xf>
    <xf numFmtId="0" fontId="35" fillId="0" borderId="0" xfId="57" applyFont="1"/>
    <xf numFmtId="0" fontId="36" fillId="0" borderId="0" xfId="57" applyFont="1"/>
    <xf numFmtId="0" fontId="28" fillId="0" borderId="0" xfId="57"/>
    <xf numFmtId="0" fontId="25" fillId="0" borderId="0" xfId="39" applyAlignment="1" applyProtection="1"/>
    <xf numFmtId="0" fontId="30" fillId="0" borderId="0" xfId="41" applyAlignment="1" applyProtection="1"/>
    <xf numFmtId="0" fontId="2" fillId="0" borderId="0" xfId="48" applyAlignment="1">
      <alignment vertical="center"/>
    </xf>
    <xf numFmtId="0" fontId="4" fillId="0" borderId="21" xfId="0" applyFont="1" applyBorder="1" applyAlignment="1">
      <alignment horizontal="left" vertical="top" wrapText="1"/>
    </xf>
    <xf numFmtId="0" fontId="3" fillId="0" borderId="13" xfId="48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4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left" vertical="center" wrapText="1"/>
    </xf>
    <xf numFmtId="3" fontId="3" fillId="0" borderId="11" xfId="0" applyNumberFormat="1" applyFont="1" applyFill="1" applyBorder="1" applyAlignment="1">
      <alignment horizontal="right" vertical="center" wrapText="1"/>
    </xf>
    <xf numFmtId="3" fontId="4" fillId="0" borderId="1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right" wrapText="1"/>
    </xf>
    <xf numFmtId="0" fontId="4" fillId="0" borderId="11" xfId="0" applyFont="1" applyFill="1" applyBorder="1" applyAlignment="1">
      <alignment horizontal="left" wrapText="1"/>
    </xf>
    <xf numFmtId="3" fontId="3" fillId="0" borderId="11" xfId="0" applyNumberFormat="1" applyFont="1" applyFill="1" applyBorder="1" applyAlignment="1">
      <alignment horizontal="right" wrapText="1"/>
    </xf>
    <xf numFmtId="3" fontId="4" fillId="0" borderId="11" xfId="0" applyNumberFormat="1" applyFont="1" applyFill="1" applyBorder="1" applyAlignment="1">
      <alignment horizontal="right" wrapText="1"/>
    </xf>
    <xf numFmtId="3" fontId="3" fillId="0" borderId="0" xfId="0" quotePrefix="1" applyNumberFormat="1" applyFont="1" applyFill="1" applyBorder="1" applyAlignment="1">
      <alignment horizontal="right" vertical="center" wrapText="1"/>
    </xf>
    <xf numFmtId="3" fontId="3" fillId="0" borderId="11" xfId="0" quotePrefix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48" applyBorder="1"/>
    <xf numFmtId="0" fontId="2" fillId="0" borderId="0" xfId="48" applyBorder="1" applyAlignment="1">
      <alignment horizontal="left"/>
    </xf>
    <xf numFmtId="3" fontId="3" fillId="0" borderId="0" xfId="48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0" fontId="6" fillId="0" borderId="0" xfId="0" applyFont="1" applyAlignment="1"/>
    <xf numFmtId="3" fontId="3" fillId="0" borderId="0" xfId="48" applyNumberFormat="1" applyFont="1" applyFill="1" applyBorder="1"/>
    <xf numFmtId="3" fontId="3" fillId="0" borderId="0" xfId="48" applyNumberFormat="1" applyFont="1" applyFill="1" applyBorder="1" applyAlignment="1">
      <alignment horizontal="right"/>
    </xf>
    <xf numFmtId="0" fontId="39" fillId="0" borderId="0" xfId="0" applyFont="1"/>
    <xf numFmtId="0" fontId="2" fillId="0" borderId="22" xfId="0" applyFont="1" applyBorder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2" fillId="0" borderId="11" xfId="0" applyFont="1" applyBorder="1" applyAlignment="1">
      <alignment horizontal="right" indent="1"/>
    </xf>
    <xf numFmtId="3" fontId="4" fillId="0" borderId="1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1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Alignment="1">
      <alignment wrapText="1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48" applyAlignment="1">
      <alignment horizontal="center" wrapText="1"/>
    </xf>
    <xf numFmtId="0" fontId="7" fillId="0" borderId="23" xfId="54" applyFont="1" applyBorder="1" applyAlignment="1">
      <alignment horizontal="center" vertical="center" wrapText="1"/>
    </xf>
    <xf numFmtId="0" fontId="7" fillId="0" borderId="24" xfId="54" applyFont="1" applyBorder="1" applyAlignment="1">
      <alignment horizontal="center" vertical="center" wrapText="1"/>
    </xf>
  </cellXfs>
  <cellStyles count="9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abezal" xfId="20"/>
    <cellStyle name="Cálculo 2" xfId="21"/>
    <cellStyle name="Celda de comprobación 2" xfId="22"/>
    <cellStyle name="Celda vinculada 2" xfId="23"/>
    <cellStyle name="coltit" xfId="24"/>
    <cellStyle name="cuadro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Euro 3" xfId="36"/>
    <cellStyle name="Euro 4" xfId="37"/>
    <cellStyle name="fincuadro" xfId="38"/>
    <cellStyle name="Hipervínculo" xfId="39" builtinId="8"/>
    <cellStyle name="Hipervínculo 2" xfId="40"/>
    <cellStyle name="Hipervínculo 3" xfId="41"/>
    <cellStyle name="Hipervínculo 3 2" xfId="42"/>
    <cellStyle name="Incorrecto 2" xfId="43"/>
    <cellStyle name="Millares 2" xfId="44"/>
    <cellStyle name="mio" xfId="45"/>
    <cellStyle name="Neutral 2" xfId="46"/>
    <cellStyle name="Normal" xfId="0" builtinId="0"/>
    <cellStyle name="Normal 2" xfId="47"/>
    <cellStyle name="Normal 2 2" xfId="48"/>
    <cellStyle name="Normal 2 3" xfId="49"/>
    <cellStyle name="Normal 2 4" xfId="50"/>
    <cellStyle name="Normal 2 5" xfId="51"/>
    <cellStyle name="Normal 2 6" xfId="52"/>
    <cellStyle name="Normal 3" xfId="53"/>
    <cellStyle name="Normal 3 2" xfId="54"/>
    <cellStyle name="Normal 3 3" xfId="55"/>
    <cellStyle name="Normal 3 4" xfId="56"/>
    <cellStyle name="Normal 4" xfId="57"/>
    <cellStyle name="Normal 4 2" xfId="58"/>
    <cellStyle name="Normal 4 2 2" xfId="59"/>
    <cellStyle name="Normal 4 2 2 2" xfId="60"/>
    <cellStyle name="Normal 4 2 2 3" xfId="61"/>
    <cellStyle name="Normal 4 2 3" xfId="62"/>
    <cellStyle name="Normal 4 3" xfId="63"/>
    <cellStyle name="Normal 4 4" xfId="64"/>
    <cellStyle name="Normal 5" xfId="65"/>
    <cellStyle name="Normal 5 2" xfId="66"/>
    <cellStyle name="Normal 5 3" xfId="67"/>
    <cellStyle name="Normal 6" xfId="68"/>
    <cellStyle name="Normal 6 2" xfId="69"/>
    <cellStyle name="Normal 6 3" xfId="70"/>
    <cellStyle name="Normal 6 4" xfId="71"/>
    <cellStyle name="Normal 7" xfId="72"/>
    <cellStyle name="Normal 7 2" xfId="73"/>
    <cellStyle name="Normal 7 3" xfId="74"/>
    <cellStyle name="Normal 8" xfId="75"/>
    <cellStyle name="Normal 8 2" xfId="76"/>
    <cellStyle name="Normal 9" xfId="77"/>
    <cellStyle name="Notas 2" xfId="78"/>
    <cellStyle name="Pato" xfId="79"/>
    <cellStyle name="Porcentaje 2" xfId="80"/>
    <cellStyle name="Salida 2" xfId="81"/>
    <cellStyle name="Texto de advertencia 2" xfId="82"/>
    <cellStyle name="Texto explicativo 2" xfId="83"/>
    <cellStyle name="Titulo" xfId="84"/>
    <cellStyle name="Título 1 2" xfId="85"/>
    <cellStyle name="Título 2 2" xfId="86"/>
    <cellStyle name="Título 3 2" xfId="87"/>
    <cellStyle name="Título 4" xfId="88"/>
    <cellStyle name="Total 2" xfId="89"/>
    <cellStyle name="totcuadro" xfId="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workbookViewId="0"/>
  </sheetViews>
  <sheetFormatPr baseColWidth="10" defaultColWidth="11.42578125" defaultRowHeight="15" x14ac:dyDescent="0.25"/>
  <cols>
    <col min="1" max="16384" width="11.42578125" style="39"/>
  </cols>
  <sheetData>
    <row r="1" spans="1:21" ht="15" customHeight="1" x14ac:dyDescent="0.25">
      <c r="A1" s="37" t="s">
        <v>92</v>
      </c>
      <c r="B1" s="38"/>
      <c r="K1" s="37"/>
      <c r="L1" s="38"/>
      <c r="U1" s="37"/>
    </row>
    <row r="2" spans="1:21" ht="15" customHeight="1" x14ac:dyDescent="0.25">
      <c r="A2" s="40">
        <v>2024</v>
      </c>
      <c r="B2" s="38"/>
      <c r="K2" s="37"/>
      <c r="L2" s="38"/>
      <c r="U2" s="37"/>
    </row>
    <row r="3" spans="1:21" ht="15" customHeight="1" x14ac:dyDescent="0.25">
      <c r="A3" s="40">
        <v>2023</v>
      </c>
      <c r="B3" s="38"/>
      <c r="K3" s="37"/>
      <c r="L3" s="38"/>
      <c r="U3" s="37"/>
    </row>
    <row r="4" spans="1:21" ht="15" customHeight="1" x14ac:dyDescent="0.25">
      <c r="A4" s="40">
        <v>2022</v>
      </c>
      <c r="B4" s="38"/>
      <c r="K4" s="37"/>
      <c r="L4" s="38"/>
      <c r="U4" s="37"/>
    </row>
    <row r="5" spans="1:21" ht="15" customHeight="1" x14ac:dyDescent="0.25">
      <c r="A5" s="40">
        <v>2021</v>
      </c>
      <c r="B5" s="38"/>
      <c r="K5" s="37"/>
      <c r="L5" s="38"/>
      <c r="U5" s="37"/>
    </row>
    <row r="6" spans="1:21" x14ac:dyDescent="0.25">
      <c r="A6" s="40">
        <v>2020</v>
      </c>
      <c r="B6" s="38"/>
    </row>
    <row r="7" spans="1:21" x14ac:dyDescent="0.25">
      <c r="A7" s="40">
        <v>2019</v>
      </c>
    </row>
    <row r="8" spans="1:21" x14ac:dyDescent="0.25">
      <c r="A8" s="40">
        <v>2018</v>
      </c>
    </row>
    <row r="9" spans="1:21" x14ac:dyDescent="0.25">
      <c r="A9" s="40">
        <v>2017</v>
      </c>
    </row>
    <row r="10" spans="1:21" x14ac:dyDescent="0.25">
      <c r="A10" s="40">
        <v>2016</v>
      </c>
    </row>
    <row r="11" spans="1:21" x14ac:dyDescent="0.25">
      <c r="A11" s="40">
        <v>2015</v>
      </c>
    </row>
    <row r="12" spans="1:21" x14ac:dyDescent="0.25">
      <c r="A12" s="40">
        <v>2014</v>
      </c>
    </row>
    <row r="13" spans="1:21" x14ac:dyDescent="0.25">
      <c r="A13" s="40">
        <v>2013</v>
      </c>
    </row>
    <row r="14" spans="1:21" x14ac:dyDescent="0.25">
      <c r="A14" s="40">
        <v>2012</v>
      </c>
    </row>
    <row r="15" spans="1:21" x14ac:dyDescent="0.25">
      <c r="A15" s="40">
        <v>2011</v>
      </c>
    </row>
    <row r="16" spans="1:21" x14ac:dyDescent="0.25">
      <c r="A16" s="40">
        <v>2010</v>
      </c>
    </row>
    <row r="17" spans="1:2" x14ac:dyDescent="0.25">
      <c r="A17" s="40">
        <v>2009</v>
      </c>
    </row>
    <row r="18" spans="1:2" x14ac:dyDescent="0.25">
      <c r="A18" s="40">
        <v>2008</v>
      </c>
    </row>
    <row r="19" spans="1:2" x14ac:dyDescent="0.25">
      <c r="A19" s="40">
        <v>2007</v>
      </c>
    </row>
    <row r="20" spans="1:2" x14ac:dyDescent="0.25">
      <c r="A20" s="40">
        <v>2006</v>
      </c>
    </row>
    <row r="21" spans="1:2" x14ac:dyDescent="0.25">
      <c r="A21" s="40">
        <v>2005</v>
      </c>
    </row>
    <row r="22" spans="1:2" x14ac:dyDescent="0.25">
      <c r="A22" s="40">
        <v>2004</v>
      </c>
      <c r="B22" s="38"/>
    </row>
    <row r="23" spans="1:2" x14ac:dyDescent="0.25">
      <c r="A23" s="40">
        <v>2003</v>
      </c>
      <c r="B23" s="38"/>
    </row>
    <row r="24" spans="1:2" x14ac:dyDescent="0.25">
      <c r="B24" s="38"/>
    </row>
    <row r="25" spans="1:2" x14ac:dyDescent="0.25">
      <c r="A25" s="41"/>
      <c r="B25" s="38"/>
    </row>
    <row r="26" spans="1:2" x14ac:dyDescent="0.25">
      <c r="A26" s="41"/>
      <c r="B26" s="38"/>
    </row>
    <row r="27" spans="1:2" x14ac:dyDescent="0.25">
      <c r="A27" s="40"/>
      <c r="B27" s="38"/>
    </row>
    <row r="28" spans="1:2" x14ac:dyDescent="0.25">
      <c r="A28" s="40"/>
      <c r="B28" s="38"/>
    </row>
    <row r="29" spans="1:2" x14ac:dyDescent="0.25">
      <c r="A29" s="40"/>
      <c r="B29" s="38"/>
    </row>
    <row r="30" spans="1:2" x14ac:dyDescent="0.25">
      <c r="A30" s="40"/>
      <c r="B30" s="38"/>
    </row>
    <row r="31" spans="1:2" x14ac:dyDescent="0.25">
      <c r="A31" s="40"/>
    </row>
    <row r="32" spans="1:2" x14ac:dyDescent="0.25">
      <c r="A32" s="40"/>
    </row>
    <row r="33" spans="1:1" x14ac:dyDescent="0.25">
      <c r="A33" s="40"/>
    </row>
    <row r="34" spans="1:1" x14ac:dyDescent="0.25">
      <c r="A34" s="40"/>
    </row>
    <row r="35" spans="1:1" x14ac:dyDescent="0.25">
      <c r="A35" s="40"/>
    </row>
    <row r="36" spans="1:1" x14ac:dyDescent="0.25">
      <c r="A36" s="40"/>
    </row>
    <row r="37" spans="1:1" x14ac:dyDescent="0.25">
      <c r="A37" s="40"/>
    </row>
  </sheetData>
  <hyperlinks>
    <hyperlink ref="A7" location="'2019'!A1" display="'2019'!A1"/>
    <hyperlink ref="A8" location="'2018'!A1" display="'2018'!A1"/>
    <hyperlink ref="A9" location="'2017'!A1" display="'2017'!A1"/>
    <hyperlink ref="A10" location="'2016'!A1" display="'2016'!A1"/>
    <hyperlink ref="A11" location="'2015'!A1" display="'2015'!A1"/>
    <hyperlink ref="A12" location="'2014'!A1" display="'2014'!A1"/>
    <hyperlink ref="A13" location="'2013'!A1" display="'2013'!A1"/>
    <hyperlink ref="A14" location="'2012'!A1" display="'2012'!A1"/>
    <hyperlink ref="A15" location="'2011'!A1" display="'2011'!A1"/>
    <hyperlink ref="A16" location="'2010'!A1" display="'2010'!A1"/>
    <hyperlink ref="A17" location="'2009'!A1" display="'2009'!A1"/>
    <hyperlink ref="A18" location="'2008'!A1" display="'2008'!A1"/>
    <hyperlink ref="A19" location="'2007'!A1" display="'2007'!A1"/>
    <hyperlink ref="A20" location="'2006'!A1" display="'2006'!A1"/>
    <hyperlink ref="A21" location="'2005'!A1" display="'2005'!A1"/>
    <hyperlink ref="A22" location="'2004'!A1" display="'2004'!A1"/>
    <hyperlink ref="A23" location="'2003'!A1" display="'2003'!A1"/>
    <hyperlink ref="A6" location="'2020'!A1" display="'2020'!A1"/>
    <hyperlink ref="A5" location="'2021'!A1" display="'2021'!A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  <col min="7" max="7" width="10.85546875" bestFit="1" customWidth="1"/>
    <col min="9" max="9" width="10.7109375" customWidth="1"/>
    <col min="10" max="12" width="10.42578125" customWidth="1"/>
    <col min="14" max="14" width="12.42578125" customWidth="1"/>
  </cols>
  <sheetData>
    <row r="1" spans="1:14" ht="24.75" customHeight="1" x14ac:dyDescent="0.2">
      <c r="A1" s="87" t="s">
        <v>46</v>
      </c>
      <c r="B1" s="87"/>
      <c r="C1" s="87"/>
      <c r="D1" s="87"/>
      <c r="E1" s="87"/>
      <c r="F1" s="87"/>
    </row>
    <row r="2" spans="1:14" x14ac:dyDescent="0.2">
      <c r="A2" s="81" t="s">
        <v>0</v>
      </c>
      <c r="B2" s="83" t="s">
        <v>1</v>
      </c>
      <c r="C2" s="83"/>
      <c r="D2" s="83"/>
      <c r="E2" s="83"/>
      <c r="F2" s="83"/>
    </row>
    <row r="3" spans="1:14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14" x14ac:dyDescent="0.2">
      <c r="A4" s="9" t="s">
        <v>2</v>
      </c>
      <c r="B4" s="1">
        <v>132577811</v>
      </c>
      <c r="C4" s="1">
        <v>62359950</v>
      </c>
      <c r="D4" s="1">
        <v>40646934</v>
      </c>
      <c r="E4" s="1">
        <v>6867246</v>
      </c>
      <c r="F4" s="1">
        <v>22703681</v>
      </c>
      <c r="G4" s="1"/>
      <c r="I4" s="26"/>
      <c r="J4" s="26"/>
      <c r="K4" s="26"/>
      <c r="L4" s="26"/>
      <c r="M4" s="26"/>
      <c r="N4" s="26"/>
    </row>
    <row r="5" spans="1:14" ht="12.75" customHeight="1" x14ac:dyDescent="0.2">
      <c r="A5" s="2" t="s">
        <v>7</v>
      </c>
      <c r="B5" s="3">
        <v>11365560</v>
      </c>
      <c r="C5" s="4">
        <v>5396760</v>
      </c>
      <c r="D5" s="4">
        <v>3434850</v>
      </c>
      <c r="E5" s="4">
        <v>572250</v>
      </c>
      <c r="F5" s="4">
        <v>1961700</v>
      </c>
      <c r="G5" s="1"/>
      <c r="I5" s="1"/>
      <c r="J5" s="1"/>
      <c r="K5" s="1"/>
      <c r="L5" s="1"/>
      <c r="M5" s="1"/>
      <c r="N5" s="1"/>
    </row>
    <row r="6" spans="1:14" ht="12.75" customHeight="1" x14ac:dyDescent="0.2">
      <c r="A6" s="2" t="s">
        <v>8</v>
      </c>
      <c r="B6" s="3">
        <v>10585638</v>
      </c>
      <c r="C6" s="4">
        <v>4938642</v>
      </c>
      <c r="D6" s="4">
        <v>3203891</v>
      </c>
      <c r="E6" s="4">
        <v>596153</v>
      </c>
      <c r="F6" s="4">
        <v>1846952</v>
      </c>
      <c r="G6" s="1"/>
      <c r="I6" s="3"/>
      <c r="J6" s="4"/>
      <c r="K6" s="4"/>
      <c r="L6" s="4"/>
      <c r="M6" s="4"/>
      <c r="N6" s="1"/>
    </row>
    <row r="7" spans="1:14" ht="12.75" customHeight="1" x14ac:dyDescent="0.2">
      <c r="A7" s="2" t="s">
        <v>9</v>
      </c>
      <c r="B7" s="3">
        <v>11088090</v>
      </c>
      <c r="C7" s="4">
        <v>5207190</v>
      </c>
      <c r="D7" s="4">
        <v>3360600</v>
      </c>
      <c r="E7" s="4">
        <v>578100</v>
      </c>
      <c r="F7" s="4">
        <v>1942200</v>
      </c>
      <c r="G7" s="1"/>
      <c r="I7" s="3"/>
      <c r="J7" s="4"/>
      <c r="K7" s="4"/>
      <c r="L7" s="4"/>
      <c r="M7" s="4"/>
      <c r="N7" s="1"/>
    </row>
    <row r="8" spans="1:14" ht="12.75" customHeight="1" x14ac:dyDescent="0.2">
      <c r="A8" s="2" t="s">
        <v>10</v>
      </c>
      <c r="B8" s="3">
        <v>11729430</v>
      </c>
      <c r="C8" s="5">
        <v>5577510</v>
      </c>
      <c r="D8" s="5">
        <v>3587130</v>
      </c>
      <c r="E8" s="5">
        <v>571770</v>
      </c>
      <c r="F8" s="5">
        <v>1993020</v>
      </c>
      <c r="G8" s="1"/>
      <c r="I8" s="3"/>
      <c r="J8" s="4"/>
      <c r="K8" s="4"/>
      <c r="L8" s="4"/>
      <c r="M8" s="4"/>
      <c r="N8" s="1"/>
    </row>
    <row r="9" spans="1:14" ht="12.75" customHeight="1" x14ac:dyDescent="0.2">
      <c r="A9" s="2" t="s">
        <v>11</v>
      </c>
      <c r="B9" s="3">
        <v>10996530</v>
      </c>
      <c r="C9" s="5">
        <v>5133000</v>
      </c>
      <c r="D9" s="5">
        <v>3322980</v>
      </c>
      <c r="E9" s="5">
        <v>584220</v>
      </c>
      <c r="F9" s="5">
        <v>1956330</v>
      </c>
      <c r="G9" s="1"/>
      <c r="I9" s="3"/>
      <c r="J9" s="5"/>
      <c r="K9" s="5"/>
      <c r="L9" s="5"/>
      <c r="M9" s="5"/>
      <c r="N9" s="1"/>
    </row>
    <row r="10" spans="1:14" ht="12.75" customHeight="1" x14ac:dyDescent="0.2">
      <c r="A10" s="2" t="s">
        <v>12</v>
      </c>
      <c r="B10" s="3">
        <v>10863000</v>
      </c>
      <c r="C10" s="5">
        <v>5095140</v>
      </c>
      <c r="D10" s="5">
        <v>3321660</v>
      </c>
      <c r="E10" s="5">
        <v>549810</v>
      </c>
      <c r="F10" s="5">
        <v>1896390</v>
      </c>
      <c r="G10" s="1"/>
      <c r="H10" s="27"/>
      <c r="I10" s="3"/>
      <c r="J10" s="5"/>
      <c r="K10" s="5"/>
      <c r="L10" s="5"/>
      <c r="M10" s="5"/>
      <c r="N10" s="1"/>
    </row>
    <row r="11" spans="1:14" ht="12.75" customHeight="1" x14ac:dyDescent="0.2">
      <c r="A11" s="2" t="s">
        <v>13</v>
      </c>
      <c r="B11" s="3">
        <v>11557608</v>
      </c>
      <c r="C11" s="4">
        <v>5514652</v>
      </c>
      <c r="D11" s="4">
        <v>3657442</v>
      </c>
      <c r="E11" s="4">
        <v>533944</v>
      </c>
      <c r="F11" s="4">
        <v>1851570</v>
      </c>
      <c r="G11" s="1"/>
      <c r="H11" s="27"/>
      <c r="I11" s="3"/>
      <c r="J11" s="5"/>
      <c r="K11" s="5"/>
      <c r="L11" s="5"/>
      <c r="M11" s="5"/>
      <c r="N11" s="1"/>
    </row>
    <row r="12" spans="1:14" ht="12.75" customHeight="1" x14ac:dyDescent="0.2">
      <c r="A12" s="2" t="s">
        <v>14</v>
      </c>
      <c r="B12" s="3">
        <v>11021988</v>
      </c>
      <c r="C12" s="4">
        <v>5175078</v>
      </c>
      <c r="D12" s="4">
        <v>3268051</v>
      </c>
      <c r="E12" s="4">
        <v>652023</v>
      </c>
      <c r="F12" s="4">
        <v>1926836</v>
      </c>
      <c r="G12" s="1"/>
      <c r="H12" s="5"/>
      <c r="I12" s="26"/>
      <c r="J12" s="28"/>
      <c r="K12" s="28"/>
      <c r="L12" s="28"/>
      <c r="M12" s="28"/>
      <c r="N12" s="1"/>
    </row>
    <row r="13" spans="1:14" ht="12.75" customHeight="1" x14ac:dyDescent="0.2">
      <c r="A13" s="2" t="s">
        <v>15</v>
      </c>
      <c r="B13" s="3">
        <v>10611210</v>
      </c>
      <c r="C13" s="4">
        <v>4998450</v>
      </c>
      <c r="D13" s="4">
        <v>3179460</v>
      </c>
      <c r="E13" s="4">
        <v>575130</v>
      </c>
      <c r="F13" s="4">
        <v>1858170</v>
      </c>
      <c r="G13" s="1"/>
      <c r="H13" s="5"/>
      <c r="I13" s="26"/>
      <c r="J13" s="28"/>
      <c r="K13" s="28"/>
      <c r="L13" s="28"/>
      <c r="M13" s="28"/>
      <c r="N13" s="1"/>
    </row>
    <row r="14" spans="1:14" ht="12.75" customHeight="1" x14ac:dyDescent="0.2">
      <c r="A14" s="2" t="s">
        <v>16</v>
      </c>
      <c r="B14" s="3">
        <v>11439062</v>
      </c>
      <c r="C14" s="4">
        <v>5410802</v>
      </c>
      <c r="D14" s="4">
        <v>3561063</v>
      </c>
      <c r="E14" s="4">
        <v>563084</v>
      </c>
      <c r="F14" s="4">
        <v>1904113</v>
      </c>
      <c r="G14" s="1"/>
      <c r="H14" s="27"/>
      <c r="I14" s="26"/>
      <c r="J14" s="28"/>
      <c r="K14" s="28"/>
      <c r="L14" s="28"/>
      <c r="M14" s="28"/>
      <c r="N14" s="1"/>
    </row>
    <row r="15" spans="1:14" ht="12.75" customHeight="1" x14ac:dyDescent="0.2">
      <c r="A15" s="2" t="s">
        <v>17</v>
      </c>
      <c r="B15" s="3">
        <v>10258605</v>
      </c>
      <c r="C15" s="4">
        <v>4761336</v>
      </c>
      <c r="D15" s="4">
        <v>3239387</v>
      </c>
      <c r="E15" s="4">
        <v>505702</v>
      </c>
      <c r="F15" s="4">
        <v>1752180</v>
      </c>
      <c r="G15" s="1"/>
      <c r="H15" s="27"/>
      <c r="I15" s="26"/>
      <c r="J15" s="28"/>
      <c r="K15" s="28"/>
      <c r="L15" s="28"/>
      <c r="M15" s="28"/>
      <c r="N15" s="1"/>
    </row>
    <row r="16" spans="1:14" ht="12.75" customHeight="1" x14ac:dyDescent="0.2">
      <c r="A16" s="6" t="s">
        <v>18</v>
      </c>
      <c r="B16" s="3">
        <v>11061090</v>
      </c>
      <c r="C16" s="4">
        <v>5151390</v>
      </c>
      <c r="D16" s="4">
        <v>3510420</v>
      </c>
      <c r="E16" s="4">
        <v>585060</v>
      </c>
      <c r="F16" s="4">
        <v>1814220</v>
      </c>
      <c r="G16" s="1"/>
      <c r="I16" s="26"/>
      <c r="J16" s="28"/>
      <c r="K16" s="28"/>
      <c r="L16" s="28"/>
      <c r="M16" s="28"/>
      <c r="N16" s="1"/>
    </row>
    <row r="17" spans="1:6" ht="34.5" customHeight="1" x14ac:dyDescent="0.2">
      <c r="A17" s="86" t="s">
        <v>20</v>
      </c>
      <c r="B17" s="86"/>
      <c r="C17" s="86"/>
      <c r="D17" s="86"/>
      <c r="E17" s="86"/>
      <c r="F17" s="86"/>
    </row>
    <row r="18" spans="1:6" ht="23.25" customHeight="1" x14ac:dyDescent="0.2">
      <c r="A18" s="78" t="s">
        <v>19</v>
      </c>
      <c r="B18" s="78"/>
      <c r="C18" s="78"/>
      <c r="D18" s="78"/>
      <c r="E18" s="78"/>
      <c r="F18" s="78"/>
    </row>
    <row r="19" spans="1:6" x14ac:dyDescent="0.2">
      <c r="A19" s="10"/>
    </row>
  </sheetData>
  <mergeCells count="5">
    <mergeCell ref="A1:F1"/>
    <mergeCell ref="A2:A3"/>
    <mergeCell ref="B2:F2"/>
    <mergeCell ref="A17:F17"/>
    <mergeCell ref="A18:F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</cols>
  <sheetData>
    <row r="1" spans="1:13" ht="24.75" customHeight="1" x14ac:dyDescent="0.2">
      <c r="A1" s="88" t="s">
        <v>47</v>
      </c>
      <c r="B1" s="89"/>
      <c r="C1" s="89"/>
      <c r="D1" s="89"/>
      <c r="E1" s="89"/>
      <c r="F1" s="89"/>
    </row>
    <row r="2" spans="1:13" x14ac:dyDescent="0.2">
      <c r="A2" s="81" t="s">
        <v>0</v>
      </c>
      <c r="B2" s="83" t="s">
        <v>1</v>
      </c>
      <c r="C2" s="83"/>
      <c r="D2" s="83"/>
      <c r="E2" s="83"/>
      <c r="F2" s="83"/>
    </row>
    <row r="3" spans="1:13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13" x14ac:dyDescent="0.2">
      <c r="A4" s="9" t="s">
        <v>2</v>
      </c>
      <c r="B4" s="1">
        <f>SUM(B5:B16)</f>
        <v>143707758</v>
      </c>
      <c r="C4" s="1">
        <f>SUM(C5:C16)</f>
        <v>66150677</v>
      </c>
      <c r="D4" s="1">
        <f>SUM(D5:D16)</f>
        <v>44332010</v>
      </c>
      <c r="E4" s="1">
        <f>SUM(E5:E16)</f>
        <v>8603175</v>
      </c>
      <c r="F4" s="1">
        <f>SUM(F5:F16)</f>
        <v>24621896</v>
      </c>
      <c r="H4" s="1"/>
    </row>
    <row r="5" spans="1:13" ht="12.75" customHeight="1" x14ac:dyDescent="0.2">
      <c r="A5" s="2" t="s">
        <v>7</v>
      </c>
      <c r="B5" s="3">
        <v>11573130</v>
      </c>
      <c r="C5" s="29">
        <v>5345700</v>
      </c>
      <c r="D5" s="4">
        <v>3526590</v>
      </c>
      <c r="E5" s="30">
        <v>678240</v>
      </c>
      <c r="F5" s="30">
        <v>2022600</v>
      </c>
      <c r="H5" s="4"/>
      <c r="I5" s="4"/>
      <c r="J5" s="4"/>
      <c r="K5" s="4"/>
      <c r="L5" s="27"/>
      <c r="M5" s="27"/>
    </row>
    <row r="6" spans="1:13" ht="12.75" customHeight="1" x14ac:dyDescent="0.2">
      <c r="A6" s="2" t="s">
        <v>8</v>
      </c>
      <c r="B6" s="3">
        <v>11127371</v>
      </c>
      <c r="C6" s="4">
        <v>4957767</v>
      </c>
      <c r="D6" s="4">
        <v>3449936</v>
      </c>
      <c r="E6" s="30">
        <v>769888</v>
      </c>
      <c r="F6" s="30">
        <v>1949780</v>
      </c>
      <c r="H6" s="4"/>
      <c r="I6" s="4"/>
      <c r="J6" s="4"/>
      <c r="K6" s="4"/>
    </row>
    <row r="7" spans="1:13" ht="12.75" customHeight="1" x14ac:dyDescent="0.2">
      <c r="A7" s="2" t="s">
        <v>9</v>
      </c>
      <c r="B7" s="3">
        <v>12692340</v>
      </c>
      <c r="C7" s="4">
        <v>5793690</v>
      </c>
      <c r="D7" s="4">
        <v>3937110</v>
      </c>
      <c r="E7" s="30">
        <v>781290</v>
      </c>
      <c r="F7" s="30">
        <v>2180250</v>
      </c>
      <c r="H7" s="4"/>
      <c r="I7" s="4"/>
      <c r="J7" s="4"/>
      <c r="K7" s="4"/>
    </row>
    <row r="8" spans="1:13" ht="12.75" customHeight="1" x14ac:dyDescent="0.2">
      <c r="A8" s="2" t="s">
        <v>10</v>
      </c>
      <c r="B8" s="3">
        <v>11931093</v>
      </c>
      <c r="C8" s="4">
        <v>5478912</v>
      </c>
      <c r="D8" s="4">
        <v>3679723</v>
      </c>
      <c r="E8" s="30">
        <v>735759</v>
      </c>
      <c r="F8" s="30">
        <v>2036699</v>
      </c>
      <c r="H8" s="5"/>
      <c r="I8" s="5"/>
      <c r="J8" s="5"/>
      <c r="K8" s="5"/>
    </row>
    <row r="9" spans="1:13" ht="12.75" customHeight="1" x14ac:dyDescent="0.2">
      <c r="A9" s="2" t="s">
        <v>11</v>
      </c>
      <c r="B9" s="3">
        <v>12856050</v>
      </c>
      <c r="C9" s="4">
        <v>5888790</v>
      </c>
      <c r="D9" s="4">
        <v>3975840</v>
      </c>
      <c r="E9" s="30">
        <v>839970</v>
      </c>
      <c r="F9" s="30">
        <v>2151450</v>
      </c>
      <c r="H9" s="5"/>
      <c r="I9" s="5"/>
      <c r="J9" s="5"/>
      <c r="K9" s="5"/>
    </row>
    <row r="10" spans="1:13" ht="12.75" customHeight="1" x14ac:dyDescent="0.2">
      <c r="A10" s="2" t="s">
        <v>12</v>
      </c>
      <c r="B10" s="3">
        <v>11565838</v>
      </c>
      <c r="C10" s="4">
        <v>5336725</v>
      </c>
      <c r="D10" s="4">
        <v>3538232</v>
      </c>
      <c r="E10" s="30">
        <v>685067</v>
      </c>
      <c r="F10" s="30">
        <v>2005814</v>
      </c>
      <c r="H10" s="5"/>
      <c r="I10" s="5"/>
      <c r="J10" s="5"/>
      <c r="K10" s="5"/>
    </row>
    <row r="11" spans="1:13" ht="12.75" customHeight="1" x14ac:dyDescent="0.2">
      <c r="A11" s="2" t="s">
        <v>13</v>
      </c>
      <c r="B11" s="31">
        <v>12283502</v>
      </c>
      <c r="C11" s="4">
        <v>5616053</v>
      </c>
      <c r="D11" s="4">
        <v>3755867</v>
      </c>
      <c r="E11" s="4">
        <v>788919</v>
      </c>
      <c r="F11" s="4">
        <v>2122663</v>
      </c>
      <c r="H11" s="5"/>
      <c r="I11" s="5"/>
      <c r="J11" s="5"/>
      <c r="K11" s="5"/>
    </row>
    <row r="12" spans="1:13" ht="12.75" customHeight="1" x14ac:dyDescent="0.2">
      <c r="A12" s="2" t="s">
        <v>14</v>
      </c>
      <c r="B12" s="31">
        <v>12666240</v>
      </c>
      <c r="C12" s="4">
        <v>5855820</v>
      </c>
      <c r="D12" s="4">
        <v>3909030</v>
      </c>
      <c r="E12" s="4">
        <v>793860</v>
      </c>
      <c r="F12" s="4">
        <v>2107530</v>
      </c>
      <c r="H12" s="5"/>
      <c r="I12" s="5"/>
      <c r="J12" s="5"/>
      <c r="K12" s="5"/>
    </row>
    <row r="13" spans="1:13" ht="12.75" customHeight="1" x14ac:dyDescent="0.2">
      <c r="A13" s="2" t="s">
        <v>15</v>
      </c>
      <c r="B13" s="31">
        <v>11754060</v>
      </c>
      <c r="C13" s="4">
        <v>5430510</v>
      </c>
      <c r="D13" s="4">
        <v>3554070</v>
      </c>
      <c r="E13" s="4">
        <v>705750</v>
      </c>
      <c r="F13" s="4">
        <v>2063730</v>
      </c>
    </row>
    <row r="14" spans="1:13" ht="12.75" customHeight="1" x14ac:dyDescent="0.2">
      <c r="A14" s="2" t="s">
        <v>16</v>
      </c>
      <c r="B14" s="31">
        <v>11842860</v>
      </c>
      <c r="C14" s="4">
        <v>5513190</v>
      </c>
      <c r="D14" s="4">
        <v>3647430</v>
      </c>
      <c r="E14" s="4">
        <v>640080</v>
      </c>
      <c r="F14" s="4">
        <v>2042160</v>
      </c>
    </row>
    <row r="15" spans="1:13" ht="12.75" customHeight="1" x14ac:dyDescent="0.2">
      <c r="A15" s="2" t="s">
        <v>17</v>
      </c>
      <c r="B15" s="31">
        <v>11720044</v>
      </c>
      <c r="C15" s="4">
        <v>5532380</v>
      </c>
      <c r="D15" s="4">
        <v>3582292</v>
      </c>
      <c r="E15" s="4">
        <v>643272</v>
      </c>
      <c r="F15" s="4">
        <v>1962100</v>
      </c>
    </row>
    <row r="16" spans="1:13" ht="12.75" customHeight="1" x14ac:dyDescent="0.2">
      <c r="A16" s="6" t="s">
        <v>18</v>
      </c>
      <c r="B16" s="31">
        <v>11695230</v>
      </c>
      <c r="C16" s="4">
        <v>5401140</v>
      </c>
      <c r="D16" s="4">
        <v>3775890</v>
      </c>
      <c r="E16" s="4">
        <v>541080</v>
      </c>
      <c r="F16" s="4">
        <v>1977120</v>
      </c>
    </row>
    <row r="17" spans="1:6" ht="34.5" customHeight="1" x14ac:dyDescent="0.2">
      <c r="A17" s="86" t="s">
        <v>20</v>
      </c>
      <c r="B17" s="86"/>
      <c r="C17" s="86"/>
      <c r="D17" s="86"/>
      <c r="E17" s="86"/>
      <c r="F17" s="86"/>
    </row>
    <row r="18" spans="1:6" ht="23.25" customHeight="1" x14ac:dyDescent="0.2">
      <c r="A18" s="90" t="s">
        <v>19</v>
      </c>
      <c r="B18" s="90"/>
      <c r="C18" s="90"/>
      <c r="D18" s="90"/>
      <c r="E18" s="90"/>
      <c r="F18" s="90"/>
    </row>
    <row r="19" spans="1:6" x14ac:dyDescent="0.2">
      <c r="A19" s="10"/>
    </row>
  </sheetData>
  <mergeCells count="5">
    <mergeCell ref="A1:F1"/>
    <mergeCell ref="A2:A3"/>
    <mergeCell ref="B2:F2"/>
    <mergeCell ref="A17:F17"/>
    <mergeCell ref="A18:F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</cols>
  <sheetData>
    <row r="1" spans="1:13" ht="24.75" customHeight="1" x14ac:dyDescent="0.2">
      <c r="A1" s="88" t="s">
        <v>48</v>
      </c>
      <c r="B1" s="89"/>
      <c r="C1" s="89"/>
      <c r="D1" s="89"/>
      <c r="E1" s="89"/>
      <c r="F1" s="89"/>
    </row>
    <row r="2" spans="1:13" x14ac:dyDescent="0.2">
      <c r="A2" s="81" t="s">
        <v>0</v>
      </c>
      <c r="B2" s="83" t="s">
        <v>1</v>
      </c>
      <c r="C2" s="83"/>
      <c r="D2" s="83"/>
      <c r="E2" s="83"/>
      <c r="F2" s="83"/>
    </row>
    <row r="3" spans="1:13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13" x14ac:dyDescent="0.2">
      <c r="A4" s="9" t="s">
        <v>2</v>
      </c>
      <c r="B4" s="1">
        <v>150513086</v>
      </c>
      <c r="C4" s="1">
        <v>68600514</v>
      </c>
      <c r="D4" s="1">
        <v>42487384</v>
      </c>
      <c r="E4" s="1">
        <v>9449528</v>
      </c>
      <c r="F4" s="1">
        <v>29975660</v>
      </c>
      <c r="H4" s="1"/>
    </row>
    <row r="5" spans="1:13" ht="12.75" customHeight="1" x14ac:dyDescent="0.2">
      <c r="A5" s="2" t="s">
        <v>7</v>
      </c>
      <c r="B5" s="3">
        <v>11535120</v>
      </c>
      <c r="C5" s="29">
        <v>5270910</v>
      </c>
      <c r="D5" s="4">
        <v>3534120</v>
      </c>
      <c r="E5" s="30">
        <v>644430</v>
      </c>
      <c r="F5" s="30">
        <v>2085660</v>
      </c>
      <c r="H5" s="4"/>
      <c r="I5" s="4"/>
      <c r="J5" s="4"/>
      <c r="K5" s="4"/>
      <c r="L5" s="27"/>
      <c r="M5" s="27"/>
    </row>
    <row r="6" spans="1:13" ht="12.75" customHeight="1" x14ac:dyDescent="0.2">
      <c r="A6" s="2" t="s">
        <v>8</v>
      </c>
      <c r="B6" s="3">
        <v>11208792</v>
      </c>
      <c r="C6" s="4">
        <v>5117084</v>
      </c>
      <c r="D6" s="4">
        <v>3473484</v>
      </c>
      <c r="E6" s="30">
        <v>679952</v>
      </c>
      <c r="F6" s="30">
        <v>1938272</v>
      </c>
      <c r="H6" s="4"/>
      <c r="I6" s="4"/>
      <c r="J6" s="4"/>
      <c r="K6" s="4"/>
    </row>
    <row r="7" spans="1:13" ht="12.75" customHeight="1" x14ac:dyDescent="0.2">
      <c r="A7" s="2" t="s">
        <v>9</v>
      </c>
      <c r="B7" s="3">
        <v>13437012</v>
      </c>
      <c r="C7" s="4">
        <v>6075597</v>
      </c>
      <c r="D7" s="4">
        <v>4319695</v>
      </c>
      <c r="E7" s="30">
        <v>782595</v>
      </c>
      <c r="F7" s="30">
        <v>2259125</v>
      </c>
      <c r="H7" s="4"/>
      <c r="I7" s="4"/>
      <c r="J7" s="4"/>
      <c r="K7" s="4"/>
    </row>
    <row r="8" spans="1:13" ht="12.75" customHeight="1" x14ac:dyDescent="0.2">
      <c r="A8" s="2" t="s">
        <v>10</v>
      </c>
      <c r="B8" s="3">
        <v>11407844</v>
      </c>
      <c r="C8" s="4">
        <v>5342652</v>
      </c>
      <c r="D8" s="4">
        <v>3322592</v>
      </c>
      <c r="E8" s="30">
        <v>741356</v>
      </c>
      <c r="F8" s="30">
        <v>2001244</v>
      </c>
      <c r="H8" s="5"/>
      <c r="I8" s="5"/>
      <c r="J8" s="5"/>
      <c r="K8" s="5"/>
    </row>
    <row r="9" spans="1:13" ht="12.75" customHeight="1" x14ac:dyDescent="0.2">
      <c r="A9" s="2" t="s">
        <v>11</v>
      </c>
      <c r="B9" s="3">
        <v>12437506</v>
      </c>
      <c r="C9" s="4">
        <v>5734350</v>
      </c>
      <c r="D9" s="4">
        <v>3723496</v>
      </c>
      <c r="E9" s="30">
        <v>857910</v>
      </c>
      <c r="F9" s="30">
        <v>2121750</v>
      </c>
      <c r="H9" s="5"/>
      <c r="I9" s="5"/>
      <c r="J9" s="5"/>
      <c r="K9" s="5"/>
    </row>
    <row r="10" spans="1:13" ht="12.75" customHeight="1" x14ac:dyDescent="0.2">
      <c r="A10" s="2" t="s">
        <v>12</v>
      </c>
      <c r="B10" s="3">
        <v>12926430</v>
      </c>
      <c r="C10" s="4">
        <v>5924910</v>
      </c>
      <c r="D10" s="4">
        <v>4045290</v>
      </c>
      <c r="E10" s="30">
        <v>789120</v>
      </c>
      <c r="F10" s="30">
        <v>2167110</v>
      </c>
      <c r="H10" s="5"/>
      <c r="I10" s="5"/>
      <c r="J10" s="5"/>
      <c r="K10" s="5"/>
    </row>
    <row r="11" spans="1:13" ht="12.75" customHeight="1" x14ac:dyDescent="0.2">
      <c r="A11" s="2" t="s">
        <v>13</v>
      </c>
      <c r="B11" s="31">
        <v>12661640</v>
      </c>
      <c r="C11" s="4">
        <v>5741324</v>
      </c>
      <c r="D11" s="4">
        <v>3871745</v>
      </c>
      <c r="E11" s="4">
        <v>888336</v>
      </c>
      <c r="F11" s="4">
        <v>2160235</v>
      </c>
      <c r="H11" s="5"/>
      <c r="I11" s="5"/>
      <c r="J11" s="5"/>
      <c r="K11" s="5"/>
    </row>
    <row r="12" spans="1:13" ht="12.75" customHeight="1" x14ac:dyDescent="0.2">
      <c r="A12" s="2" t="s">
        <v>14</v>
      </c>
      <c r="B12" s="31">
        <v>13428301</v>
      </c>
      <c r="C12" s="4">
        <v>6185709</v>
      </c>
      <c r="D12" s="4">
        <v>4224773</v>
      </c>
      <c r="E12" s="4">
        <v>801567</v>
      </c>
      <c r="F12" s="4">
        <v>2216252</v>
      </c>
      <c r="H12" s="5"/>
      <c r="I12" s="5"/>
      <c r="J12" s="5"/>
      <c r="K12" s="5"/>
    </row>
    <row r="13" spans="1:13" ht="12.75" customHeight="1" x14ac:dyDescent="0.2">
      <c r="A13" s="2" t="s">
        <v>15</v>
      </c>
      <c r="B13" s="31">
        <v>12226620</v>
      </c>
      <c r="C13" s="4">
        <v>5608560</v>
      </c>
      <c r="D13" s="4">
        <v>3745290</v>
      </c>
      <c r="E13" s="4">
        <v>759570</v>
      </c>
      <c r="F13" s="4">
        <v>2113200</v>
      </c>
    </row>
    <row r="14" spans="1:13" ht="12.75" customHeight="1" x14ac:dyDescent="0.2">
      <c r="A14" s="2" t="s">
        <v>16</v>
      </c>
      <c r="B14" s="31">
        <v>12563060</v>
      </c>
      <c r="C14" s="4">
        <v>5756235</v>
      </c>
      <c r="D14" s="4">
        <v>3878565</v>
      </c>
      <c r="E14" s="4">
        <v>767374</v>
      </c>
      <c r="F14" s="4">
        <v>2160886</v>
      </c>
    </row>
    <row r="15" spans="1:13" ht="12.75" customHeight="1" x14ac:dyDescent="0.2">
      <c r="A15" s="2" t="s">
        <v>17</v>
      </c>
      <c r="B15" s="31">
        <v>13458300</v>
      </c>
      <c r="C15" s="4">
        <v>6085770</v>
      </c>
      <c r="D15" s="4">
        <v>2157750</v>
      </c>
      <c r="E15" s="4">
        <v>850470</v>
      </c>
      <c r="F15" s="4">
        <v>4364310</v>
      </c>
    </row>
    <row r="16" spans="1:13" ht="12.75" customHeight="1" x14ac:dyDescent="0.2">
      <c r="A16" s="6" t="s">
        <v>18</v>
      </c>
      <c r="B16" s="31">
        <v>13222461</v>
      </c>
      <c r="C16" s="4">
        <v>5757413</v>
      </c>
      <c r="D16" s="4">
        <v>2190584</v>
      </c>
      <c r="E16" s="4">
        <v>886848</v>
      </c>
      <c r="F16" s="4">
        <v>4387616</v>
      </c>
    </row>
    <row r="17" spans="1:6" ht="34.5" customHeight="1" x14ac:dyDescent="0.2">
      <c r="A17" s="86" t="s">
        <v>49</v>
      </c>
      <c r="B17" s="86"/>
      <c r="C17" s="86"/>
      <c r="D17" s="86"/>
      <c r="E17" s="86"/>
      <c r="F17" s="86"/>
    </row>
    <row r="18" spans="1:6" ht="23.25" customHeight="1" x14ac:dyDescent="0.2">
      <c r="A18" s="90" t="s">
        <v>19</v>
      </c>
      <c r="B18" s="90"/>
      <c r="C18" s="90"/>
      <c r="D18" s="90"/>
      <c r="E18" s="90"/>
      <c r="F18" s="90"/>
    </row>
    <row r="19" spans="1:6" x14ac:dyDescent="0.2">
      <c r="A19" s="10"/>
    </row>
  </sheetData>
  <mergeCells count="5">
    <mergeCell ref="A1:F1"/>
    <mergeCell ref="A2:A3"/>
    <mergeCell ref="B2:F2"/>
    <mergeCell ref="A17:F17"/>
    <mergeCell ref="A18:F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</cols>
  <sheetData>
    <row r="1" spans="1:13" ht="24.75" customHeight="1" x14ac:dyDescent="0.2">
      <c r="A1" s="88" t="s">
        <v>50</v>
      </c>
      <c r="B1" s="89"/>
      <c r="C1" s="89"/>
      <c r="D1" s="89"/>
      <c r="E1" s="89"/>
      <c r="F1" s="89"/>
    </row>
    <row r="2" spans="1:13" x14ac:dyDescent="0.2">
      <c r="A2" s="81" t="s">
        <v>0</v>
      </c>
      <c r="B2" s="83" t="s">
        <v>1</v>
      </c>
      <c r="C2" s="83"/>
      <c r="D2" s="83"/>
      <c r="E2" s="83"/>
      <c r="F2" s="83"/>
    </row>
    <row r="3" spans="1:13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13" x14ac:dyDescent="0.2">
      <c r="A4" s="9" t="s">
        <v>2</v>
      </c>
      <c r="B4" s="1">
        <v>158249426</v>
      </c>
      <c r="C4" s="1">
        <v>72241394</v>
      </c>
      <c r="D4" s="1">
        <v>48905176</v>
      </c>
      <c r="E4" s="1">
        <v>9816874</v>
      </c>
      <c r="F4" s="1">
        <v>27285982</v>
      </c>
      <c r="H4" s="1"/>
    </row>
    <row r="5" spans="1:13" ht="12.75" customHeight="1" x14ac:dyDescent="0.2">
      <c r="A5" s="2" t="s">
        <v>7</v>
      </c>
      <c r="B5" s="3">
        <v>12594990</v>
      </c>
      <c r="C5" s="4">
        <v>5771610</v>
      </c>
      <c r="D5" s="4">
        <v>3692130</v>
      </c>
      <c r="E5" s="30">
        <v>887640</v>
      </c>
      <c r="F5" s="30">
        <v>2243610</v>
      </c>
      <c r="H5" s="4"/>
      <c r="I5" s="4"/>
      <c r="J5" s="4"/>
      <c r="K5" s="4"/>
      <c r="L5" s="27"/>
      <c r="M5" s="27"/>
    </row>
    <row r="6" spans="1:13" ht="12.75" customHeight="1" x14ac:dyDescent="0.2">
      <c r="A6" s="2" t="s">
        <v>8</v>
      </c>
      <c r="B6" s="3">
        <v>12099080</v>
      </c>
      <c r="C6" s="4">
        <v>5518044</v>
      </c>
      <c r="D6" s="4">
        <v>3703616</v>
      </c>
      <c r="E6" s="30">
        <v>804160</v>
      </c>
      <c r="F6" s="30">
        <v>2073260</v>
      </c>
      <c r="H6" s="4"/>
      <c r="I6" s="4"/>
      <c r="J6" s="4"/>
      <c r="K6" s="4"/>
    </row>
    <row r="7" spans="1:13" ht="12.75" customHeight="1" x14ac:dyDescent="0.2">
      <c r="A7" s="2" t="s">
        <v>9</v>
      </c>
      <c r="B7" s="3">
        <v>13957620</v>
      </c>
      <c r="C7" s="4">
        <v>6516570</v>
      </c>
      <c r="D7" s="4">
        <v>4334760</v>
      </c>
      <c r="E7" s="30">
        <v>797550</v>
      </c>
      <c r="F7" s="30">
        <v>2308740</v>
      </c>
      <c r="H7" s="4"/>
      <c r="I7" s="4"/>
      <c r="J7" s="4"/>
      <c r="K7" s="4"/>
    </row>
    <row r="8" spans="1:13" ht="12.75" customHeight="1" x14ac:dyDescent="0.2">
      <c r="A8" s="2" t="s">
        <v>10</v>
      </c>
      <c r="B8" s="3">
        <v>13287600</v>
      </c>
      <c r="C8" s="4">
        <v>6119070</v>
      </c>
      <c r="D8" s="4">
        <v>4051560</v>
      </c>
      <c r="E8" s="30">
        <v>857880</v>
      </c>
      <c r="F8" s="30">
        <v>2259090</v>
      </c>
      <c r="H8" s="5"/>
      <c r="I8" s="5"/>
      <c r="J8" s="5"/>
      <c r="K8" s="5"/>
    </row>
    <row r="9" spans="1:13" ht="12.75" customHeight="1" x14ac:dyDescent="0.2">
      <c r="A9" s="2" t="s">
        <v>11</v>
      </c>
      <c r="B9" s="3">
        <v>13200150</v>
      </c>
      <c r="C9" s="4">
        <v>6078840</v>
      </c>
      <c r="D9" s="4">
        <v>3995790</v>
      </c>
      <c r="E9" s="30">
        <v>846720</v>
      </c>
      <c r="F9" s="30">
        <v>2278800</v>
      </c>
      <c r="H9" s="5"/>
      <c r="I9" s="5"/>
      <c r="J9" s="5"/>
      <c r="K9" s="5"/>
    </row>
    <row r="10" spans="1:13" ht="12.75" customHeight="1" x14ac:dyDescent="0.2">
      <c r="A10" s="2" t="s">
        <v>12</v>
      </c>
      <c r="B10" s="3">
        <v>13409803</v>
      </c>
      <c r="C10" s="4">
        <v>6186715</v>
      </c>
      <c r="D10" s="4">
        <v>4148015</v>
      </c>
      <c r="E10" s="30">
        <v>801560</v>
      </c>
      <c r="F10" s="30">
        <v>2273513</v>
      </c>
      <c r="H10" s="5"/>
      <c r="I10" s="5"/>
      <c r="J10" s="5"/>
      <c r="K10" s="5"/>
    </row>
    <row r="11" spans="1:13" ht="12.75" customHeight="1" x14ac:dyDescent="0.2">
      <c r="A11" s="2" t="s">
        <v>13</v>
      </c>
      <c r="B11" s="31">
        <v>13261149</v>
      </c>
      <c r="C11" s="4">
        <v>5973576</v>
      </c>
      <c r="D11" s="4">
        <v>4086203</v>
      </c>
      <c r="E11" s="4">
        <v>848780</v>
      </c>
      <c r="F11" s="4">
        <v>2352590</v>
      </c>
      <c r="H11" s="5"/>
      <c r="I11" s="5"/>
      <c r="J11" s="5"/>
      <c r="K11" s="5"/>
    </row>
    <row r="12" spans="1:13" ht="12.75" customHeight="1" x14ac:dyDescent="0.2">
      <c r="A12" s="2" t="s">
        <v>14</v>
      </c>
      <c r="B12" s="31">
        <v>13474770</v>
      </c>
      <c r="C12" s="4">
        <v>6096057</v>
      </c>
      <c r="D12" s="4">
        <v>4209986</v>
      </c>
      <c r="E12" s="4">
        <v>854143</v>
      </c>
      <c r="F12" s="4">
        <v>2314584</v>
      </c>
      <c r="H12" s="5"/>
      <c r="I12" s="5"/>
      <c r="J12" s="5"/>
      <c r="K12" s="5"/>
    </row>
    <row r="13" spans="1:13" ht="12.75" customHeight="1" x14ac:dyDescent="0.2">
      <c r="A13" s="2" t="s">
        <v>15</v>
      </c>
      <c r="B13" s="31">
        <v>13280250</v>
      </c>
      <c r="C13" s="4">
        <v>6073740</v>
      </c>
      <c r="D13" s="4">
        <v>4148340</v>
      </c>
      <c r="E13" s="4">
        <v>816660</v>
      </c>
      <c r="F13" s="4">
        <v>2241510</v>
      </c>
    </row>
    <row r="14" spans="1:13" ht="12.75" customHeight="1" x14ac:dyDescent="0.2">
      <c r="A14" s="2" t="s">
        <v>16</v>
      </c>
      <c r="B14" s="31">
        <v>13128686</v>
      </c>
      <c r="C14" s="4">
        <v>5890155</v>
      </c>
      <c r="D14" s="4">
        <v>4112274</v>
      </c>
      <c r="E14" s="4">
        <v>800141</v>
      </c>
      <c r="F14" s="4">
        <v>2326116</v>
      </c>
    </row>
    <row r="15" spans="1:13" ht="12.75" customHeight="1" x14ac:dyDescent="0.2">
      <c r="A15" s="2" t="s">
        <v>17</v>
      </c>
      <c r="B15" s="31">
        <v>13116270</v>
      </c>
      <c r="C15" s="4">
        <v>5966220</v>
      </c>
      <c r="D15" s="4">
        <v>4162110</v>
      </c>
      <c r="E15" s="4">
        <v>749580</v>
      </c>
      <c r="F15" s="4">
        <v>2238360</v>
      </c>
    </row>
    <row r="16" spans="1:13" ht="12.75" customHeight="1" x14ac:dyDescent="0.2">
      <c r="A16" s="6" t="s">
        <v>18</v>
      </c>
      <c r="B16" s="31">
        <v>13439058</v>
      </c>
      <c r="C16" s="4">
        <v>6050797</v>
      </c>
      <c r="D16" s="4">
        <v>4260392</v>
      </c>
      <c r="E16" s="4">
        <v>752060</v>
      </c>
      <c r="F16" s="4">
        <v>2375809</v>
      </c>
    </row>
    <row r="17" spans="1:6" ht="34.5" customHeight="1" x14ac:dyDescent="0.2">
      <c r="A17" s="86" t="s">
        <v>20</v>
      </c>
      <c r="B17" s="86"/>
      <c r="C17" s="86"/>
      <c r="D17" s="86"/>
      <c r="E17" s="86"/>
      <c r="F17" s="86"/>
    </row>
    <row r="18" spans="1:6" ht="23.25" customHeight="1" x14ac:dyDescent="0.2">
      <c r="A18" s="90" t="s">
        <v>19</v>
      </c>
      <c r="B18" s="90"/>
      <c r="C18" s="90"/>
      <c r="D18" s="90"/>
      <c r="E18" s="90"/>
      <c r="F18" s="90"/>
    </row>
    <row r="19" spans="1:6" x14ac:dyDescent="0.2">
      <c r="A19" s="10"/>
    </row>
  </sheetData>
  <mergeCells count="5">
    <mergeCell ref="A1:F1"/>
    <mergeCell ref="A2:A3"/>
    <mergeCell ref="B2:F2"/>
    <mergeCell ref="A17:F17"/>
    <mergeCell ref="A18:F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</cols>
  <sheetData>
    <row r="1" spans="1:13" ht="24.75" customHeight="1" x14ac:dyDescent="0.2">
      <c r="A1" s="88" t="s">
        <v>51</v>
      </c>
      <c r="B1" s="89"/>
      <c r="C1" s="89"/>
      <c r="D1" s="89"/>
      <c r="E1" s="89"/>
      <c r="F1" s="89"/>
    </row>
    <row r="2" spans="1:13" x14ac:dyDescent="0.2">
      <c r="A2" s="81" t="s">
        <v>0</v>
      </c>
      <c r="B2" s="83" t="s">
        <v>1</v>
      </c>
      <c r="C2" s="83"/>
      <c r="D2" s="83"/>
      <c r="E2" s="83"/>
      <c r="F2" s="83"/>
    </row>
    <row r="3" spans="1:13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13" x14ac:dyDescent="0.2">
      <c r="A4" s="9" t="s">
        <v>2</v>
      </c>
      <c r="B4" s="1">
        <v>165054281</v>
      </c>
      <c r="C4" s="1">
        <v>76878133</v>
      </c>
      <c r="D4" s="1">
        <v>49400732</v>
      </c>
      <c r="E4" s="1">
        <v>10949989</v>
      </c>
      <c r="F4" s="1">
        <v>27825427</v>
      </c>
      <c r="H4" s="1"/>
    </row>
    <row r="5" spans="1:13" ht="12.75" customHeight="1" x14ac:dyDescent="0.2">
      <c r="A5" s="2" t="s">
        <v>7</v>
      </c>
      <c r="B5" s="3">
        <v>12768810</v>
      </c>
      <c r="C5" s="4">
        <v>6052500</v>
      </c>
      <c r="D5" s="4">
        <v>3598740</v>
      </c>
      <c r="E5" s="30">
        <v>825480</v>
      </c>
      <c r="F5" s="30">
        <v>2292090</v>
      </c>
      <c r="H5" s="4"/>
      <c r="I5" s="4"/>
      <c r="J5" s="4"/>
      <c r="K5" s="4"/>
      <c r="L5" s="27"/>
      <c r="M5" s="27"/>
    </row>
    <row r="6" spans="1:13" ht="12.75" customHeight="1" x14ac:dyDescent="0.2">
      <c r="A6" s="2" t="s">
        <v>8</v>
      </c>
      <c r="B6" s="3">
        <v>12845550</v>
      </c>
      <c r="C6" s="4">
        <v>6005204</v>
      </c>
      <c r="D6" s="4">
        <v>3752078</v>
      </c>
      <c r="E6" s="30">
        <v>895433</v>
      </c>
      <c r="F6" s="30">
        <v>2192835</v>
      </c>
      <c r="H6" s="4"/>
      <c r="I6" s="4"/>
      <c r="J6" s="4"/>
      <c r="K6" s="4"/>
    </row>
    <row r="7" spans="1:13" ht="12.75" customHeight="1" x14ac:dyDescent="0.2">
      <c r="A7" s="2" t="s">
        <v>9</v>
      </c>
      <c r="B7" s="3">
        <v>14413636</v>
      </c>
      <c r="C7" s="4">
        <v>6762278</v>
      </c>
      <c r="D7" s="4">
        <v>4211350</v>
      </c>
      <c r="E7" s="30">
        <v>1010507</v>
      </c>
      <c r="F7" s="30">
        <v>2429501</v>
      </c>
      <c r="H7" s="4"/>
      <c r="I7" s="4"/>
      <c r="J7" s="4"/>
      <c r="K7" s="4"/>
    </row>
    <row r="8" spans="1:13" ht="12.75" customHeight="1" x14ac:dyDescent="0.2">
      <c r="A8" s="2" t="s">
        <v>10</v>
      </c>
      <c r="B8" s="3">
        <v>14615310</v>
      </c>
      <c r="C8" s="4">
        <v>6866340</v>
      </c>
      <c r="D8" s="4">
        <v>4320570</v>
      </c>
      <c r="E8" s="30">
        <v>990180</v>
      </c>
      <c r="F8" s="30">
        <v>2438220</v>
      </c>
      <c r="H8" s="5"/>
      <c r="I8" s="5"/>
      <c r="J8" s="5"/>
      <c r="K8" s="5"/>
    </row>
    <row r="9" spans="1:13" ht="12.75" customHeight="1" x14ac:dyDescent="0.2">
      <c r="A9" s="2" t="s">
        <v>11</v>
      </c>
      <c r="B9" s="3">
        <v>14039160</v>
      </c>
      <c r="C9" s="4">
        <v>6528840</v>
      </c>
      <c r="D9" s="4">
        <v>4103130</v>
      </c>
      <c r="E9" s="30">
        <v>1001010</v>
      </c>
      <c r="F9" s="30">
        <v>2406180</v>
      </c>
      <c r="H9" s="5"/>
      <c r="I9" s="5"/>
      <c r="J9" s="5"/>
      <c r="K9" s="5"/>
    </row>
    <row r="10" spans="1:13" ht="12.75" customHeight="1" x14ac:dyDescent="0.2">
      <c r="A10" s="2" t="s">
        <v>12</v>
      </c>
      <c r="B10" s="3">
        <v>13752130</v>
      </c>
      <c r="C10" s="4">
        <v>6379043</v>
      </c>
      <c r="D10" s="4">
        <v>3998792</v>
      </c>
      <c r="E10" s="30">
        <v>1018799</v>
      </c>
      <c r="F10" s="30">
        <v>2355496</v>
      </c>
      <c r="H10" s="5"/>
      <c r="I10" s="5"/>
      <c r="J10" s="5"/>
      <c r="K10" s="5"/>
    </row>
    <row r="11" spans="1:13" ht="12.75" customHeight="1" x14ac:dyDescent="0.2">
      <c r="A11" s="2" t="s">
        <v>13</v>
      </c>
      <c r="B11" s="3">
        <v>14586864</v>
      </c>
      <c r="C11" s="4">
        <v>6801369</v>
      </c>
      <c r="D11" s="4">
        <v>4385632</v>
      </c>
      <c r="E11" s="30">
        <v>951483</v>
      </c>
      <c r="F11" s="30">
        <v>2448380</v>
      </c>
      <c r="H11" s="5"/>
      <c r="I11" s="5"/>
      <c r="J11" s="5"/>
      <c r="K11" s="5"/>
    </row>
    <row r="12" spans="1:13" ht="12.75" customHeight="1" x14ac:dyDescent="0.2">
      <c r="A12" s="2" t="s">
        <v>14</v>
      </c>
      <c r="B12" s="3">
        <v>13154081</v>
      </c>
      <c r="C12" s="4">
        <v>6059057</v>
      </c>
      <c r="D12" s="4">
        <v>3973029</v>
      </c>
      <c r="E12" s="30">
        <v>926289</v>
      </c>
      <c r="F12" s="30">
        <v>2195706</v>
      </c>
      <c r="H12" s="5"/>
      <c r="I12" s="5"/>
      <c r="J12" s="5"/>
      <c r="K12" s="5"/>
    </row>
    <row r="13" spans="1:13" ht="12.75" customHeight="1" x14ac:dyDescent="0.2">
      <c r="A13" s="2" t="s">
        <v>15</v>
      </c>
      <c r="B13" s="3">
        <v>14278800</v>
      </c>
      <c r="C13" s="4">
        <v>6631920</v>
      </c>
      <c r="D13" s="4">
        <v>4458840</v>
      </c>
      <c r="E13" s="30">
        <v>855450</v>
      </c>
      <c r="F13" s="30">
        <v>2332590</v>
      </c>
    </row>
    <row r="14" spans="1:13" ht="12.75" customHeight="1" x14ac:dyDescent="0.2">
      <c r="A14" s="2" t="s">
        <v>16</v>
      </c>
      <c r="B14" s="3">
        <v>13731818</v>
      </c>
      <c r="C14" s="4">
        <v>6265530</v>
      </c>
      <c r="D14" s="4">
        <v>4268297</v>
      </c>
      <c r="E14" s="30">
        <v>873704</v>
      </c>
      <c r="F14" s="30">
        <v>2324287</v>
      </c>
    </row>
    <row r="15" spans="1:13" ht="12.75" customHeight="1" x14ac:dyDescent="0.2">
      <c r="A15" s="2" t="s">
        <v>17</v>
      </c>
      <c r="B15" s="3">
        <v>12835592</v>
      </c>
      <c r="C15" s="4">
        <v>5972792</v>
      </c>
      <c r="D15" s="4">
        <v>3969924</v>
      </c>
      <c r="E15" s="30">
        <v>768404</v>
      </c>
      <c r="F15" s="30">
        <v>2124472</v>
      </c>
    </row>
    <row r="16" spans="1:13" ht="12.75" customHeight="1" x14ac:dyDescent="0.2">
      <c r="A16" s="6" t="s">
        <v>18</v>
      </c>
      <c r="B16" s="3">
        <v>14032530</v>
      </c>
      <c r="C16" s="4">
        <v>6553260</v>
      </c>
      <c r="D16" s="4">
        <v>4360350</v>
      </c>
      <c r="E16" s="30">
        <v>833250</v>
      </c>
      <c r="F16" s="30">
        <v>2285670</v>
      </c>
    </row>
    <row r="17" spans="1:6" ht="34.5" customHeight="1" x14ac:dyDescent="0.2">
      <c r="A17" s="86" t="s">
        <v>52</v>
      </c>
      <c r="B17" s="86"/>
      <c r="C17" s="86"/>
      <c r="D17" s="86"/>
      <c r="E17" s="86"/>
      <c r="F17" s="86"/>
    </row>
    <row r="18" spans="1:6" ht="23.25" customHeight="1" x14ac:dyDescent="0.2">
      <c r="A18" s="90" t="s">
        <v>19</v>
      </c>
      <c r="B18" s="90"/>
      <c r="C18" s="90"/>
      <c r="D18" s="90"/>
      <c r="E18" s="90"/>
      <c r="F18" s="90"/>
    </row>
    <row r="19" spans="1:6" x14ac:dyDescent="0.2">
      <c r="A19" s="10"/>
    </row>
  </sheetData>
  <mergeCells count="5">
    <mergeCell ref="A1:F1"/>
    <mergeCell ref="A2:A3"/>
    <mergeCell ref="B2:F2"/>
    <mergeCell ref="A17:F17"/>
    <mergeCell ref="A18:F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</cols>
  <sheetData>
    <row r="1" spans="1:13" ht="24.75" customHeight="1" x14ac:dyDescent="0.2">
      <c r="A1" s="88" t="s">
        <v>53</v>
      </c>
      <c r="B1" s="89"/>
      <c r="C1" s="89"/>
      <c r="D1" s="89"/>
      <c r="E1" s="89"/>
      <c r="F1" s="89"/>
    </row>
    <row r="2" spans="1:13" x14ac:dyDescent="0.2">
      <c r="A2" s="81" t="s">
        <v>0</v>
      </c>
      <c r="B2" s="83" t="s">
        <v>1</v>
      </c>
      <c r="C2" s="83"/>
      <c r="D2" s="83"/>
      <c r="E2" s="83"/>
      <c r="F2" s="83"/>
    </row>
    <row r="3" spans="1:13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13" x14ac:dyDescent="0.2">
      <c r="A4" s="9" t="s">
        <v>2</v>
      </c>
      <c r="B4" s="1">
        <v>171497510</v>
      </c>
      <c r="C4" s="1">
        <v>82215716</v>
      </c>
      <c r="D4" s="1">
        <v>48474582</v>
      </c>
      <c r="E4" s="1">
        <v>11638560</v>
      </c>
      <c r="F4" s="1">
        <v>29168652</v>
      </c>
      <c r="H4" s="1"/>
    </row>
    <row r="5" spans="1:13" ht="12.75" customHeight="1" x14ac:dyDescent="0.2">
      <c r="A5" s="2" t="s">
        <v>7</v>
      </c>
      <c r="B5" s="3">
        <v>13470330</v>
      </c>
      <c r="C5" s="4">
        <v>6607410</v>
      </c>
      <c r="D5" s="4">
        <v>3614490</v>
      </c>
      <c r="E5" s="30">
        <v>892530</v>
      </c>
      <c r="F5" s="30">
        <v>2355900</v>
      </c>
      <c r="H5" s="4"/>
      <c r="I5" s="4"/>
      <c r="J5" s="4"/>
      <c r="K5" s="4"/>
      <c r="L5" s="27"/>
      <c r="M5" s="27"/>
    </row>
    <row r="6" spans="1:13" ht="12.75" customHeight="1" x14ac:dyDescent="0.2">
      <c r="A6" s="2" t="s">
        <v>8</v>
      </c>
      <c r="B6" s="3">
        <v>12870928</v>
      </c>
      <c r="C6" s="4">
        <v>6191332</v>
      </c>
      <c r="D6" s="4">
        <v>3474156</v>
      </c>
      <c r="E6" s="30">
        <v>961800</v>
      </c>
      <c r="F6" s="30">
        <v>2243640</v>
      </c>
      <c r="H6" s="4"/>
      <c r="I6" s="4"/>
      <c r="J6" s="4"/>
      <c r="K6" s="4"/>
    </row>
    <row r="7" spans="1:13" ht="12.75" customHeight="1" x14ac:dyDescent="0.2">
      <c r="A7" s="2" t="s">
        <v>9</v>
      </c>
      <c r="B7" s="3">
        <v>14178264</v>
      </c>
      <c r="C7" s="4">
        <v>6646860</v>
      </c>
      <c r="D7" s="4">
        <v>4030961</v>
      </c>
      <c r="E7" s="30">
        <v>992760</v>
      </c>
      <c r="F7" s="30">
        <v>2507683</v>
      </c>
      <c r="H7" s="4"/>
      <c r="I7" s="4"/>
      <c r="J7" s="4"/>
      <c r="K7" s="4"/>
    </row>
    <row r="8" spans="1:13" ht="12.75" customHeight="1" x14ac:dyDescent="0.2">
      <c r="A8" s="2" t="s">
        <v>10</v>
      </c>
      <c r="B8" s="3">
        <v>14844570</v>
      </c>
      <c r="C8" s="4">
        <v>7298700</v>
      </c>
      <c r="D8" s="4">
        <v>4114920</v>
      </c>
      <c r="E8" s="30">
        <v>970020</v>
      </c>
      <c r="F8" s="30">
        <v>2460930</v>
      </c>
      <c r="H8" s="5"/>
      <c r="I8" s="5"/>
      <c r="J8" s="5"/>
      <c r="K8" s="5"/>
    </row>
    <row r="9" spans="1:13" ht="12.75" customHeight="1" x14ac:dyDescent="0.2">
      <c r="A9" s="2" t="s">
        <v>11</v>
      </c>
      <c r="B9" s="3">
        <v>14541540</v>
      </c>
      <c r="C9" s="4">
        <v>7029900</v>
      </c>
      <c r="D9" s="4">
        <v>3991950</v>
      </c>
      <c r="E9" s="30">
        <v>1013580</v>
      </c>
      <c r="F9" s="30">
        <v>2506110</v>
      </c>
      <c r="H9" s="5"/>
      <c r="I9" s="5"/>
      <c r="J9" s="5"/>
      <c r="K9" s="5"/>
    </row>
    <row r="10" spans="1:13" ht="12.75" customHeight="1" x14ac:dyDescent="0.2">
      <c r="A10" s="2" t="s">
        <v>12</v>
      </c>
      <c r="B10" s="3">
        <v>14499330</v>
      </c>
      <c r="C10" s="4">
        <v>6956670</v>
      </c>
      <c r="D10" s="4">
        <v>4013550</v>
      </c>
      <c r="E10" s="30">
        <v>1111950</v>
      </c>
      <c r="F10" s="30">
        <v>2417160</v>
      </c>
      <c r="H10" s="5"/>
      <c r="I10" s="5"/>
      <c r="J10" s="5"/>
      <c r="K10" s="5"/>
    </row>
    <row r="11" spans="1:13" ht="12.75" customHeight="1" x14ac:dyDescent="0.2">
      <c r="A11" s="2" t="s">
        <v>13</v>
      </c>
      <c r="B11" s="3">
        <v>15329996</v>
      </c>
      <c r="C11" s="4">
        <v>7403482</v>
      </c>
      <c r="D11" s="4">
        <v>4348711</v>
      </c>
      <c r="E11" s="30">
        <v>1046901</v>
      </c>
      <c r="F11" s="30">
        <v>2530902</v>
      </c>
      <c r="H11" s="5"/>
      <c r="I11" s="5"/>
      <c r="J11" s="5"/>
      <c r="K11" s="5"/>
    </row>
    <row r="12" spans="1:13" ht="12.75" customHeight="1" x14ac:dyDescent="0.2">
      <c r="A12" s="2" t="s">
        <v>14</v>
      </c>
      <c r="B12" s="3">
        <v>14795401</v>
      </c>
      <c r="C12" s="4">
        <v>7103774</v>
      </c>
      <c r="D12" s="4">
        <v>4146312</v>
      </c>
      <c r="E12" s="30">
        <v>1048854</v>
      </c>
      <c r="F12" s="30">
        <v>2496461</v>
      </c>
      <c r="H12" s="5"/>
      <c r="I12" s="5"/>
      <c r="J12" s="5"/>
      <c r="K12" s="5"/>
    </row>
    <row r="13" spans="1:13" ht="12.75" customHeight="1" x14ac:dyDescent="0.2">
      <c r="A13" s="2" t="s">
        <v>15</v>
      </c>
      <c r="B13" s="3">
        <v>14286210</v>
      </c>
      <c r="C13" s="4">
        <v>6800820</v>
      </c>
      <c r="D13" s="4">
        <v>4103040</v>
      </c>
      <c r="E13" s="30">
        <v>941400</v>
      </c>
      <c r="F13" s="30">
        <v>2440950</v>
      </c>
    </row>
    <row r="14" spans="1:13" ht="12.75" customHeight="1" x14ac:dyDescent="0.2">
      <c r="A14" s="2" t="s">
        <v>16</v>
      </c>
      <c r="B14" s="3">
        <v>15097155</v>
      </c>
      <c r="C14" s="4">
        <v>7234470</v>
      </c>
      <c r="D14" s="4">
        <v>4427544</v>
      </c>
      <c r="E14" s="30">
        <v>925598</v>
      </c>
      <c r="F14" s="30">
        <v>2509543</v>
      </c>
    </row>
    <row r="15" spans="1:13" ht="12.75" customHeight="1" x14ac:dyDescent="0.2">
      <c r="A15" s="2" t="s">
        <v>17</v>
      </c>
      <c r="B15" s="3">
        <v>13496716</v>
      </c>
      <c r="C15" s="4">
        <v>6380638</v>
      </c>
      <c r="D15" s="4">
        <v>3995388</v>
      </c>
      <c r="E15" s="30">
        <v>835867</v>
      </c>
      <c r="F15" s="30">
        <v>2284823</v>
      </c>
    </row>
    <row r="16" spans="1:13" ht="12.75" customHeight="1" x14ac:dyDescent="0.2">
      <c r="A16" s="6" t="s">
        <v>18</v>
      </c>
      <c r="B16" s="3">
        <v>14087070</v>
      </c>
      <c r="C16" s="4">
        <v>6561660</v>
      </c>
      <c r="D16" s="4">
        <v>4213560</v>
      </c>
      <c r="E16" s="30">
        <v>897300</v>
      </c>
      <c r="F16" s="30">
        <v>2414550</v>
      </c>
    </row>
    <row r="17" spans="1:6" ht="34.5" customHeight="1" x14ac:dyDescent="0.2">
      <c r="A17" s="86" t="s">
        <v>20</v>
      </c>
      <c r="B17" s="86"/>
      <c r="C17" s="86"/>
      <c r="D17" s="86"/>
      <c r="E17" s="86"/>
      <c r="F17" s="86"/>
    </row>
    <row r="18" spans="1:6" ht="23.25" customHeight="1" x14ac:dyDescent="0.2">
      <c r="A18" s="90" t="s">
        <v>19</v>
      </c>
      <c r="B18" s="90"/>
      <c r="C18" s="90"/>
      <c r="D18" s="90"/>
      <c r="E18" s="90"/>
      <c r="F18" s="90"/>
    </row>
    <row r="19" spans="1:6" x14ac:dyDescent="0.2">
      <c r="A19" s="10"/>
    </row>
  </sheetData>
  <mergeCells count="5">
    <mergeCell ref="A1:F1"/>
    <mergeCell ref="A2:A3"/>
    <mergeCell ref="B2:F2"/>
    <mergeCell ref="A17:F17"/>
    <mergeCell ref="A18:F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</cols>
  <sheetData>
    <row r="1" spans="1:13" ht="24.75" customHeight="1" x14ac:dyDescent="0.2">
      <c r="A1" s="88" t="s">
        <v>54</v>
      </c>
      <c r="B1" s="89"/>
      <c r="C1" s="89"/>
      <c r="D1" s="89"/>
      <c r="E1" s="89"/>
      <c r="F1" s="89"/>
    </row>
    <row r="2" spans="1:13" x14ac:dyDescent="0.2">
      <c r="A2" s="81" t="s">
        <v>0</v>
      </c>
      <c r="B2" s="91" t="s">
        <v>1</v>
      </c>
      <c r="C2" s="91"/>
      <c r="D2" s="91"/>
      <c r="E2" s="91"/>
      <c r="F2" s="91"/>
    </row>
    <row r="3" spans="1:13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13" x14ac:dyDescent="0.2">
      <c r="A4" s="9" t="s">
        <v>2</v>
      </c>
      <c r="B4" s="1">
        <v>175767114</v>
      </c>
      <c r="C4" s="1">
        <v>89696340</v>
      </c>
      <c r="D4" s="1">
        <v>45173873</v>
      </c>
      <c r="E4" s="1">
        <v>12136972</v>
      </c>
      <c r="F4" s="1">
        <v>28759929</v>
      </c>
      <c r="H4" s="1"/>
    </row>
    <row r="5" spans="1:13" ht="12.75" customHeight="1" x14ac:dyDescent="0.2">
      <c r="A5" s="2" t="s">
        <v>7</v>
      </c>
      <c r="B5" s="3">
        <v>14190780</v>
      </c>
      <c r="C5" s="4">
        <v>7529160</v>
      </c>
      <c r="D5" s="4">
        <v>3298650</v>
      </c>
      <c r="E5" s="30">
        <v>934830</v>
      </c>
      <c r="F5" s="30">
        <v>2428140</v>
      </c>
      <c r="H5" s="4"/>
      <c r="I5" s="4"/>
      <c r="J5" s="4"/>
      <c r="K5" s="4"/>
      <c r="L5" s="27"/>
      <c r="M5" s="27"/>
    </row>
    <row r="6" spans="1:13" ht="12.75" customHeight="1" x14ac:dyDescent="0.2">
      <c r="A6" s="2" t="s">
        <v>8</v>
      </c>
      <c r="B6" s="3">
        <v>13171452</v>
      </c>
      <c r="C6" s="4">
        <v>6905808</v>
      </c>
      <c r="D6" s="4">
        <v>3164840</v>
      </c>
      <c r="E6" s="30">
        <v>889756</v>
      </c>
      <c r="F6" s="30">
        <v>2211048</v>
      </c>
      <c r="H6" s="4"/>
      <c r="I6" s="4"/>
      <c r="J6" s="4"/>
      <c r="K6" s="4"/>
    </row>
    <row r="7" spans="1:13" ht="12.75" customHeight="1" x14ac:dyDescent="0.2">
      <c r="A7" s="2" t="s">
        <v>9</v>
      </c>
      <c r="B7" s="3">
        <v>15137734</v>
      </c>
      <c r="C7" s="4">
        <v>7909371</v>
      </c>
      <c r="D7" s="4">
        <v>3688008</v>
      </c>
      <c r="E7" s="30">
        <v>1040732</v>
      </c>
      <c r="F7" s="30">
        <v>2499623</v>
      </c>
      <c r="H7" s="4"/>
      <c r="I7" s="4"/>
      <c r="J7" s="4"/>
      <c r="K7" s="4"/>
    </row>
    <row r="8" spans="1:13" ht="12.75" customHeight="1" x14ac:dyDescent="0.2">
      <c r="A8" s="2" t="s">
        <v>10</v>
      </c>
      <c r="B8" s="3">
        <v>14655990</v>
      </c>
      <c r="C8" s="4">
        <v>7590900</v>
      </c>
      <c r="D8" s="4">
        <v>3669120</v>
      </c>
      <c r="E8" s="30">
        <v>999540</v>
      </c>
      <c r="F8" s="30">
        <v>2396430</v>
      </c>
      <c r="H8" s="5"/>
      <c r="I8" s="5"/>
      <c r="J8" s="5"/>
      <c r="K8" s="5"/>
    </row>
    <row r="9" spans="1:13" ht="12.75" customHeight="1" x14ac:dyDescent="0.2">
      <c r="A9" s="2" t="s">
        <v>11</v>
      </c>
      <c r="B9" s="3">
        <v>15383730</v>
      </c>
      <c r="C9" s="4">
        <v>7816230</v>
      </c>
      <c r="D9" s="4">
        <v>3827970</v>
      </c>
      <c r="E9" s="30">
        <v>1234320</v>
      </c>
      <c r="F9" s="30">
        <v>2505210</v>
      </c>
      <c r="H9" s="5"/>
      <c r="I9" s="5"/>
      <c r="J9" s="5"/>
      <c r="K9" s="5"/>
    </row>
    <row r="10" spans="1:13" ht="12.75" customHeight="1" x14ac:dyDescent="0.2">
      <c r="A10" s="2" t="s">
        <v>12</v>
      </c>
      <c r="B10" s="3">
        <v>14659800</v>
      </c>
      <c r="C10" s="4">
        <v>7274700</v>
      </c>
      <c r="D10" s="4">
        <v>3736950</v>
      </c>
      <c r="E10" s="30">
        <v>1294920</v>
      </c>
      <c r="F10" s="30">
        <v>2353230</v>
      </c>
      <c r="H10" s="5"/>
      <c r="I10" s="5"/>
      <c r="J10" s="5"/>
      <c r="K10" s="5"/>
    </row>
    <row r="11" spans="1:13" ht="12.75" customHeight="1" x14ac:dyDescent="0.2">
      <c r="A11" s="2" t="s">
        <v>13</v>
      </c>
      <c r="B11" s="3">
        <v>14819178</v>
      </c>
      <c r="C11" s="4">
        <v>7528288</v>
      </c>
      <c r="D11" s="4">
        <v>3869668</v>
      </c>
      <c r="E11" s="30">
        <v>1000556</v>
      </c>
      <c r="F11" s="30">
        <v>2420666</v>
      </c>
      <c r="H11" s="5"/>
      <c r="I11" s="5"/>
      <c r="J11" s="5"/>
      <c r="K11" s="5"/>
    </row>
    <row r="12" spans="1:13" ht="12.75" customHeight="1" x14ac:dyDescent="0.2">
      <c r="A12" s="2" t="s">
        <v>14</v>
      </c>
      <c r="B12" s="3">
        <v>15433040</v>
      </c>
      <c r="C12" s="4">
        <v>7868141</v>
      </c>
      <c r="D12" s="4">
        <v>4044632</v>
      </c>
      <c r="E12" s="30">
        <v>1052574</v>
      </c>
      <c r="F12" s="30">
        <v>2467693</v>
      </c>
      <c r="H12" s="5"/>
      <c r="I12" s="5"/>
      <c r="J12" s="5"/>
      <c r="K12" s="5"/>
    </row>
    <row r="13" spans="1:13" ht="12.75" customHeight="1" x14ac:dyDescent="0.2">
      <c r="A13" s="2" t="s">
        <v>15</v>
      </c>
      <c r="B13" s="3">
        <v>14512980</v>
      </c>
      <c r="C13" s="4">
        <v>7341930</v>
      </c>
      <c r="D13" s="4">
        <v>3885180</v>
      </c>
      <c r="E13" s="30">
        <v>928740</v>
      </c>
      <c r="F13" s="30">
        <v>2357130</v>
      </c>
    </row>
    <row r="14" spans="1:13" ht="12.75" customHeight="1" x14ac:dyDescent="0.2">
      <c r="A14" s="2" t="s">
        <v>16</v>
      </c>
      <c r="B14" s="3">
        <v>15499721</v>
      </c>
      <c r="C14" s="4">
        <v>7870187</v>
      </c>
      <c r="D14" s="4">
        <v>4283115</v>
      </c>
      <c r="E14" s="30">
        <v>874789</v>
      </c>
      <c r="F14" s="30">
        <v>2471630</v>
      </c>
    </row>
    <row r="15" spans="1:13" ht="12.75" customHeight="1" x14ac:dyDescent="0.2">
      <c r="A15" s="2" t="s">
        <v>17</v>
      </c>
      <c r="B15" s="3">
        <v>13972519</v>
      </c>
      <c r="C15" s="4">
        <v>6927955</v>
      </c>
      <c r="D15" s="4">
        <v>3807990</v>
      </c>
      <c r="E15" s="30">
        <v>931045</v>
      </c>
      <c r="F15" s="30">
        <v>2305529</v>
      </c>
    </row>
    <row r="16" spans="1:13" ht="12.75" customHeight="1" x14ac:dyDescent="0.2">
      <c r="A16" s="6" t="s">
        <v>18</v>
      </c>
      <c r="B16" s="3">
        <v>14330190</v>
      </c>
      <c r="C16" s="4">
        <v>7133670</v>
      </c>
      <c r="D16" s="4">
        <v>3897750</v>
      </c>
      <c r="E16" s="30">
        <v>955170</v>
      </c>
      <c r="F16" s="30">
        <v>2343600</v>
      </c>
    </row>
    <row r="17" spans="1:6" ht="34.5" customHeight="1" x14ac:dyDescent="0.2">
      <c r="A17" s="86" t="s">
        <v>20</v>
      </c>
      <c r="B17" s="86"/>
      <c r="C17" s="86"/>
      <c r="D17" s="86"/>
      <c r="E17" s="86"/>
      <c r="F17" s="86"/>
    </row>
    <row r="18" spans="1:6" ht="23.25" customHeight="1" x14ac:dyDescent="0.2">
      <c r="A18" s="90" t="s">
        <v>19</v>
      </c>
      <c r="B18" s="90"/>
      <c r="C18" s="90"/>
      <c r="D18" s="90"/>
      <c r="E18" s="90"/>
      <c r="F18" s="90"/>
    </row>
    <row r="19" spans="1:6" x14ac:dyDescent="0.2">
      <c r="A19" s="10"/>
    </row>
  </sheetData>
  <mergeCells count="5">
    <mergeCell ref="A1:F1"/>
    <mergeCell ref="A2:A3"/>
    <mergeCell ref="B2:F2"/>
    <mergeCell ref="A17:F17"/>
    <mergeCell ref="A18:F1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baseColWidth="10" defaultRowHeight="12.75" x14ac:dyDescent="0.2"/>
  <sheetData>
    <row r="1" spans="1:6" ht="24.75" customHeight="1" x14ac:dyDescent="0.2">
      <c r="A1" s="88" t="s">
        <v>55</v>
      </c>
      <c r="B1" s="89"/>
      <c r="C1" s="89"/>
      <c r="D1" s="89"/>
      <c r="E1" s="89"/>
      <c r="F1" s="89"/>
    </row>
    <row r="2" spans="1:6" x14ac:dyDescent="0.2">
      <c r="A2" s="81" t="s">
        <v>0</v>
      </c>
      <c r="B2" s="91" t="s">
        <v>1</v>
      </c>
      <c r="C2" s="91"/>
      <c r="D2" s="91"/>
      <c r="E2" s="91"/>
      <c r="F2" s="91"/>
    </row>
    <row r="3" spans="1:6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 x14ac:dyDescent="0.2">
      <c r="A4" s="9" t="s">
        <v>2</v>
      </c>
      <c r="B4" s="1">
        <v>183239184</v>
      </c>
      <c r="C4" s="1">
        <v>99909032</v>
      </c>
      <c r="D4" s="1">
        <v>42447762</v>
      </c>
      <c r="E4" s="1">
        <v>12080199</v>
      </c>
      <c r="F4" s="1">
        <v>28802191</v>
      </c>
    </row>
    <row r="5" spans="1:6" x14ac:dyDescent="0.2">
      <c r="A5" s="2" t="s">
        <v>7</v>
      </c>
      <c r="B5" s="3">
        <v>14266200</v>
      </c>
      <c r="C5" s="4">
        <v>7944510</v>
      </c>
      <c r="D5" s="4">
        <v>3129000</v>
      </c>
      <c r="E5" s="30">
        <v>875850</v>
      </c>
      <c r="F5" s="30">
        <v>2316840</v>
      </c>
    </row>
    <row r="6" spans="1:6" x14ac:dyDescent="0.2">
      <c r="A6" s="2" t="s">
        <v>8</v>
      </c>
      <c r="B6" s="3">
        <v>13681752</v>
      </c>
      <c r="C6" s="4">
        <v>7468076</v>
      </c>
      <c r="D6" s="4">
        <v>3083528</v>
      </c>
      <c r="E6" s="30">
        <v>943124</v>
      </c>
      <c r="F6" s="30">
        <v>2187024</v>
      </c>
    </row>
    <row r="7" spans="1:6" x14ac:dyDescent="0.2">
      <c r="A7" s="2" t="s">
        <v>9</v>
      </c>
      <c r="B7" s="3">
        <v>16249890</v>
      </c>
      <c r="C7" s="4">
        <v>8960581</v>
      </c>
      <c r="D7" s="4">
        <v>3679204</v>
      </c>
      <c r="E7" s="30">
        <v>1084659</v>
      </c>
      <c r="F7" s="30">
        <v>2525446</v>
      </c>
    </row>
    <row r="8" spans="1:6" x14ac:dyDescent="0.2">
      <c r="A8" s="2" t="s">
        <v>10</v>
      </c>
      <c r="B8" s="3">
        <v>15428040</v>
      </c>
      <c r="C8" s="4">
        <v>8466090</v>
      </c>
      <c r="D8" s="4">
        <v>3612900</v>
      </c>
      <c r="E8" s="30">
        <v>952770</v>
      </c>
      <c r="F8" s="30">
        <v>2396280</v>
      </c>
    </row>
    <row r="9" spans="1:6" x14ac:dyDescent="0.2">
      <c r="A9" s="2" t="s">
        <v>11</v>
      </c>
      <c r="B9" s="3">
        <v>15862920</v>
      </c>
      <c r="C9" s="4">
        <v>8782320</v>
      </c>
      <c r="D9" s="4">
        <v>3673140</v>
      </c>
      <c r="E9" s="30">
        <v>961800</v>
      </c>
      <c r="F9" s="30">
        <v>2445660</v>
      </c>
    </row>
    <row r="10" spans="1:6" x14ac:dyDescent="0.2">
      <c r="A10" s="2" t="s">
        <v>12</v>
      </c>
      <c r="B10" s="3">
        <v>15241620</v>
      </c>
      <c r="C10" s="4">
        <v>8413380</v>
      </c>
      <c r="D10" s="4">
        <v>3563610</v>
      </c>
      <c r="E10" s="30">
        <v>884220</v>
      </c>
      <c r="F10" s="30">
        <v>2380410</v>
      </c>
    </row>
    <row r="11" spans="1:6" x14ac:dyDescent="0.2">
      <c r="A11" s="2" t="s">
        <v>13</v>
      </c>
      <c r="B11" s="3">
        <v>15674282</v>
      </c>
      <c r="C11" s="4">
        <v>8462814</v>
      </c>
      <c r="D11" s="4">
        <v>3609702</v>
      </c>
      <c r="E11" s="30">
        <v>1135871</v>
      </c>
      <c r="F11" s="30">
        <v>2465895</v>
      </c>
    </row>
    <row r="12" spans="1:6" x14ac:dyDescent="0.2">
      <c r="A12" s="2" t="s">
        <v>14</v>
      </c>
      <c r="B12" s="3">
        <v>16128928</v>
      </c>
      <c r="C12" s="4">
        <v>8721695</v>
      </c>
      <c r="D12" s="4">
        <v>3758130</v>
      </c>
      <c r="E12" s="30">
        <v>1154192</v>
      </c>
      <c r="F12" s="30">
        <v>2494911</v>
      </c>
    </row>
    <row r="13" spans="1:6" x14ac:dyDescent="0.2">
      <c r="A13" s="2" t="s">
        <v>15</v>
      </c>
      <c r="B13" s="3">
        <v>15009420</v>
      </c>
      <c r="C13" s="4">
        <v>8126280</v>
      </c>
      <c r="D13" s="4">
        <v>3535290</v>
      </c>
      <c r="E13" s="30">
        <v>982080</v>
      </c>
      <c r="F13" s="30">
        <v>2365770</v>
      </c>
    </row>
    <row r="14" spans="1:6" x14ac:dyDescent="0.2">
      <c r="A14" s="2" t="s">
        <v>16</v>
      </c>
      <c r="B14" s="3">
        <v>15897079</v>
      </c>
      <c r="C14" s="4">
        <v>8463930</v>
      </c>
      <c r="D14" s="4">
        <v>3736120</v>
      </c>
      <c r="E14" s="30">
        <v>1199545</v>
      </c>
      <c r="F14" s="30">
        <v>2497484</v>
      </c>
    </row>
    <row r="15" spans="1:6" x14ac:dyDescent="0.2">
      <c r="A15" s="2" t="s">
        <v>17</v>
      </c>
      <c r="B15" s="3">
        <v>15035543</v>
      </c>
      <c r="C15" s="4">
        <v>8196096</v>
      </c>
      <c r="D15" s="4">
        <v>3536318</v>
      </c>
      <c r="E15" s="30">
        <v>969818</v>
      </c>
      <c r="F15" s="30">
        <v>2333311</v>
      </c>
    </row>
    <row r="16" spans="1:6" x14ac:dyDescent="0.2">
      <c r="A16" s="6" t="s">
        <v>18</v>
      </c>
      <c r="B16" s="32">
        <v>14763510</v>
      </c>
      <c r="C16" s="33">
        <v>7903260</v>
      </c>
      <c r="D16" s="33">
        <v>3530820</v>
      </c>
      <c r="E16" s="34">
        <v>936270</v>
      </c>
      <c r="F16" s="34">
        <v>2393160</v>
      </c>
    </row>
    <row r="17" spans="1:6" ht="36" customHeight="1" x14ac:dyDescent="0.2">
      <c r="A17" s="86" t="s">
        <v>56</v>
      </c>
      <c r="B17" s="86"/>
      <c r="C17" s="86"/>
      <c r="D17" s="86"/>
      <c r="E17" s="86"/>
      <c r="F17" s="86"/>
    </row>
    <row r="18" spans="1:6" ht="21.75" customHeight="1" x14ac:dyDescent="0.2">
      <c r="A18" s="90" t="s">
        <v>19</v>
      </c>
      <c r="B18" s="90"/>
      <c r="C18" s="90"/>
      <c r="D18" s="90"/>
      <c r="E18" s="90"/>
      <c r="F18" s="90"/>
    </row>
    <row r="19" spans="1:6" x14ac:dyDescent="0.2">
      <c r="A19" s="10"/>
    </row>
  </sheetData>
  <mergeCells count="5">
    <mergeCell ref="A1:F1"/>
    <mergeCell ref="A2:A3"/>
    <mergeCell ref="B2:F2"/>
    <mergeCell ref="A17:F17"/>
    <mergeCell ref="A18:F1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baseColWidth="10" defaultRowHeight="12.75" x14ac:dyDescent="0.2"/>
  <cols>
    <col min="1" max="1" width="13.85546875" customWidth="1"/>
    <col min="2" max="6" width="13.42578125" customWidth="1"/>
  </cols>
  <sheetData>
    <row r="1" spans="1:6" ht="29.25" customHeight="1" x14ac:dyDescent="0.2">
      <c r="A1" s="94" t="s">
        <v>69</v>
      </c>
      <c r="B1" s="94"/>
      <c r="C1" s="94"/>
      <c r="D1" s="94"/>
      <c r="E1" s="94"/>
      <c r="F1" s="94"/>
    </row>
    <row r="2" spans="1:6" x14ac:dyDescent="0.2">
      <c r="A2" s="95" t="s">
        <v>0</v>
      </c>
      <c r="B2" s="97" t="s">
        <v>2</v>
      </c>
      <c r="C2" s="99" t="s">
        <v>1</v>
      </c>
      <c r="D2" s="99"/>
      <c r="E2" s="99"/>
      <c r="F2" s="99"/>
    </row>
    <row r="3" spans="1:6" x14ac:dyDescent="0.2">
      <c r="A3" s="96"/>
      <c r="B3" s="98"/>
      <c r="C3" s="46" t="s">
        <v>3</v>
      </c>
      <c r="D3" s="46" t="s">
        <v>4</v>
      </c>
      <c r="E3" s="46" t="s">
        <v>5</v>
      </c>
      <c r="F3" s="46" t="s">
        <v>6</v>
      </c>
    </row>
    <row r="4" spans="1:6" x14ac:dyDescent="0.2">
      <c r="A4" s="48" t="s">
        <v>2</v>
      </c>
      <c r="B4" s="49">
        <v>195963051</v>
      </c>
      <c r="C4" s="49">
        <v>109921597</v>
      </c>
      <c r="D4" s="49">
        <v>43842639</v>
      </c>
      <c r="E4" s="49">
        <v>13478897</v>
      </c>
      <c r="F4" s="49">
        <v>28719918</v>
      </c>
    </row>
    <row r="5" spans="1:6" x14ac:dyDescent="0.2">
      <c r="A5" s="50" t="s">
        <v>7</v>
      </c>
      <c r="B5" s="63">
        <v>14835720</v>
      </c>
      <c r="C5" s="51">
        <v>8340660</v>
      </c>
      <c r="D5" s="51">
        <v>3192090</v>
      </c>
      <c r="E5" s="51">
        <v>996570</v>
      </c>
      <c r="F5" s="51">
        <v>2306400</v>
      </c>
    </row>
    <row r="6" spans="1:6" x14ac:dyDescent="0.2">
      <c r="A6" s="50" t="s">
        <v>8</v>
      </c>
      <c r="B6" s="63">
        <v>14840054</v>
      </c>
      <c r="C6" s="51">
        <v>8311719</v>
      </c>
      <c r="D6" s="51">
        <v>3259861</v>
      </c>
      <c r="E6" s="51">
        <v>1012854</v>
      </c>
      <c r="F6" s="51">
        <v>2255620</v>
      </c>
    </row>
    <row r="7" spans="1:6" x14ac:dyDescent="0.2">
      <c r="A7" s="50" t="s">
        <v>9</v>
      </c>
      <c r="B7" s="63">
        <v>17284639</v>
      </c>
      <c r="C7" s="51">
        <v>9797209</v>
      </c>
      <c r="D7" s="51">
        <v>3810892</v>
      </c>
      <c r="E7" s="51">
        <v>1155525</v>
      </c>
      <c r="F7" s="51">
        <v>2521013</v>
      </c>
    </row>
    <row r="8" spans="1:6" x14ac:dyDescent="0.2">
      <c r="A8" s="50" t="s">
        <v>10</v>
      </c>
      <c r="B8" s="63">
        <v>16435830</v>
      </c>
      <c r="C8" s="51">
        <v>9183120</v>
      </c>
      <c r="D8" s="51">
        <v>3720060</v>
      </c>
      <c r="E8" s="51">
        <v>1122870</v>
      </c>
      <c r="F8" s="51">
        <v>2409780</v>
      </c>
    </row>
    <row r="9" spans="1:6" x14ac:dyDescent="0.2">
      <c r="A9" s="50" t="s">
        <v>11</v>
      </c>
      <c r="B9" s="63">
        <v>16658160</v>
      </c>
      <c r="C9" s="51">
        <v>9150600</v>
      </c>
      <c r="D9" s="51">
        <v>3754500</v>
      </c>
      <c r="E9" s="51">
        <v>1314900</v>
      </c>
      <c r="F9" s="51">
        <v>2438160</v>
      </c>
    </row>
    <row r="10" spans="1:6" x14ac:dyDescent="0.2">
      <c r="A10" s="50" t="s">
        <v>12</v>
      </c>
      <c r="B10" s="63">
        <v>16788600</v>
      </c>
      <c r="C10" s="51">
        <v>9418560</v>
      </c>
      <c r="D10" s="51">
        <v>3804510</v>
      </c>
      <c r="E10" s="51">
        <v>1140630</v>
      </c>
      <c r="F10" s="51">
        <v>2424900</v>
      </c>
    </row>
    <row r="11" spans="1:6" x14ac:dyDescent="0.2">
      <c r="A11" s="50" t="s">
        <v>13</v>
      </c>
      <c r="B11" s="63">
        <v>16832783</v>
      </c>
      <c r="C11" s="51">
        <v>9557300</v>
      </c>
      <c r="D11" s="51">
        <v>3838792</v>
      </c>
      <c r="E11" s="51">
        <v>1009174</v>
      </c>
      <c r="F11" s="51">
        <v>2427517</v>
      </c>
    </row>
    <row r="12" spans="1:6" x14ac:dyDescent="0.2">
      <c r="A12" s="50" t="s">
        <v>14</v>
      </c>
      <c r="B12" s="63">
        <v>17247470</v>
      </c>
      <c r="C12" s="51">
        <v>9730466</v>
      </c>
      <c r="D12" s="51">
        <v>3881882</v>
      </c>
      <c r="E12" s="51">
        <v>1163585</v>
      </c>
      <c r="F12" s="51">
        <v>2471537</v>
      </c>
    </row>
    <row r="13" spans="1:6" x14ac:dyDescent="0.2">
      <c r="A13" s="50" t="s">
        <v>15</v>
      </c>
      <c r="B13" s="63">
        <v>16314660</v>
      </c>
      <c r="C13" s="51">
        <v>9331650</v>
      </c>
      <c r="D13" s="51">
        <v>3619620</v>
      </c>
      <c r="E13" s="51">
        <v>1015920</v>
      </c>
      <c r="F13" s="51">
        <v>2347470</v>
      </c>
    </row>
    <row r="14" spans="1:6" x14ac:dyDescent="0.2">
      <c r="A14" s="50" t="s">
        <v>16</v>
      </c>
      <c r="B14" s="63">
        <v>16776642</v>
      </c>
      <c r="C14" s="51">
        <v>9418172</v>
      </c>
      <c r="D14" s="51">
        <v>3779024</v>
      </c>
      <c r="E14" s="51">
        <v>1160361</v>
      </c>
      <c r="F14" s="51">
        <v>2419085</v>
      </c>
    </row>
    <row r="15" spans="1:6" x14ac:dyDescent="0.2">
      <c r="A15" s="50" t="s">
        <v>17</v>
      </c>
      <c r="B15" s="63">
        <v>16249193</v>
      </c>
      <c r="C15" s="51">
        <v>8996931</v>
      </c>
      <c r="D15" s="51">
        <v>3667688</v>
      </c>
      <c r="E15" s="51">
        <v>1265618</v>
      </c>
      <c r="F15" s="51">
        <v>2318956</v>
      </c>
    </row>
    <row r="16" spans="1:6" x14ac:dyDescent="0.2">
      <c r="A16" s="52" t="s">
        <v>18</v>
      </c>
      <c r="B16" s="64">
        <v>15699300</v>
      </c>
      <c r="C16" s="54">
        <v>8685210</v>
      </c>
      <c r="D16" s="54">
        <v>3513720</v>
      </c>
      <c r="E16" s="54">
        <v>1120890</v>
      </c>
      <c r="F16" s="54">
        <v>2379480</v>
      </c>
    </row>
    <row r="17" spans="1:6" ht="34.5" customHeight="1" x14ac:dyDescent="0.2">
      <c r="A17" s="86" t="s">
        <v>56</v>
      </c>
      <c r="B17" s="86"/>
      <c r="C17" s="86"/>
      <c r="D17" s="86"/>
      <c r="E17" s="86"/>
      <c r="F17" s="86"/>
    </row>
    <row r="18" spans="1:6" x14ac:dyDescent="0.2">
      <c r="A18" s="92" t="s">
        <v>67</v>
      </c>
      <c r="B18" s="93"/>
      <c r="C18" s="93"/>
      <c r="D18" s="93"/>
      <c r="E18" s="93"/>
      <c r="F18" s="93"/>
    </row>
    <row r="19" spans="1:6" x14ac:dyDescent="0.2">
      <c r="B19" s="45"/>
      <c r="C19" s="45"/>
      <c r="D19" s="45"/>
      <c r="E19" s="45"/>
      <c r="F19" s="45"/>
    </row>
  </sheetData>
  <mergeCells count="6">
    <mergeCell ref="A18:F18"/>
    <mergeCell ref="A1:F1"/>
    <mergeCell ref="A2:A3"/>
    <mergeCell ref="B2:B3"/>
    <mergeCell ref="C2:F2"/>
    <mergeCell ref="A17:F1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F1"/>
    </sheetView>
  </sheetViews>
  <sheetFormatPr baseColWidth="10" defaultRowHeight="12.75" x14ac:dyDescent="0.2"/>
  <cols>
    <col min="1" max="1" width="13.5703125" customWidth="1"/>
    <col min="2" max="6" width="14.140625" customWidth="1"/>
  </cols>
  <sheetData>
    <row r="1" spans="1:6" ht="29.25" customHeight="1" x14ac:dyDescent="0.2">
      <c r="A1" s="94" t="s">
        <v>70</v>
      </c>
      <c r="B1" s="94"/>
      <c r="C1" s="94"/>
      <c r="D1" s="94"/>
      <c r="E1" s="94"/>
      <c r="F1" s="94"/>
    </row>
    <row r="2" spans="1:6" x14ac:dyDescent="0.2">
      <c r="A2" s="95" t="s">
        <v>0</v>
      </c>
      <c r="B2" s="99" t="s">
        <v>1</v>
      </c>
      <c r="C2" s="99"/>
      <c r="D2" s="99"/>
      <c r="E2" s="99"/>
      <c r="F2" s="99"/>
    </row>
    <row r="3" spans="1:6" x14ac:dyDescent="0.2">
      <c r="A3" s="96"/>
      <c r="B3" s="47" t="s">
        <v>2</v>
      </c>
      <c r="C3" s="46" t="s">
        <v>3</v>
      </c>
      <c r="D3" s="46" t="s">
        <v>4</v>
      </c>
      <c r="E3" s="46" t="s">
        <v>5</v>
      </c>
      <c r="F3" s="46" t="s">
        <v>6</v>
      </c>
    </row>
    <row r="4" spans="1:6" x14ac:dyDescent="0.2">
      <c r="A4" s="48" t="s">
        <v>2</v>
      </c>
      <c r="B4" s="49">
        <v>199312472</v>
      </c>
      <c r="C4" s="49">
        <v>113156343</v>
      </c>
      <c r="D4" s="49">
        <v>44517002</v>
      </c>
      <c r="E4" s="49">
        <v>13879387</v>
      </c>
      <c r="F4" s="49">
        <v>27759740</v>
      </c>
    </row>
    <row r="5" spans="1:6" x14ac:dyDescent="0.2">
      <c r="A5" s="50" t="s">
        <v>7</v>
      </c>
      <c r="B5" s="63">
        <v>15160770</v>
      </c>
      <c r="C5" s="51">
        <v>8755260</v>
      </c>
      <c r="D5" s="51">
        <v>3149130</v>
      </c>
      <c r="E5" s="51">
        <v>1074270</v>
      </c>
      <c r="F5" s="51">
        <v>2182110</v>
      </c>
    </row>
    <row r="6" spans="1:6" x14ac:dyDescent="0.2">
      <c r="A6" s="50" t="s">
        <v>8</v>
      </c>
      <c r="B6" s="63">
        <v>14756672</v>
      </c>
      <c r="C6" s="51">
        <v>8405516</v>
      </c>
      <c r="D6" s="51">
        <v>3179624</v>
      </c>
      <c r="E6" s="51">
        <v>1114876</v>
      </c>
      <c r="F6" s="51">
        <v>2056656</v>
      </c>
    </row>
    <row r="7" spans="1:6" x14ac:dyDescent="0.2">
      <c r="A7" s="50" t="s">
        <v>9</v>
      </c>
      <c r="B7" s="63">
        <v>17014040</v>
      </c>
      <c r="C7" s="51">
        <v>9702535</v>
      </c>
      <c r="D7" s="51">
        <v>3808009</v>
      </c>
      <c r="E7" s="51">
        <v>1201002</v>
      </c>
      <c r="F7" s="51">
        <v>2302494</v>
      </c>
    </row>
    <row r="8" spans="1:6" x14ac:dyDescent="0.2">
      <c r="A8" s="50" t="s">
        <v>10</v>
      </c>
      <c r="B8" s="63">
        <v>17160570</v>
      </c>
      <c r="C8" s="51">
        <v>9985440</v>
      </c>
      <c r="D8" s="51">
        <v>3781200</v>
      </c>
      <c r="E8" s="51">
        <v>1158270</v>
      </c>
      <c r="F8" s="51">
        <v>2235660</v>
      </c>
    </row>
    <row r="9" spans="1:6" x14ac:dyDescent="0.2">
      <c r="A9" s="50" t="s">
        <v>11</v>
      </c>
      <c r="B9" s="63">
        <v>16724520</v>
      </c>
      <c r="C9" s="51">
        <v>9575700</v>
      </c>
      <c r="D9" s="51">
        <v>3735000</v>
      </c>
      <c r="E9" s="51">
        <v>1135260</v>
      </c>
      <c r="F9" s="51">
        <v>2278560</v>
      </c>
    </row>
    <row r="10" spans="1:6" x14ac:dyDescent="0.2">
      <c r="A10" s="50" t="s">
        <v>12</v>
      </c>
      <c r="B10" s="63">
        <v>17036130</v>
      </c>
      <c r="C10" s="51">
        <v>9551670</v>
      </c>
      <c r="D10" s="51">
        <v>3771630</v>
      </c>
      <c r="E10" s="51">
        <v>1391700</v>
      </c>
      <c r="F10" s="51">
        <v>2321130</v>
      </c>
    </row>
    <row r="11" spans="1:6" x14ac:dyDescent="0.2">
      <c r="A11" s="50" t="s">
        <v>13</v>
      </c>
      <c r="B11" s="63">
        <v>17451419</v>
      </c>
      <c r="C11" s="51">
        <v>10004475</v>
      </c>
      <c r="D11" s="51">
        <v>3927049</v>
      </c>
      <c r="E11" s="51">
        <v>1103197</v>
      </c>
      <c r="F11" s="51">
        <v>2416698</v>
      </c>
    </row>
    <row r="12" spans="1:6" x14ac:dyDescent="0.2">
      <c r="A12" s="50" t="s">
        <v>14</v>
      </c>
      <c r="B12" s="63">
        <v>17009545</v>
      </c>
      <c r="C12" s="51">
        <v>9572769</v>
      </c>
      <c r="D12" s="51">
        <v>3896111</v>
      </c>
      <c r="E12" s="51">
        <v>1192787</v>
      </c>
      <c r="F12" s="51">
        <v>2347878</v>
      </c>
    </row>
    <row r="13" spans="1:6" x14ac:dyDescent="0.2">
      <c r="A13" s="50" t="s">
        <v>15</v>
      </c>
      <c r="B13" s="63">
        <v>17124000</v>
      </c>
      <c r="C13" s="51">
        <v>9643860</v>
      </c>
      <c r="D13" s="51">
        <v>3877410</v>
      </c>
      <c r="E13" s="51">
        <v>1196760</v>
      </c>
      <c r="F13" s="51">
        <v>2405970</v>
      </c>
    </row>
    <row r="14" spans="1:6" x14ac:dyDescent="0.2">
      <c r="A14" s="50" t="s">
        <v>16</v>
      </c>
      <c r="B14" s="63">
        <v>16912205</v>
      </c>
      <c r="C14" s="51">
        <v>9436462</v>
      </c>
      <c r="D14" s="51">
        <v>3923174</v>
      </c>
      <c r="E14" s="51">
        <v>1119782</v>
      </c>
      <c r="F14" s="51">
        <v>2432787</v>
      </c>
    </row>
    <row r="15" spans="1:6" x14ac:dyDescent="0.2">
      <c r="A15" s="50" t="s">
        <v>17</v>
      </c>
      <c r="B15" s="63">
        <v>16257371</v>
      </c>
      <c r="C15" s="51">
        <v>9098576</v>
      </c>
      <c r="D15" s="51">
        <v>3704025</v>
      </c>
      <c r="E15" s="51">
        <v>1135843</v>
      </c>
      <c r="F15" s="51">
        <v>2318927</v>
      </c>
    </row>
    <row r="16" spans="1:6" x14ac:dyDescent="0.2">
      <c r="A16" s="52" t="s">
        <v>18</v>
      </c>
      <c r="B16" s="64">
        <v>16705230</v>
      </c>
      <c r="C16" s="54">
        <v>9424080</v>
      </c>
      <c r="D16" s="54">
        <v>3764640</v>
      </c>
      <c r="E16" s="54">
        <v>1055640</v>
      </c>
      <c r="F16" s="54">
        <v>2460870</v>
      </c>
    </row>
    <row r="17" spans="1:6" ht="36" customHeight="1" x14ac:dyDescent="0.2">
      <c r="A17" s="86" t="s">
        <v>56</v>
      </c>
      <c r="B17" s="86"/>
      <c r="C17" s="86"/>
      <c r="D17" s="86"/>
      <c r="E17" s="86"/>
      <c r="F17" s="86"/>
    </row>
    <row r="18" spans="1:6" ht="24" customHeight="1" x14ac:dyDescent="0.2">
      <c r="A18" s="100" t="s">
        <v>68</v>
      </c>
      <c r="B18" s="101"/>
      <c r="C18" s="101"/>
      <c r="D18" s="101"/>
      <c r="E18" s="101"/>
      <c r="F18" s="101"/>
    </row>
  </sheetData>
  <mergeCells count="5">
    <mergeCell ref="A1:F1"/>
    <mergeCell ref="A2:A3"/>
    <mergeCell ref="B2:F2"/>
    <mergeCell ref="A17:F17"/>
    <mergeCell ref="A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  <col min="7" max="7" width="9.7109375" bestFit="1" customWidth="1"/>
    <col min="9" max="10" width="10.140625" bestFit="1" customWidth="1"/>
    <col min="11" max="11" width="12.42578125" customWidth="1"/>
    <col min="12" max="12" width="10.140625" bestFit="1" customWidth="1"/>
    <col min="13" max="13" width="18.42578125" customWidth="1"/>
    <col min="14" max="14" width="14.28515625" customWidth="1"/>
    <col min="15" max="15" width="16" customWidth="1"/>
  </cols>
  <sheetData>
    <row r="1" spans="1:9" ht="24.75" customHeight="1" x14ac:dyDescent="0.2">
      <c r="A1" s="79" t="s">
        <v>94</v>
      </c>
      <c r="B1" s="80"/>
      <c r="C1" s="80"/>
      <c r="D1" s="80"/>
      <c r="E1" s="80"/>
      <c r="F1" s="80"/>
    </row>
    <row r="2" spans="1:9" x14ac:dyDescent="0.2">
      <c r="A2" s="81" t="s">
        <v>0</v>
      </c>
      <c r="B2" s="83" t="s">
        <v>1</v>
      </c>
      <c r="C2" s="83"/>
      <c r="D2" s="83"/>
      <c r="E2" s="83"/>
      <c r="F2" s="83"/>
    </row>
    <row r="3" spans="1:9" ht="13.5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85</v>
      </c>
    </row>
    <row r="4" spans="1:9" x14ac:dyDescent="0.2">
      <c r="A4" s="9" t="s">
        <v>2</v>
      </c>
      <c r="B4" s="72">
        <v>24194880</v>
      </c>
      <c r="C4" s="71">
        <v>11954659</v>
      </c>
      <c r="D4" s="71">
        <v>11277734</v>
      </c>
      <c r="E4" s="71">
        <v>962487</v>
      </c>
      <c r="F4" s="74" t="s">
        <v>81</v>
      </c>
      <c r="G4" s="29"/>
    </row>
    <row r="5" spans="1:9" ht="12.75" customHeight="1" x14ac:dyDescent="0.2">
      <c r="A5" s="2" t="s">
        <v>7</v>
      </c>
      <c r="B5" s="4">
        <v>2039280</v>
      </c>
      <c r="C5" s="4">
        <v>1057770</v>
      </c>
      <c r="D5" s="4">
        <v>915810</v>
      </c>
      <c r="E5" s="4">
        <v>65700</v>
      </c>
      <c r="F5" s="75" t="s">
        <v>81</v>
      </c>
      <c r="G5" s="29"/>
      <c r="I5" s="29"/>
    </row>
    <row r="6" spans="1:9" ht="12.75" customHeight="1" x14ac:dyDescent="0.2">
      <c r="A6" s="2" t="s">
        <v>8</v>
      </c>
      <c r="B6" s="4">
        <v>2008424</v>
      </c>
      <c r="C6" s="4">
        <v>1028630</v>
      </c>
      <c r="D6" s="4">
        <v>901987</v>
      </c>
      <c r="E6" s="4">
        <v>77807</v>
      </c>
      <c r="F6" s="75" t="s">
        <v>81</v>
      </c>
      <c r="G6" s="29"/>
      <c r="I6" s="29"/>
    </row>
    <row r="7" spans="1:9" ht="12.75" customHeight="1" x14ac:dyDescent="0.2">
      <c r="A7" s="2" t="s">
        <v>9</v>
      </c>
      <c r="B7" s="4">
        <v>2248170</v>
      </c>
      <c r="C7" s="4">
        <v>1117320</v>
      </c>
      <c r="D7" s="4">
        <v>1050180</v>
      </c>
      <c r="E7" s="4">
        <v>80670</v>
      </c>
      <c r="F7" s="75" t="s">
        <v>81</v>
      </c>
      <c r="G7" s="29"/>
      <c r="I7" s="29"/>
    </row>
    <row r="8" spans="1:9" ht="12.75" customHeight="1" x14ac:dyDescent="0.2">
      <c r="A8" s="2" t="s">
        <v>10</v>
      </c>
      <c r="B8" s="4">
        <v>2082330</v>
      </c>
      <c r="C8" s="4">
        <v>1043160</v>
      </c>
      <c r="D8" s="4">
        <v>952680</v>
      </c>
      <c r="E8" s="4">
        <v>86490</v>
      </c>
      <c r="F8" s="75" t="s">
        <v>81</v>
      </c>
      <c r="G8" s="29"/>
      <c r="I8" s="29"/>
    </row>
    <row r="9" spans="1:9" ht="12.75" customHeight="1" x14ac:dyDescent="0.2">
      <c r="A9" s="2" t="s">
        <v>11</v>
      </c>
      <c r="B9" s="4">
        <v>1959878</v>
      </c>
      <c r="C9" s="4">
        <v>949112</v>
      </c>
      <c r="D9" s="4">
        <v>931190</v>
      </c>
      <c r="E9" s="4">
        <v>79576</v>
      </c>
      <c r="F9" s="75" t="s">
        <v>81</v>
      </c>
      <c r="G9" s="29"/>
      <c r="I9" s="29"/>
    </row>
    <row r="10" spans="1:9" ht="12.75" customHeight="1" x14ac:dyDescent="0.2">
      <c r="A10" s="2" t="s">
        <v>12</v>
      </c>
      <c r="B10" s="4">
        <v>2148450</v>
      </c>
      <c r="C10" s="4">
        <v>1044810</v>
      </c>
      <c r="D10" s="4">
        <v>1028310</v>
      </c>
      <c r="E10" s="4">
        <v>75330</v>
      </c>
      <c r="F10" s="75" t="s">
        <v>81</v>
      </c>
      <c r="G10" s="29"/>
      <c r="I10" s="29"/>
    </row>
    <row r="11" spans="1:9" ht="12.75" customHeight="1" x14ac:dyDescent="0.2">
      <c r="A11" s="2" t="s">
        <v>13</v>
      </c>
      <c r="B11" s="4">
        <v>2016426</v>
      </c>
      <c r="C11" s="4">
        <v>988931</v>
      </c>
      <c r="D11" s="4">
        <v>927148</v>
      </c>
      <c r="E11" s="4">
        <v>100347</v>
      </c>
      <c r="F11" s="75" t="s">
        <v>81</v>
      </c>
      <c r="G11" s="29"/>
      <c r="I11" s="29"/>
    </row>
    <row r="12" spans="1:9" ht="12.75" customHeight="1" x14ac:dyDescent="0.2">
      <c r="A12" s="2" t="s">
        <v>14</v>
      </c>
      <c r="B12" s="4">
        <v>2005173</v>
      </c>
      <c r="C12" s="4">
        <v>977988</v>
      </c>
      <c r="D12" s="4">
        <v>948879</v>
      </c>
      <c r="E12" s="4">
        <v>78306</v>
      </c>
      <c r="F12" s="75" t="s">
        <v>81</v>
      </c>
      <c r="G12" s="29"/>
      <c r="I12" s="29"/>
    </row>
    <row r="13" spans="1:9" ht="12.75" customHeight="1" x14ac:dyDescent="0.2">
      <c r="A13" s="2" t="s">
        <v>15</v>
      </c>
      <c r="B13" s="4">
        <v>1991520</v>
      </c>
      <c r="C13" s="4">
        <v>978000</v>
      </c>
      <c r="D13" s="4">
        <v>933630</v>
      </c>
      <c r="E13" s="4">
        <v>79890</v>
      </c>
      <c r="F13" s="75" t="s">
        <v>81</v>
      </c>
      <c r="G13" s="29"/>
      <c r="I13" s="29"/>
    </row>
    <row r="14" spans="1:9" ht="12.75" customHeight="1" x14ac:dyDescent="0.2">
      <c r="A14" s="2" t="s">
        <v>16</v>
      </c>
      <c r="B14" s="4">
        <v>1919148</v>
      </c>
      <c r="C14" s="4">
        <v>935983</v>
      </c>
      <c r="D14" s="4">
        <v>907432</v>
      </c>
      <c r="E14" s="4">
        <v>75733</v>
      </c>
      <c r="F14" s="75" t="s">
        <v>81</v>
      </c>
      <c r="G14" s="29"/>
      <c r="I14" s="29"/>
    </row>
    <row r="15" spans="1:9" ht="12.75" customHeight="1" x14ac:dyDescent="0.2">
      <c r="A15" s="2" t="s">
        <v>17</v>
      </c>
      <c r="B15" s="4">
        <v>1854521</v>
      </c>
      <c r="C15" s="4">
        <v>893055</v>
      </c>
      <c r="D15" s="4">
        <v>882528</v>
      </c>
      <c r="E15" s="4">
        <v>78938</v>
      </c>
      <c r="F15" s="75" t="s">
        <v>81</v>
      </c>
      <c r="G15" s="29"/>
      <c r="I15" s="29"/>
    </row>
    <row r="16" spans="1:9" ht="12.75" customHeight="1" x14ac:dyDescent="0.2">
      <c r="A16" s="6" t="s">
        <v>18</v>
      </c>
      <c r="B16" s="77">
        <v>1921560</v>
      </c>
      <c r="C16" s="77">
        <v>939900</v>
      </c>
      <c r="D16" s="77">
        <v>897960</v>
      </c>
      <c r="E16" s="77">
        <v>83700</v>
      </c>
      <c r="F16" s="76" t="s">
        <v>81</v>
      </c>
      <c r="G16" s="29"/>
      <c r="I16" s="29"/>
    </row>
    <row r="17" spans="1:9" ht="12.75" customHeight="1" x14ac:dyDescent="0.2">
      <c r="A17" s="84" t="s">
        <v>87</v>
      </c>
      <c r="B17" s="84"/>
      <c r="C17" s="84"/>
      <c r="D17" s="84"/>
      <c r="E17" s="84"/>
      <c r="F17" s="84"/>
      <c r="G17" s="29"/>
      <c r="I17" s="29"/>
    </row>
    <row r="18" spans="1:9" ht="34.5" customHeight="1" x14ac:dyDescent="0.2">
      <c r="A18" s="85" t="s">
        <v>86</v>
      </c>
      <c r="B18" s="85"/>
      <c r="C18" s="85"/>
      <c r="D18" s="85"/>
      <c r="E18" s="85"/>
      <c r="F18" s="85"/>
      <c r="I18" s="29"/>
    </row>
    <row r="19" spans="1:9" ht="24.75" customHeight="1" x14ac:dyDescent="0.2">
      <c r="A19" s="78" t="s">
        <v>93</v>
      </c>
      <c r="B19" s="78"/>
      <c r="C19" s="78"/>
      <c r="D19" s="78"/>
      <c r="E19" s="78"/>
      <c r="F19" s="78"/>
    </row>
    <row r="20" spans="1:9" x14ac:dyDescent="0.2">
      <c r="A20" s="10"/>
    </row>
    <row r="21" spans="1:9" x14ac:dyDescent="0.2">
      <c r="A21" s="73"/>
      <c r="B21" s="29"/>
      <c r="C21" s="29"/>
      <c r="D21" s="29"/>
      <c r="E21" s="29"/>
      <c r="F21" s="29"/>
    </row>
    <row r="22" spans="1:9" ht="12.75" customHeight="1" x14ac:dyDescent="0.2">
      <c r="B22" s="69"/>
      <c r="C22" s="69"/>
      <c r="D22" s="69"/>
      <c r="E22" s="69"/>
      <c r="F22" s="69"/>
      <c r="G22" s="69"/>
    </row>
    <row r="26" spans="1:9" ht="12.75" customHeight="1" x14ac:dyDescent="0.2">
      <c r="B26" s="70"/>
      <c r="C26" s="70"/>
      <c r="D26" s="70"/>
      <c r="E26" s="70"/>
      <c r="F26" s="70"/>
      <c r="G26" s="70"/>
    </row>
  </sheetData>
  <mergeCells count="6">
    <mergeCell ref="A19:F19"/>
    <mergeCell ref="A1:F1"/>
    <mergeCell ref="A2:A3"/>
    <mergeCell ref="B2:F2"/>
    <mergeCell ref="A17:F17"/>
    <mergeCell ref="A18:F18"/>
  </mergeCells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F1"/>
    </sheetView>
  </sheetViews>
  <sheetFormatPr baseColWidth="10" defaultRowHeight="12.75" x14ac:dyDescent="0.2"/>
  <cols>
    <col min="1" max="1" width="13.28515625" customWidth="1"/>
    <col min="2" max="6" width="13" customWidth="1"/>
  </cols>
  <sheetData>
    <row r="1" spans="1:6" ht="28.5" customHeight="1" x14ac:dyDescent="0.2">
      <c r="A1" s="94" t="s">
        <v>71</v>
      </c>
      <c r="B1" s="94"/>
      <c r="C1" s="94"/>
      <c r="D1" s="94"/>
      <c r="E1" s="94"/>
      <c r="F1" s="94"/>
    </row>
    <row r="2" spans="1:6" x14ac:dyDescent="0.2">
      <c r="A2" s="95" t="s">
        <v>0</v>
      </c>
      <c r="B2" s="99" t="s">
        <v>1</v>
      </c>
      <c r="C2" s="99"/>
      <c r="D2" s="99"/>
      <c r="E2" s="99"/>
      <c r="F2" s="99"/>
    </row>
    <row r="3" spans="1:6" x14ac:dyDescent="0.2">
      <c r="A3" s="96"/>
      <c r="B3" s="47" t="s">
        <v>2</v>
      </c>
      <c r="C3" s="46" t="s">
        <v>3</v>
      </c>
      <c r="D3" s="46" t="s">
        <v>4</v>
      </c>
      <c r="E3" s="46" t="s">
        <v>5</v>
      </c>
      <c r="F3" s="46" t="s">
        <v>6</v>
      </c>
    </row>
    <row r="4" spans="1:6" x14ac:dyDescent="0.2">
      <c r="A4" s="48" t="s">
        <v>2</v>
      </c>
      <c r="B4" s="49">
        <v>204192948</v>
      </c>
      <c r="C4" s="49">
        <v>117725478</v>
      </c>
      <c r="D4" s="49">
        <v>45503189</v>
      </c>
      <c r="E4" s="49">
        <v>14399760</v>
      </c>
      <c r="F4" s="49">
        <v>26564521</v>
      </c>
    </row>
    <row r="5" spans="1:6" x14ac:dyDescent="0.2">
      <c r="A5" s="50" t="s">
        <v>7</v>
      </c>
      <c r="B5" s="63">
        <v>15562230</v>
      </c>
      <c r="C5" s="51">
        <v>9202080</v>
      </c>
      <c r="D5" s="51">
        <v>3235980</v>
      </c>
      <c r="E5" s="51">
        <v>988800</v>
      </c>
      <c r="F5" s="51">
        <v>2135370</v>
      </c>
    </row>
    <row r="6" spans="1:6" x14ac:dyDescent="0.2">
      <c r="A6" s="50" t="s">
        <v>8</v>
      </c>
      <c r="B6" s="63">
        <v>15136856</v>
      </c>
      <c r="C6" s="51">
        <v>8851892</v>
      </c>
      <c r="D6" s="51">
        <v>3273396</v>
      </c>
      <c r="E6" s="51">
        <v>978628</v>
      </c>
      <c r="F6" s="51">
        <v>2032940</v>
      </c>
    </row>
    <row r="7" spans="1:6" x14ac:dyDescent="0.2">
      <c r="A7" s="50" t="s">
        <v>9</v>
      </c>
      <c r="B7" s="63">
        <v>17495005</v>
      </c>
      <c r="C7" s="51">
        <v>10221041</v>
      </c>
      <c r="D7" s="51">
        <v>3874287</v>
      </c>
      <c r="E7" s="51">
        <v>1149945</v>
      </c>
      <c r="F7" s="51">
        <v>2249732</v>
      </c>
    </row>
    <row r="8" spans="1:6" x14ac:dyDescent="0.2">
      <c r="A8" s="50" t="s">
        <v>10</v>
      </c>
      <c r="B8" s="63">
        <v>18155250</v>
      </c>
      <c r="C8" s="51">
        <v>10251960</v>
      </c>
      <c r="D8" s="51">
        <v>3943590</v>
      </c>
      <c r="E8" s="51">
        <v>1687740</v>
      </c>
      <c r="F8" s="51">
        <v>2271960</v>
      </c>
    </row>
    <row r="9" spans="1:6" x14ac:dyDescent="0.2">
      <c r="A9" s="50" t="s">
        <v>11</v>
      </c>
      <c r="B9" s="63">
        <v>17600340</v>
      </c>
      <c r="C9" s="51">
        <v>9914070</v>
      </c>
      <c r="D9" s="51">
        <v>4035060</v>
      </c>
      <c r="E9" s="51">
        <v>1431600</v>
      </c>
      <c r="F9" s="51">
        <v>2219610</v>
      </c>
    </row>
    <row r="10" spans="1:6" x14ac:dyDescent="0.2">
      <c r="A10" s="50" t="s">
        <v>12</v>
      </c>
      <c r="B10" s="63">
        <v>17099580</v>
      </c>
      <c r="C10" s="51">
        <v>9584700</v>
      </c>
      <c r="D10" s="51">
        <v>4026810</v>
      </c>
      <c r="E10" s="51">
        <v>1340340</v>
      </c>
      <c r="F10" s="51">
        <v>2147730</v>
      </c>
    </row>
    <row r="11" spans="1:6" x14ac:dyDescent="0.2">
      <c r="A11" s="50" t="s">
        <v>13</v>
      </c>
      <c r="B11" s="63">
        <v>17805718</v>
      </c>
      <c r="C11" s="51">
        <v>10194846</v>
      </c>
      <c r="D11" s="51">
        <v>4125976</v>
      </c>
      <c r="E11" s="51">
        <v>1164856</v>
      </c>
      <c r="F11" s="51">
        <v>2320040</v>
      </c>
    </row>
    <row r="12" spans="1:6" x14ac:dyDescent="0.2">
      <c r="A12" s="50" t="s">
        <v>14</v>
      </c>
      <c r="B12" s="63">
        <v>17395681</v>
      </c>
      <c r="C12" s="51">
        <v>10061236</v>
      </c>
      <c r="D12" s="51">
        <v>3887710</v>
      </c>
      <c r="E12" s="51">
        <v>1212813</v>
      </c>
      <c r="F12" s="51">
        <v>2233922</v>
      </c>
    </row>
    <row r="13" spans="1:6" x14ac:dyDescent="0.2">
      <c r="A13" s="50" t="s">
        <v>15</v>
      </c>
      <c r="B13" s="63">
        <v>16907190</v>
      </c>
      <c r="C13" s="51">
        <v>9795240</v>
      </c>
      <c r="D13" s="51">
        <v>3763380</v>
      </c>
      <c r="E13" s="51">
        <v>1155690</v>
      </c>
      <c r="F13" s="51">
        <v>2192880</v>
      </c>
    </row>
    <row r="14" spans="1:6" x14ac:dyDescent="0.2">
      <c r="A14" s="50" t="s">
        <v>16</v>
      </c>
      <c r="B14" s="63">
        <v>17612278</v>
      </c>
      <c r="C14" s="51">
        <v>10228543</v>
      </c>
      <c r="D14" s="51">
        <v>3904140</v>
      </c>
      <c r="E14" s="51">
        <v>1170808</v>
      </c>
      <c r="F14" s="51">
        <v>2308787</v>
      </c>
    </row>
    <row r="15" spans="1:6" x14ac:dyDescent="0.2">
      <c r="A15" s="50" t="s">
        <v>17</v>
      </c>
      <c r="B15" s="63">
        <v>16556520</v>
      </c>
      <c r="C15" s="51">
        <v>9561510</v>
      </c>
      <c r="D15" s="51">
        <v>3732240</v>
      </c>
      <c r="E15" s="51">
        <v>1071480</v>
      </c>
      <c r="F15" s="51">
        <v>2191290</v>
      </c>
    </row>
    <row r="16" spans="1:6" x14ac:dyDescent="0.2">
      <c r="A16" s="52" t="s">
        <v>18</v>
      </c>
      <c r="B16" s="64">
        <v>16866300</v>
      </c>
      <c r="C16" s="54">
        <v>9858360</v>
      </c>
      <c r="D16" s="54">
        <v>3700620</v>
      </c>
      <c r="E16" s="54">
        <v>1047060</v>
      </c>
      <c r="F16" s="54">
        <v>2260260</v>
      </c>
    </row>
    <row r="17" spans="1:6" ht="36.75" customHeight="1" x14ac:dyDescent="0.2">
      <c r="A17" s="86" t="s">
        <v>56</v>
      </c>
      <c r="B17" s="86"/>
      <c r="C17" s="86"/>
      <c r="D17" s="86"/>
      <c r="E17" s="86"/>
      <c r="F17" s="86"/>
    </row>
    <row r="18" spans="1:6" x14ac:dyDescent="0.2">
      <c r="A18" s="102" t="s">
        <v>67</v>
      </c>
      <c r="B18" s="93"/>
      <c r="C18" s="93"/>
      <c r="D18" s="93"/>
      <c r="E18" s="93"/>
      <c r="F18" s="93"/>
    </row>
  </sheetData>
  <mergeCells count="5">
    <mergeCell ref="A1:F1"/>
    <mergeCell ref="A2:A3"/>
    <mergeCell ref="B2:F2"/>
    <mergeCell ref="A17:F17"/>
    <mergeCell ref="A18:F1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F1"/>
    </sheetView>
  </sheetViews>
  <sheetFormatPr baseColWidth="10" defaultRowHeight="12.75" x14ac:dyDescent="0.2"/>
  <cols>
    <col min="2" max="6" width="13" customWidth="1"/>
  </cols>
  <sheetData>
    <row r="1" spans="1:6" ht="26.25" customHeight="1" x14ac:dyDescent="0.2">
      <c r="A1" s="104" t="s">
        <v>72</v>
      </c>
      <c r="B1" s="104"/>
      <c r="C1" s="104"/>
      <c r="D1" s="104"/>
      <c r="E1" s="104"/>
      <c r="F1" s="104"/>
    </row>
    <row r="2" spans="1:6" x14ac:dyDescent="0.2">
      <c r="A2" s="95" t="s">
        <v>63</v>
      </c>
      <c r="B2" s="97" t="s">
        <v>2</v>
      </c>
      <c r="C2" s="99" t="s">
        <v>1</v>
      </c>
      <c r="D2" s="99"/>
      <c r="E2" s="99"/>
      <c r="F2" s="99"/>
    </row>
    <row r="3" spans="1:6" x14ac:dyDescent="0.2">
      <c r="A3" s="96"/>
      <c r="B3" s="98"/>
      <c r="C3" s="46" t="s">
        <v>3</v>
      </c>
      <c r="D3" s="46" t="s">
        <v>4</v>
      </c>
      <c r="E3" s="46" t="s">
        <v>5</v>
      </c>
      <c r="F3" s="46" t="s">
        <v>6</v>
      </c>
    </row>
    <row r="4" spans="1:6" x14ac:dyDescent="0.2">
      <c r="A4" s="48" t="s">
        <v>2</v>
      </c>
      <c r="B4" s="49">
        <v>202539883</v>
      </c>
      <c r="C4" s="49">
        <v>120127964</v>
      </c>
      <c r="D4" s="49">
        <v>44552611</v>
      </c>
      <c r="E4" s="49">
        <v>13071047</v>
      </c>
      <c r="F4" s="49">
        <v>24788261</v>
      </c>
    </row>
    <row r="5" spans="1:6" x14ac:dyDescent="0.2">
      <c r="A5" s="50" t="s">
        <v>7</v>
      </c>
      <c r="B5" s="49">
        <v>15580170</v>
      </c>
      <c r="C5" s="51">
        <v>9351300</v>
      </c>
      <c r="D5" s="51">
        <v>3210150</v>
      </c>
      <c r="E5" s="51">
        <v>1015440</v>
      </c>
      <c r="F5" s="51">
        <v>2003280</v>
      </c>
    </row>
    <row r="6" spans="1:6" x14ac:dyDescent="0.2">
      <c r="A6" s="50" t="s">
        <v>8</v>
      </c>
      <c r="B6" s="49">
        <v>14765688</v>
      </c>
      <c r="C6" s="51">
        <v>8748348</v>
      </c>
      <c r="D6" s="51">
        <v>3210172</v>
      </c>
      <c r="E6" s="51">
        <v>967260</v>
      </c>
      <c r="F6" s="51">
        <v>1839908</v>
      </c>
    </row>
    <row r="7" spans="1:6" x14ac:dyDescent="0.2">
      <c r="A7" s="50" t="s">
        <v>9</v>
      </c>
      <c r="B7" s="49">
        <v>16345897</v>
      </c>
      <c r="C7" s="51">
        <v>9703279</v>
      </c>
      <c r="D7" s="51">
        <v>3679638</v>
      </c>
      <c r="E7" s="51">
        <v>954025</v>
      </c>
      <c r="F7" s="51">
        <v>2008955</v>
      </c>
    </row>
    <row r="8" spans="1:6" x14ac:dyDescent="0.2">
      <c r="A8" s="50" t="s">
        <v>10</v>
      </c>
      <c r="B8" s="49">
        <v>17135430</v>
      </c>
      <c r="C8" s="51">
        <v>10060830</v>
      </c>
      <c r="D8" s="51">
        <v>3923850</v>
      </c>
      <c r="E8" s="51">
        <v>1106400</v>
      </c>
      <c r="F8" s="51">
        <v>2044350</v>
      </c>
    </row>
    <row r="9" spans="1:6" x14ac:dyDescent="0.2">
      <c r="A9" s="50" t="s">
        <v>11</v>
      </c>
      <c r="B9" s="49">
        <v>16990920</v>
      </c>
      <c r="C9" s="51">
        <v>10070910</v>
      </c>
      <c r="D9" s="51">
        <v>3743850</v>
      </c>
      <c r="E9" s="51">
        <v>1167810</v>
      </c>
      <c r="F9" s="51">
        <v>2008350</v>
      </c>
    </row>
    <row r="10" spans="1:6" x14ac:dyDescent="0.2">
      <c r="A10" s="50" t="s">
        <v>12</v>
      </c>
      <c r="B10" s="49">
        <v>16929360</v>
      </c>
      <c r="C10" s="51">
        <v>10054200</v>
      </c>
      <c r="D10" s="51">
        <v>3747720</v>
      </c>
      <c r="E10" s="51">
        <v>1094790</v>
      </c>
      <c r="F10" s="51">
        <v>2032650</v>
      </c>
    </row>
    <row r="11" spans="1:6" x14ac:dyDescent="0.2">
      <c r="A11" s="50" t="s">
        <v>13</v>
      </c>
      <c r="B11" s="49">
        <v>17985363</v>
      </c>
      <c r="C11" s="51">
        <v>10797703</v>
      </c>
      <c r="D11" s="51">
        <v>3904729</v>
      </c>
      <c r="E11" s="51">
        <v>1136336</v>
      </c>
      <c r="F11" s="51">
        <v>2146595</v>
      </c>
    </row>
    <row r="12" spans="1:6" x14ac:dyDescent="0.2">
      <c r="A12" s="50" t="s">
        <v>14</v>
      </c>
      <c r="B12" s="49">
        <v>17832037</v>
      </c>
      <c r="C12" s="51">
        <v>10734773</v>
      </c>
      <c r="D12" s="51">
        <v>3834483</v>
      </c>
      <c r="E12" s="51">
        <v>1172668</v>
      </c>
      <c r="F12" s="51">
        <v>2090113</v>
      </c>
    </row>
    <row r="13" spans="1:6" x14ac:dyDescent="0.2">
      <c r="A13" s="50" t="s">
        <v>15</v>
      </c>
      <c r="B13" s="49">
        <v>16970400</v>
      </c>
      <c r="C13" s="51">
        <v>9995130</v>
      </c>
      <c r="D13" s="51">
        <v>3800130</v>
      </c>
      <c r="E13" s="51">
        <v>1125060</v>
      </c>
      <c r="F13" s="51">
        <v>2050080</v>
      </c>
    </row>
    <row r="14" spans="1:6" x14ac:dyDescent="0.2">
      <c r="A14" s="50" t="s">
        <v>16</v>
      </c>
      <c r="B14" s="49">
        <v>18023648</v>
      </c>
      <c r="C14" s="51">
        <v>10770361</v>
      </c>
      <c r="D14" s="51">
        <v>3980369</v>
      </c>
      <c r="E14" s="51">
        <v>1067578</v>
      </c>
      <c r="F14" s="51">
        <v>2205340</v>
      </c>
    </row>
    <row r="15" spans="1:6" x14ac:dyDescent="0.2">
      <c r="A15" s="50" t="s">
        <v>17</v>
      </c>
      <c r="B15" s="49">
        <v>16901460</v>
      </c>
      <c r="C15" s="51">
        <v>9919740</v>
      </c>
      <c r="D15" s="51">
        <v>3792000</v>
      </c>
      <c r="E15" s="51">
        <v>1005360</v>
      </c>
      <c r="F15" s="51">
        <v>2184360</v>
      </c>
    </row>
    <row r="16" spans="1:6" x14ac:dyDescent="0.2">
      <c r="A16" s="52" t="s">
        <v>18</v>
      </c>
      <c r="B16" s="53">
        <v>17079510</v>
      </c>
      <c r="C16" s="54">
        <v>9921390</v>
      </c>
      <c r="D16" s="54">
        <v>3725520</v>
      </c>
      <c r="E16" s="54">
        <v>1258320</v>
      </c>
      <c r="F16" s="54">
        <v>2174280</v>
      </c>
    </row>
    <row r="17" spans="1:6" ht="36" customHeight="1" x14ac:dyDescent="0.2">
      <c r="A17" s="86" t="s">
        <v>56</v>
      </c>
      <c r="B17" s="86"/>
      <c r="C17" s="86"/>
      <c r="D17" s="86"/>
      <c r="E17" s="86"/>
      <c r="F17" s="86"/>
    </row>
    <row r="18" spans="1:6" x14ac:dyDescent="0.2">
      <c r="A18" s="103" t="s">
        <v>66</v>
      </c>
      <c r="B18" s="93"/>
      <c r="C18" s="93"/>
      <c r="D18" s="93"/>
      <c r="E18" s="93"/>
      <c r="F18" s="93"/>
    </row>
  </sheetData>
  <mergeCells count="6">
    <mergeCell ref="A18:F18"/>
    <mergeCell ref="A1:F1"/>
    <mergeCell ref="A2:A3"/>
    <mergeCell ref="B2:B3"/>
    <mergeCell ref="C2:F2"/>
    <mergeCell ref="A17:F1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F1"/>
    </sheetView>
  </sheetViews>
  <sheetFormatPr baseColWidth="10" defaultRowHeight="12.75" x14ac:dyDescent="0.2"/>
  <cols>
    <col min="1" max="1" width="13.140625" customWidth="1"/>
    <col min="2" max="6" width="13" customWidth="1"/>
  </cols>
  <sheetData>
    <row r="1" spans="1:6" ht="27" customHeight="1" x14ac:dyDescent="0.2">
      <c r="A1" s="106" t="s">
        <v>73</v>
      </c>
      <c r="B1" s="106"/>
      <c r="C1" s="106"/>
      <c r="D1" s="106"/>
      <c r="E1" s="106"/>
      <c r="F1" s="106"/>
    </row>
    <row r="2" spans="1:6" x14ac:dyDescent="0.2">
      <c r="A2" s="95" t="s">
        <v>63</v>
      </c>
      <c r="B2" s="97" t="s">
        <v>2</v>
      </c>
      <c r="C2" s="99" t="s">
        <v>1</v>
      </c>
      <c r="D2" s="99"/>
      <c r="E2" s="99"/>
      <c r="F2" s="99"/>
    </row>
    <row r="3" spans="1:6" x14ac:dyDescent="0.2">
      <c r="A3" s="96"/>
      <c r="B3" s="98"/>
      <c r="C3" s="46" t="s">
        <v>3</v>
      </c>
      <c r="D3" s="46" t="s">
        <v>4</v>
      </c>
      <c r="E3" s="46" t="s">
        <v>5</v>
      </c>
      <c r="F3" s="46" t="s">
        <v>6</v>
      </c>
    </row>
    <row r="4" spans="1:6" x14ac:dyDescent="0.2">
      <c r="A4" s="56" t="s">
        <v>2</v>
      </c>
      <c r="B4" s="57">
        <v>199811084</v>
      </c>
      <c r="C4" s="57">
        <v>119453690</v>
      </c>
      <c r="D4" s="57">
        <v>43941755</v>
      </c>
      <c r="E4" s="57">
        <v>13228618</v>
      </c>
      <c r="F4" s="57">
        <v>23187021</v>
      </c>
    </row>
    <row r="5" spans="1:6" x14ac:dyDescent="0.2">
      <c r="A5" s="58" t="s">
        <v>7</v>
      </c>
      <c r="B5" s="57">
        <v>15035160</v>
      </c>
      <c r="C5" s="59">
        <v>9087120</v>
      </c>
      <c r="D5" s="59">
        <v>3108990</v>
      </c>
      <c r="E5" s="59">
        <v>988410</v>
      </c>
      <c r="F5" s="59">
        <v>1850640</v>
      </c>
    </row>
    <row r="6" spans="1:6" x14ac:dyDescent="0.2">
      <c r="A6" s="58" t="s">
        <v>8</v>
      </c>
      <c r="B6" s="57">
        <v>15526948</v>
      </c>
      <c r="C6" s="59">
        <v>9378774</v>
      </c>
      <c r="D6" s="59">
        <v>3316759</v>
      </c>
      <c r="E6" s="59">
        <v>954622</v>
      </c>
      <c r="F6" s="59">
        <v>1876793</v>
      </c>
    </row>
    <row r="7" spans="1:6" x14ac:dyDescent="0.2">
      <c r="A7" s="58" t="s">
        <v>9</v>
      </c>
      <c r="B7" s="57">
        <v>17096004</v>
      </c>
      <c r="C7" s="59">
        <v>10342685</v>
      </c>
      <c r="D7" s="59">
        <v>3730912</v>
      </c>
      <c r="E7" s="59">
        <v>1034160</v>
      </c>
      <c r="F7" s="59">
        <v>1988247</v>
      </c>
    </row>
    <row r="8" spans="1:6" x14ac:dyDescent="0.2">
      <c r="A8" s="58" t="s">
        <v>10</v>
      </c>
      <c r="B8" s="57">
        <v>16566270</v>
      </c>
      <c r="C8" s="59">
        <v>9928470</v>
      </c>
      <c r="D8" s="59">
        <v>3719880</v>
      </c>
      <c r="E8" s="59">
        <v>1036140</v>
      </c>
      <c r="F8" s="59">
        <v>1881780</v>
      </c>
    </row>
    <row r="9" spans="1:6" x14ac:dyDescent="0.2">
      <c r="A9" s="58" t="s">
        <v>11</v>
      </c>
      <c r="B9" s="57">
        <v>17240520</v>
      </c>
      <c r="C9" s="59">
        <v>10224330</v>
      </c>
      <c r="D9" s="59">
        <v>3828390</v>
      </c>
      <c r="E9" s="59">
        <v>1239630</v>
      </c>
      <c r="F9" s="59">
        <v>1948170</v>
      </c>
    </row>
    <row r="10" spans="1:6" x14ac:dyDescent="0.2">
      <c r="A10" s="58" t="s">
        <v>12</v>
      </c>
      <c r="B10" s="57">
        <v>16729230</v>
      </c>
      <c r="C10" s="59">
        <v>9817500</v>
      </c>
      <c r="D10" s="59">
        <v>3706260</v>
      </c>
      <c r="E10" s="59">
        <v>1312410</v>
      </c>
      <c r="F10" s="59">
        <v>1893060</v>
      </c>
    </row>
    <row r="11" spans="1:6" x14ac:dyDescent="0.2">
      <c r="A11" s="58" t="s">
        <v>13</v>
      </c>
      <c r="B11" s="57">
        <v>17114852</v>
      </c>
      <c r="C11" s="59">
        <v>10124073</v>
      </c>
      <c r="D11" s="59">
        <v>3827074</v>
      </c>
      <c r="E11" s="59">
        <v>1192725</v>
      </c>
      <c r="F11" s="59">
        <v>1970980</v>
      </c>
    </row>
    <row r="12" spans="1:6" x14ac:dyDescent="0.2">
      <c r="A12" s="58" t="s">
        <v>14</v>
      </c>
      <c r="B12" s="57">
        <v>17891402</v>
      </c>
      <c r="C12" s="59">
        <v>10701231</v>
      </c>
      <c r="D12" s="59">
        <v>3882812</v>
      </c>
      <c r="E12" s="59">
        <v>1313997</v>
      </c>
      <c r="F12" s="59">
        <v>1993362</v>
      </c>
    </row>
    <row r="13" spans="1:6" x14ac:dyDescent="0.2">
      <c r="A13" s="58" t="s">
        <v>15</v>
      </c>
      <c r="B13" s="57">
        <v>16469400</v>
      </c>
      <c r="C13" s="59">
        <v>9924030</v>
      </c>
      <c r="D13" s="59">
        <v>3671970</v>
      </c>
      <c r="E13" s="59">
        <v>998520</v>
      </c>
      <c r="F13" s="59">
        <v>1874880</v>
      </c>
    </row>
    <row r="14" spans="1:6" x14ac:dyDescent="0.2">
      <c r="A14" s="58" t="s">
        <v>16</v>
      </c>
      <c r="B14" s="57">
        <v>17326458</v>
      </c>
      <c r="C14" s="59">
        <v>10426137</v>
      </c>
      <c r="D14" s="59">
        <v>3899118</v>
      </c>
      <c r="E14" s="59">
        <v>1005144</v>
      </c>
      <c r="F14" s="59">
        <v>1996059</v>
      </c>
    </row>
    <row r="15" spans="1:6" x14ac:dyDescent="0.2">
      <c r="A15" s="58" t="s">
        <v>17</v>
      </c>
      <c r="B15" s="57">
        <v>16594710</v>
      </c>
      <c r="C15" s="59">
        <v>9818550</v>
      </c>
      <c r="D15" s="59">
        <v>3690840</v>
      </c>
      <c r="E15" s="59">
        <v>1143660</v>
      </c>
      <c r="F15" s="59">
        <v>1941660</v>
      </c>
    </row>
    <row r="16" spans="1:6" x14ac:dyDescent="0.2">
      <c r="A16" s="60" t="s">
        <v>18</v>
      </c>
      <c r="B16" s="61">
        <v>16220130</v>
      </c>
      <c r="C16" s="62">
        <v>9680790</v>
      </c>
      <c r="D16" s="62">
        <v>3558750</v>
      </c>
      <c r="E16" s="62">
        <v>1009200</v>
      </c>
      <c r="F16" s="62">
        <v>1971390</v>
      </c>
    </row>
    <row r="17" spans="1:6" ht="34.5" customHeight="1" x14ac:dyDescent="0.2">
      <c r="A17" s="86" t="s">
        <v>56</v>
      </c>
      <c r="B17" s="86"/>
      <c r="C17" s="86"/>
      <c r="D17" s="86"/>
      <c r="E17" s="86"/>
      <c r="F17" s="86"/>
    </row>
    <row r="18" spans="1:6" ht="26.25" customHeight="1" x14ac:dyDescent="0.2">
      <c r="A18" s="105" t="s">
        <v>65</v>
      </c>
      <c r="B18" s="105"/>
      <c r="C18" s="105"/>
      <c r="D18" s="105"/>
      <c r="E18" s="105"/>
      <c r="F18" s="105"/>
    </row>
  </sheetData>
  <mergeCells count="6">
    <mergeCell ref="A17:F17"/>
    <mergeCell ref="A18:F18"/>
    <mergeCell ref="A1:F1"/>
    <mergeCell ref="A2:A3"/>
    <mergeCell ref="B2:B3"/>
    <mergeCell ref="C2:F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F1"/>
    </sheetView>
  </sheetViews>
  <sheetFormatPr baseColWidth="10" defaultRowHeight="12.75" x14ac:dyDescent="0.2"/>
  <cols>
    <col min="1" max="1" width="13.28515625" customWidth="1"/>
    <col min="2" max="6" width="12.5703125" customWidth="1"/>
  </cols>
  <sheetData>
    <row r="1" spans="1:10" ht="26.25" customHeight="1" x14ac:dyDescent="0.2">
      <c r="A1" s="106" t="s">
        <v>74</v>
      </c>
      <c r="B1" s="107"/>
      <c r="C1" s="107"/>
      <c r="D1" s="107"/>
      <c r="E1" s="107"/>
      <c r="F1" s="107"/>
      <c r="G1" s="45"/>
      <c r="H1" s="45"/>
      <c r="I1" s="45"/>
      <c r="J1" s="45"/>
    </row>
    <row r="2" spans="1:10" x14ac:dyDescent="0.2">
      <c r="A2" s="95" t="s">
        <v>63</v>
      </c>
      <c r="B2" s="97" t="s">
        <v>2</v>
      </c>
      <c r="C2" s="99" t="s">
        <v>1</v>
      </c>
      <c r="D2" s="99"/>
      <c r="E2" s="99"/>
      <c r="F2" s="99"/>
      <c r="G2" s="45"/>
      <c r="H2" s="45"/>
      <c r="I2" s="45"/>
      <c r="J2" s="45"/>
    </row>
    <row r="3" spans="1:10" x14ac:dyDescent="0.2">
      <c r="A3" s="96"/>
      <c r="B3" s="98"/>
      <c r="C3" s="46" t="s">
        <v>3</v>
      </c>
      <c r="D3" s="46" t="s">
        <v>4</v>
      </c>
      <c r="E3" s="46" t="s">
        <v>5</v>
      </c>
      <c r="F3" s="46" t="s">
        <v>6</v>
      </c>
      <c r="G3" s="45"/>
      <c r="H3" s="45"/>
      <c r="I3" s="45"/>
      <c r="J3" s="45"/>
    </row>
    <row r="4" spans="1:10" x14ac:dyDescent="0.2">
      <c r="A4" s="48" t="s">
        <v>2</v>
      </c>
      <c r="B4" s="49">
        <v>243929324</v>
      </c>
      <c r="C4" s="49">
        <v>144982367</v>
      </c>
      <c r="D4" s="49">
        <v>57940260</v>
      </c>
      <c r="E4" s="49">
        <v>17028982</v>
      </c>
      <c r="F4" s="49">
        <v>23977715</v>
      </c>
      <c r="G4" s="45"/>
      <c r="H4" s="45"/>
      <c r="I4" s="45"/>
      <c r="J4" s="45"/>
    </row>
    <row r="5" spans="1:10" x14ac:dyDescent="0.2">
      <c r="A5" s="50" t="s">
        <v>7</v>
      </c>
      <c r="B5" s="49">
        <v>18974370</v>
      </c>
      <c r="C5" s="51">
        <v>11431230</v>
      </c>
      <c r="D5" s="51">
        <v>4331550</v>
      </c>
      <c r="E5" s="51">
        <v>1254630</v>
      </c>
      <c r="F5" s="51">
        <v>1956960</v>
      </c>
      <c r="G5" s="45"/>
      <c r="H5" s="45"/>
      <c r="I5" s="45"/>
      <c r="J5" s="45"/>
    </row>
    <row r="6" spans="1:10" x14ac:dyDescent="0.2">
      <c r="A6" s="50" t="s">
        <v>8</v>
      </c>
      <c r="B6" s="49">
        <v>18160128</v>
      </c>
      <c r="C6" s="51">
        <v>10913448</v>
      </c>
      <c r="D6" s="51">
        <v>4166260</v>
      </c>
      <c r="E6" s="51">
        <v>1254540</v>
      </c>
      <c r="F6" s="51">
        <v>1825880</v>
      </c>
      <c r="G6" s="45"/>
      <c r="H6" s="45"/>
      <c r="I6" s="45"/>
      <c r="J6" s="45"/>
    </row>
    <row r="7" spans="1:10" x14ac:dyDescent="0.2">
      <c r="A7" s="50" t="s">
        <v>9</v>
      </c>
      <c r="B7" s="49">
        <v>21364859</v>
      </c>
      <c r="C7" s="51">
        <v>12981374</v>
      </c>
      <c r="D7" s="51">
        <v>4941679</v>
      </c>
      <c r="E7" s="51">
        <v>1348438</v>
      </c>
      <c r="F7" s="51">
        <v>2093368</v>
      </c>
      <c r="G7" s="45"/>
      <c r="H7" s="45"/>
      <c r="I7" s="45"/>
      <c r="J7" s="45"/>
    </row>
    <row r="8" spans="1:10" x14ac:dyDescent="0.2">
      <c r="A8" s="50" t="s">
        <v>10</v>
      </c>
      <c r="B8" s="49">
        <v>20026650</v>
      </c>
      <c r="C8" s="51">
        <v>12368070</v>
      </c>
      <c r="D8" s="51">
        <v>4692300</v>
      </c>
      <c r="E8" s="51">
        <v>1057050</v>
      </c>
      <c r="F8" s="51">
        <v>1909230</v>
      </c>
      <c r="G8" s="45"/>
      <c r="H8" s="45"/>
      <c r="I8" s="45"/>
      <c r="J8" s="45"/>
    </row>
    <row r="9" spans="1:10" x14ac:dyDescent="0.2">
      <c r="A9" s="50" t="s">
        <v>11</v>
      </c>
      <c r="B9" s="49">
        <v>20260410</v>
      </c>
      <c r="C9" s="51">
        <v>12059820</v>
      </c>
      <c r="D9" s="51">
        <v>4995600</v>
      </c>
      <c r="E9" s="51">
        <v>1298370</v>
      </c>
      <c r="F9" s="51">
        <v>1906620</v>
      </c>
      <c r="G9" s="45"/>
      <c r="H9" s="45"/>
      <c r="I9" s="45"/>
      <c r="J9" s="45"/>
    </row>
    <row r="10" spans="1:10" x14ac:dyDescent="0.2">
      <c r="A10" s="50" t="s">
        <v>12</v>
      </c>
      <c r="B10" s="49">
        <v>21153270</v>
      </c>
      <c r="C10" s="51">
        <v>12552810</v>
      </c>
      <c r="D10" s="51">
        <v>5005830</v>
      </c>
      <c r="E10" s="51">
        <v>1584990</v>
      </c>
      <c r="F10" s="51">
        <v>2009640</v>
      </c>
      <c r="G10" s="45"/>
      <c r="H10" s="45"/>
      <c r="I10" s="45"/>
      <c r="J10" s="45"/>
    </row>
    <row r="11" spans="1:10" x14ac:dyDescent="0.2">
      <c r="A11" s="50" t="s">
        <v>13</v>
      </c>
      <c r="B11" s="49">
        <v>21006530</v>
      </c>
      <c r="C11" s="51">
        <v>12519288</v>
      </c>
      <c r="D11" s="51">
        <v>5000796</v>
      </c>
      <c r="E11" s="51">
        <v>1502043</v>
      </c>
      <c r="F11" s="51">
        <v>1984403</v>
      </c>
      <c r="G11" s="45"/>
      <c r="H11" s="45"/>
      <c r="I11" s="45"/>
      <c r="J11" s="45"/>
    </row>
    <row r="12" spans="1:10" x14ac:dyDescent="0.2">
      <c r="A12" s="50" t="s">
        <v>14</v>
      </c>
      <c r="B12" s="49">
        <v>22365074</v>
      </c>
      <c r="C12" s="51">
        <v>13262420</v>
      </c>
      <c r="D12" s="51">
        <v>5216556</v>
      </c>
      <c r="E12" s="51">
        <v>1804107</v>
      </c>
      <c r="F12" s="51">
        <v>2081991</v>
      </c>
      <c r="G12" s="45"/>
      <c r="H12" s="45"/>
      <c r="I12" s="45"/>
      <c r="J12" s="45"/>
    </row>
    <row r="13" spans="1:10" x14ac:dyDescent="0.2">
      <c r="A13" s="50" t="s">
        <v>15</v>
      </c>
      <c r="B13" s="49">
        <v>19821570</v>
      </c>
      <c r="C13" s="51">
        <v>11735220</v>
      </c>
      <c r="D13" s="51">
        <v>4811040</v>
      </c>
      <c r="E13" s="51">
        <v>1320840</v>
      </c>
      <c r="F13" s="51">
        <v>1954470</v>
      </c>
      <c r="G13" s="45"/>
      <c r="H13" s="45"/>
      <c r="I13" s="45"/>
      <c r="J13" s="45"/>
    </row>
    <row r="14" spans="1:10" x14ac:dyDescent="0.2">
      <c r="A14" s="50" t="s">
        <v>16</v>
      </c>
      <c r="B14" s="49">
        <v>20155673</v>
      </c>
      <c r="C14" s="51">
        <v>11643817</v>
      </c>
      <c r="D14" s="51">
        <v>5020729</v>
      </c>
      <c r="E14" s="51">
        <v>1455264</v>
      </c>
      <c r="F14" s="51">
        <v>2035863</v>
      </c>
      <c r="G14" s="45"/>
      <c r="H14" s="45"/>
      <c r="I14" s="45"/>
      <c r="J14" s="45"/>
    </row>
    <row r="15" spans="1:10" x14ac:dyDescent="0.2">
      <c r="A15" s="50" t="s">
        <v>17</v>
      </c>
      <c r="B15" s="49">
        <v>20897280</v>
      </c>
      <c r="C15" s="51">
        <v>12028620</v>
      </c>
      <c r="D15" s="51">
        <v>5024640</v>
      </c>
      <c r="E15" s="51">
        <v>1718070</v>
      </c>
      <c r="F15" s="51">
        <v>2125950</v>
      </c>
      <c r="G15" s="45"/>
      <c r="H15" s="45"/>
      <c r="I15" s="45"/>
      <c r="J15" s="45"/>
    </row>
    <row r="16" spans="1:10" x14ac:dyDescent="0.2">
      <c r="A16" s="52" t="s">
        <v>18</v>
      </c>
      <c r="B16" s="53">
        <v>19743510</v>
      </c>
      <c r="C16" s="54">
        <v>11486250</v>
      </c>
      <c r="D16" s="54">
        <v>4733280</v>
      </c>
      <c r="E16" s="54">
        <v>1430640</v>
      </c>
      <c r="F16" s="54">
        <v>2093340</v>
      </c>
      <c r="G16" s="45"/>
      <c r="H16" s="45"/>
      <c r="I16" s="45"/>
      <c r="J16" s="45"/>
    </row>
    <row r="17" spans="1:10" ht="34.5" customHeight="1" x14ac:dyDescent="0.2">
      <c r="A17" s="86" t="s">
        <v>56</v>
      </c>
      <c r="B17" s="86"/>
      <c r="C17" s="86"/>
      <c r="D17" s="86"/>
      <c r="E17" s="86"/>
      <c r="F17" s="86"/>
      <c r="G17" s="45"/>
      <c r="H17" s="45"/>
      <c r="I17" s="45"/>
      <c r="J17" s="45"/>
    </row>
    <row r="18" spans="1:10" ht="24.75" customHeight="1" x14ac:dyDescent="0.2">
      <c r="A18" s="100" t="s">
        <v>64</v>
      </c>
      <c r="B18" s="107"/>
      <c r="C18" s="107"/>
      <c r="D18" s="107"/>
      <c r="E18" s="107"/>
      <c r="F18" s="107"/>
      <c r="G18" s="55"/>
      <c r="H18" s="55"/>
      <c r="I18" s="55"/>
      <c r="J18" s="55"/>
    </row>
  </sheetData>
  <mergeCells count="6">
    <mergeCell ref="A18:F18"/>
    <mergeCell ref="A1:F1"/>
    <mergeCell ref="A2:A3"/>
    <mergeCell ref="B2:B3"/>
    <mergeCell ref="C2:F2"/>
    <mergeCell ref="A17:F1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B1"/>
    </sheetView>
  </sheetViews>
  <sheetFormatPr baseColWidth="10" defaultColWidth="11.42578125" defaultRowHeight="12.75" x14ac:dyDescent="0.2"/>
  <cols>
    <col min="1" max="1" width="18" style="11" customWidth="1"/>
    <col min="2" max="2" width="67.140625" style="24" customWidth="1"/>
    <col min="3" max="3" width="11.42578125" style="11"/>
    <col min="4" max="4" width="69" style="11" customWidth="1"/>
    <col min="5" max="16384" width="11.42578125" style="11"/>
  </cols>
  <sheetData>
    <row r="1" spans="1:10" ht="13.5" thickBot="1" x14ac:dyDescent="0.25">
      <c r="A1" s="109" t="s">
        <v>61</v>
      </c>
      <c r="B1" s="110"/>
    </row>
    <row r="2" spans="1:10" ht="13.5" thickBot="1" x14ac:dyDescent="0.25">
      <c r="A2" s="12" t="s">
        <v>22</v>
      </c>
      <c r="B2" s="12" t="s">
        <v>60</v>
      </c>
    </row>
    <row r="3" spans="1:10" x14ac:dyDescent="0.2">
      <c r="A3" s="13" t="s">
        <v>23</v>
      </c>
      <c r="B3" s="14" t="s">
        <v>24</v>
      </c>
    </row>
    <row r="4" spans="1:10" x14ac:dyDescent="0.2">
      <c r="A4" s="15" t="s">
        <v>25</v>
      </c>
      <c r="B4" s="16" t="s">
        <v>37</v>
      </c>
    </row>
    <row r="5" spans="1:10" x14ac:dyDescent="0.2">
      <c r="A5" s="15" t="s">
        <v>26</v>
      </c>
      <c r="B5" s="16" t="s">
        <v>38</v>
      </c>
    </row>
    <row r="6" spans="1:10" ht="26.25" customHeight="1" x14ac:dyDescent="0.2">
      <c r="A6" s="17" t="s">
        <v>27</v>
      </c>
      <c r="B6" s="18" t="s">
        <v>39</v>
      </c>
      <c r="D6" s="66"/>
      <c r="E6" s="66"/>
      <c r="F6" s="66"/>
      <c r="G6" s="66"/>
      <c r="H6" s="66"/>
      <c r="I6" s="66"/>
      <c r="J6" s="66"/>
    </row>
    <row r="7" spans="1:10" s="20" customFormat="1" ht="42" customHeight="1" thickBot="1" x14ac:dyDescent="0.25">
      <c r="A7" s="19" t="s">
        <v>28</v>
      </c>
      <c r="B7" s="25" t="s">
        <v>57</v>
      </c>
      <c r="D7" s="65"/>
      <c r="E7" s="65"/>
      <c r="F7" s="65"/>
      <c r="G7" s="65"/>
      <c r="H7" s="65"/>
      <c r="I7" s="65"/>
      <c r="J7" s="67"/>
    </row>
    <row r="8" spans="1:10" ht="18.75" customHeight="1" x14ac:dyDescent="0.2">
      <c r="A8" s="36" t="s">
        <v>43</v>
      </c>
      <c r="B8" s="36" t="s">
        <v>62</v>
      </c>
      <c r="D8" s="66"/>
      <c r="E8" s="66"/>
      <c r="F8" s="66"/>
      <c r="G8" s="66"/>
      <c r="H8" s="66"/>
      <c r="I8" s="66"/>
      <c r="J8" s="66"/>
    </row>
    <row r="9" spans="1:10" ht="42" customHeight="1" x14ac:dyDescent="0.2">
      <c r="A9" s="15" t="s">
        <v>29</v>
      </c>
      <c r="B9" s="35" t="s">
        <v>58</v>
      </c>
    </row>
    <row r="10" spans="1:10" x14ac:dyDescent="0.2">
      <c r="A10" s="19" t="s">
        <v>30</v>
      </c>
      <c r="B10" s="16" t="s">
        <v>42</v>
      </c>
    </row>
    <row r="11" spans="1:10" ht="70.5" customHeight="1" thickBot="1" x14ac:dyDescent="0.25">
      <c r="A11" s="21" t="s">
        <v>31</v>
      </c>
      <c r="B11" s="43" t="s">
        <v>59</v>
      </c>
    </row>
    <row r="12" spans="1:10" ht="13.5" thickBot="1" x14ac:dyDescent="0.25">
      <c r="A12" s="44" t="s">
        <v>40</v>
      </c>
      <c r="B12" s="44" t="s">
        <v>90</v>
      </c>
      <c r="D12" s="42"/>
    </row>
    <row r="13" spans="1:10" ht="13.5" thickBot="1" x14ac:dyDescent="0.25">
      <c r="A13" s="44" t="s">
        <v>45</v>
      </c>
      <c r="B13" s="44" t="s">
        <v>44</v>
      </c>
      <c r="D13" s="108"/>
      <c r="E13" s="108"/>
      <c r="F13" s="108"/>
      <c r="G13" s="108"/>
    </row>
    <row r="14" spans="1:10" ht="36" customHeight="1" x14ac:dyDescent="0.2">
      <c r="A14" s="13" t="s">
        <v>32</v>
      </c>
      <c r="B14" s="22" t="s">
        <v>33</v>
      </c>
    </row>
    <row r="15" spans="1:10" ht="36" customHeight="1" x14ac:dyDescent="0.2">
      <c r="A15" s="13" t="s">
        <v>34</v>
      </c>
      <c r="B15" s="22" t="s">
        <v>41</v>
      </c>
    </row>
    <row r="16" spans="1:10" ht="24" x14ac:dyDescent="0.2">
      <c r="A16" s="15" t="s">
        <v>35</v>
      </c>
      <c r="B16" s="22" t="s">
        <v>33</v>
      </c>
    </row>
    <row r="17" spans="1:2" ht="50.25" customHeight="1" thickBot="1" x14ac:dyDescent="0.25">
      <c r="A17" s="21" t="s">
        <v>36</v>
      </c>
      <c r="B17" s="23" t="s">
        <v>95</v>
      </c>
    </row>
  </sheetData>
  <mergeCells count="2">
    <mergeCell ref="D13:G13"/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  <col min="7" max="7" width="9.7109375" bestFit="1" customWidth="1"/>
    <col min="9" max="10" width="10.140625" bestFit="1" customWidth="1"/>
    <col min="11" max="11" width="9.28515625" bestFit="1" customWidth="1"/>
    <col min="12" max="12" width="10.140625" bestFit="1" customWidth="1"/>
    <col min="13" max="13" width="18.42578125" customWidth="1"/>
  </cols>
  <sheetData>
    <row r="1" spans="1:13" ht="24.75" customHeight="1" x14ac:dyDescent="0.2">
      <c r="A1" s="79" t="s">
        <v>91</v>
      </c>
      <c r="B1" s="80"/>
      <c r="C1" s="80"/>
      <c r="D1" s="80"/>
      <c r="E1" s="80"/>
      <c r="F1" s="80"/>
    </row>
    <row r="2" spans="1:13" x14ac:dyDescent="0.2">
      <c r="A2" s="81" t="s">
        <v>0</v>
      </c>
      <c r="B2" s="83" t="s">
        <v>1</v>
      </c>
      <c r="C2" s="83"/>
      <c r="D2" s="83"/>
      <c r="E2" s="83"/>
      <c r="F2" s="83"/>
    </row>
    <row r="3" spans="1:13" ht="13.5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85</v>
      </c>
    </row>
    <row r="4" spans="1:13" x14ac:dyDescent="0.2">
      <c r="A4" s="9" t="s">
        <v>2</v>
      </c>
      <c r="B4" s="72">
        <v>30532454</v>
      </c>
      <c r="C4" s="71">
        <v>15847878</v>
      </c>
      <c r="D4" s="71">
        <v>13505913</v>
      </c>
      <c r="E4" s="71">
        <v>1178663</v>
      </c>
      <c r="F4" s="74" t="s">
        <v>81</v>
      </c>
      <c r="G4" s="29"/>
    </row>
    <row r="5" spans="1:13" ht="12.75" customHeight="1" x14ac:dyDescent="0.2">
      <c r="A5" s="2" t="s">
        <v>7</v>
      </c>
      <c r="B5" s="4">
        <v>2525010</v>
      </c>
      <c r="C5" s="4">
        <v>1368060</v>
      </c>
      <c r="D5" s="4">
        <v>1057470</v>
      </c>
      <c r="E5" s="4">
        <v>99480</v>
      </c>
      <c r="F5" s="75" t="s">
        <v>81</v>
      </c>
      <c r="G5" s="29"/>
      <c r="I5" s="29"/>
      <c r="J5" s="29"/>
      <c r="K5" s="29"/>
      <c r="L5" s="29"/>
      <c r="M5" s="29"/>
    </row>
    <row r="6" spans="1:13" ht="12.75" customHeight="1" x14ac:dyDescent="0.2">
      <c r="A6" s="2" t="s">
        <v>8</v>
      </c>
      <c r="B6" s="4">
        <v>2435216</v>
      </c>
      <c r="C6" s="4">
        <v>1288644</v>
      </c>
      <c r="D6" s="4">
        <v>1056356</v>
      </c>
      <c r="E6" s="4">
        <v>90216</v>
      </c>
      <c r="F6" s="75" t="s">
        <v>81</v>
      </c>
      <c r="G6" s="29"/>
      <c r="I6" s="29"/>
      <c r="J6" s="29"/>
      <c r="K6" s="29"/>
      <c r="L6" s="29"/>
      <c r="M6" s="29"/>
    </row>
    <row r="7" spans="1:13" ht="12.75" customHeight="1" x14ac:dyDescent="0.2">
      <c r="A7" s="2" t="s">
        <v>9</v>
      </c>
      <c r="B7" s="4">
        <v>2680043</v>
      </c>
      <c r="C7" s="4">
        <v>1405850</v>
      </c>
      <c r="D7" s="4">
        <v>1167429</v>
      </c>
      <c r="E7" s="4">
        <v>106764</v>
      </c>
      <c r="F7" s="75" t="s">
        <v>81</v>
      </c>
      <c r="G7" s="29"/>
      <c r="I7" s="29"/>
      <c r="J7" s="29"/>
      <c r="K7" s="29"/>
      <c r="L7" s="29"/>
      <c r="M7" s="29"/>
    </row>
    <row r="8" spans="1:13" ht="12.75" customHeight="1" x14ac:dyDescent="0.2">
      <c r="A8" s="2" t="s">
        <v>10</v>
      </c>
      <c r="B8" s="4">
        <v>2721911</v>
      </c>
      <c r="C8" s="4">
        <v>1418187</v>
      </c>
      <c r="D8" s="4">
        <v>1200426</v>
      </c>
      <c r="E8" s="4">
        <v>103298</v>
      </c>
      <c r="F8" s="75" t="s">
        <v>81</v>
      </c>
      <c r="G8" s="29"/>
      <c r="I8" s="29"/>
      <c r="J8" s="29"/>
      <c r="K8" s="29"/>
      <c r="L8" s="29"/>
      <c r="M8" s="29"/>
    </row>
    <row r="9" spans="1:13" ht="12.75" customHeight="1" x14ac:dyDescent="0.2">
      <c r="A9" s="2" t="s">
        <v>11</v>
      </c>
      <c r="B9" s="4">
        <v>2575440</v>
      </c>
      <c r="C9" s="4">
        <v>1336080</v>
      </c>
      <c r="D9" s="4">
        <v>1124490</v>
      </c>
      <c r="E9" s="4">
        <v>114870</v>
      </c>
      <c r="F9" s="75" t="s">
        <v>81</v>
      </c>
      <c r="G9" s="29"/>
      <c r="I9" s="29"/>
      <c r="J9" s="29"/>
      <c r="K9" s="29"/>
      <c r="L9" s="29"/>
      <c r="M9" s="29"/>
    </row>
    <row r="10" spans="1:13" ht="12.75" customHeight="1" x14ac:dyDescent="0.2">
      <c r="A10" s="2" t="s">
        <v>12</v>
      </c>
      <c r="B10" s="4">
        <v>2532810</v>
      </c>
      <c r="C10" s="4">
        <v>1305660</v>
      </c>
      <c r="D10" s="4">
        <v>1129620</v>
      </c>
      <c r="E10" s="4">
        <v>97530</v>
      </c>
      <c r="F10" s="75" t="s">
        <v>81</v>
      </c>
      <c r="G10" s="29"/>
      <c r="I10" s="29"/>
      <c r="J10" s="29"/>
      <c r="K10" s="29"/>
      <c r="L10" s="29"/>
      <c r="M10" s="29"/>
    </row>
    <row r="11" spans="1:13" ht="12.75" customHeight="1" x14ac:dyDescent="0.2">
      <c r="A11" s="2" t="s">
        <v>13</v>
      </c>
      <c r="B11" s="4">
        <v>2725675</v>
      </c>
      <c r="C11" s="4">
        <v>1410717</v>
      </c>
      <c r="D11" s="4">
        <v>1206613</v>
      </c>
      <c r="E11" s="4">
        <v>108345</v>
      </c>
      <c r="F11" s="75" t="s">
        <v>81</v>
      </c>
      <c r="G11" s="29"/>
      <c r="I11" s="29"/>
      <c r="J11" s="29"/>
      <c r="K11" s="29"/>
      <c r="L11" s="29"/>
      <c r="M11" s="29"/>
    </row>
    <row r="12" spans="1:13" ht="12.75" customHeight="1" x14ac:dyDescent="0.2">
      <c r="A12" s="2" t="s">
        <v>14</v>
      </c>
      <c r="B12" s="4">
        <v>2506195</v>
      </c>
      <c r="C12" s="4">
        <v>1289910</v>
      </c>
      <c r="D12" s="4">
        <v>1120805</v>
      </c>
      <c r="E12" s="4">
        <v>95480</v>
      </c>
      <c r="F12" s="75" t="s">
        <v>81</v>
      </c>
      <c r="G12" s="29"/>
      <c r="I12" s="29"/>
      <c r="J12" s="29"/>
      <c r="K12" s="29"/>
      <c r="L12" s="29"/>
      <c r="M12" s="29"/>
    </row>
    <row r="13" spans="1:13" ht="12.75" customHeight="1" x14ac:dyDescent="0.2">
      <c r="A13" s="2" t="s">
        <v>15</v>
      </c>
      <c r="B13" s="4">
        <v>2458680</v>
      </c>
      <c r="C13" s="4">
        <v>1263750</v>
      </c>
      <c r="D13" s="4">
        <v>1102620</v>
      </c>
      <c r="E13" s="4">
        <v>92310</v>
      </c>
      <c r="F13" s="75" t="s">
        <v>81</v>
      </c>
      <c r="G13" s="29"/>
      <c r="I13" s="29"/>
      <c r="J13" s="29"/>
      <c r="K13" s="29"/>
      <c r="L13" s="29"/>
      <c r="M13" s="29"/>
    </row>
    <row r="14" spans="1:13" ht="12.75" customHeight="1" x14ac:dyDescent="0.2">
      <c r="A14" s="2" t="s">
        <v>16</v>
      </c>
      <c r="B14" s="4">
        <v>2586206</v>
      </c>
      <c r="C14" s="4">
        <v>1327203</v>
      </c>
      <c r="D14" s="4">
        <v>1158687</v>
      </c>
      <c r="E14" s="4">
        <v>100316</v>
      </c>
      <c r="F14" s="75" t="s">
        <v>81</v>
      </c>
      <c r="G14" s="29"/>
      <c r="I14" s="29"/>
      <c r="J14" s="29"/>
      <c r="K14" s="29"/>
      <c r="L14" s="29"/>
      <c r="M14" s="29"/>
    </row>
    <row r="15" spans="1:13" ht="12.75" customHeight="1" x14ac:dyDescent="0.2">
      <c r="A15" s="2" t="s">
        <v>17</v>
      </c>
      <c r="B15" s="4">
        <v>2324698</v>
      </c>
      <c r="C15" s="4">
        <v>1189957</v>
      </c>
      <c r="D15" s="4">
        <v>1049887</v>
      </c>
      <c r="E15" s="4">
        <v>84854</v>
      </c>
      <c r="F15" s="75" t="s">
        <v>81</v>
      </c>
      <c r="G15" s="29"/>
      <c r="I15" s="29"/>
      <c r="J15" s="29"/>
      <c r="K15" s="29"/>
      <c r="L15" s="29"/>
      <c r="M15" s="29"/>
    </row>
    <row r="16" spans="1:13" ht="12.75" customHeight="1" x14ac:dyDescent="0.2">
      <c r="A16" s="6" t="s">
        <v>18</v>
      </c>
      <c r="B16" s="77">
        <v>2460570</v>
      </c>
      <c r="C16" s="77">
        <v>1243860</v>
      </c>
      <c r="D16" s="77">
        <v>1131510</v>
      </c>
      <c r="E16" s="77">
        <v>85200</v>
      </c>
      <c r="F16" s="76" t="s">
        <v>81</v>
      </c>
      <c r="G16" s="29"/>
      <c r="I16" s="29"/>
      <c r="J16" s="29"/>
      <c r="K16" s="29"/>
      <c r="L16" s="29"/>
      <c r="M16" s="29"/>
    </row>
    <row r="17" spans="1:13" ht="12.75" customHeight="1" x14ac:dyDescent="0.2">
      <c r="A17" s="84" t="s">
        <v>87</v>
      </c>
      <c r="B17" s="84"/>
      <c r="C17" s="84"/>
      <c r="D17" s="84"/>
      <c r="E17" s="84"/>
      <c r="F17" s="84"/>
      <c r="G17" s="29"/>
      <c r="I17" s="29"/>
      <c r="J17" s="29"/>
      <c r="K17" s="29"/>
      <c r="L17" s="29"/>
      <c r="M17" s="29"/>
    </row>
    <row r="18" spans="1:13" ht="34.5" customHeight="1" x14ac:dyDescent="0.2">
      <c r="A18" s="85" t="s">
        <v>86</v>
      </c>
      <c r="B18" s="85"/>
      <c r="C18" s="85"/>
      <c r="D18" s="85"/>
      <c r="E18" s="85"/>
      <c r="F18" s="85"/>
      <c r="I18" s="29"/>
      <c r="J18" s="29"/>
      <c r="K18" s="29"/>
      <c r="L18" s="29"/>
      <c r="M18" s="29"/>
    </row>
    <row r="19" spans="1:13" ht="24.75" customHeight="1" x14ac:dyDescent="0.2">
      <c r="A19" s="78" t="s">
        <v>89</v>
      </c>
      <c r="B19" s="78"/>
      <c r="C19" s="78"/>
      <c r="D19" s="78"/>
      <c r="E19" s="78"/>
      <c r="F19" s="78"/>
    </row>
    <row r="20" spans="1:13" x14ac:dyDescent="0.2">
      <c r="A20" s="10"/>
    </row>
    <row r="21" spans="1:13" x14ac:dyDescent="0.2">
      <c r="A21" s="73"/>
      <c r="B21" s="29"/>
      <c r="C21" s="29"/>
      <c r="D21" s="29"/>
      <c r="E21" s="29"/>
      <c r="F21" s="29"/>
    </row>
    <row r="22" spans="1:13" ht="12.75" customHeight="1" x14ac:dyDescent="0.2">
      <c r="B22" s="69"/>
      <c r="C22" s="69"/>
      <c r="D22" s="69"/>
      <c r="E22" s="69"/>
      <c r="F22" s="69"/>
      <c r="G22" s="69"/>
    </row>
    <row r="26" spans="1:13" ht="12.75" customHeight="1" x14ac:dyDescent="0.2">
      <c r="B26" s="70"/>
      <c r="C26" s="70"/>
      <c r="D26" s="70"/>
      <c r="E26" s="70"/>
      <c r="F26" s="70"/>
      <c r="G26" s="70"/>
    </row>
  </sheetData>
  <mergeCells count="6">
    <mergeCell ref="A19:F19"/>
    <mergeCell ref="A1:F1"/>
    <mergeCell ref="A2:A3"/>
    <mergeCell ref="B2:F2"/>
    <mergeCell ref="A17:F17"/>
    <mergeCell ref="A18:F18"/>
  </mergeCells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  <col min="7" max="7" width="9.7109375" bestFit="1" customWidth="1"/>
    <col min="9" max="10" width="10.140625" bestFit="1" customWidth="1"/>
    <col min="11" max="11" width="9.28515625" bestFit="1" customWidth="1"/>
    <col min="12" max="12" width="10.140625" bestFit="1" customWidth="1"/>
    <col min="13" max="13" width="18.42578125" customWidth="1"/>
  </cols>
  <sheetData>
    <row r="1" spans="1:13" ht="24.75" customHeight="1" x14ac:dyDescent="0.2">
      <c r="A1" s="79" t="s">
        <v>88</v>
      </c>
      <c r="B1" s="80"/>
      <c r="C1" s="80"/>
      <c r="D1" s="80"/>
      <c r="E1" s="80"/>
      <c r="F1" s="80"/>
    </row>
    <row r="2" spans="1:13" x14ac:dyDescent="0.2">
      <c r="A2" s="81" t="s">
        <v>0</v>
      </c>
      <c r="B2" s="83" t="s">
        <v>1</v>
      </c>
      <c r="C2" s="83"/>
      <c r="D2" s="83"/>
      <c r="E2" s="83"/>
      <c r="F2" s="83"/>
    </row>
    <row r="3" spans="1:13" ht="13.5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85</v>
      </c>
    </row>
    <row r="4" spans="1:13" x14ac:dyDescent="0.2">
      <c r="A4" s="9" t="s">
        <v>2</v>
      </c>
      <c r="B4" s="72">
        <v>36173983</v>
      </c>
      <c r="C4" s="71">
        <v>19490124</v>
      </c>
      <c r="D4" s="71">
        <v>15140092</v>
      </c>
      <c r="E4" s="71">
        <v>1543767</v>
      </c>
      <c r="F4" s="74" t="s">
        <v>81</v>
      </c>
      <c r="G4" s="29"/>
    </row>
    <row r="5" spans="1:13" ht="12.75" customHeight="1" x14ac:dyDescent="0.2">
      <c r="A5" s="2" t="s">
        <v>7</v>
      </c>
      <c r="B5" s="4">
        <v>3138030</v>
      </c>
      <c r="C5" s="4">
        <v>1760130</v>
      </c>
      <c r="D5" s="4">
        <v>1273530</v>
      </c>
      <c r="E5" s="4">
        <v>104370</v>
      </c>
      <c r="F5" s="75" t="s">
        <v>81</v>
      </c>
      <c r="G5" s="29"/>
      <c r="I5" s="29"/>
      <c r="J5" s="29"/>
      <c r="K5" s="29"/>
      <c r="L5" s="29"/>
      <c r="M5" s="29"/>
    </row>
    <row r="6" spans="1:13" ht="12.75" customHeight="1" x14ac:dyDescent="0.2">
      <c r="A6" s="2" t="s">
        <v>8</v>
      </c>
      <c r="B6" s="4">
        <v>2833964</v>
      </c>
      <c r="C6" s="4">
        <v>1546356</v>
      </c>
      <c r="D6" s="4">
        <v>1184848</v>
      </c>
      <c r="E6" s="4">
        <v>102760</v>
      </c>
      <c r="F6" s="75" t="s">
        <v>81</v>
      </c>
      <c r="G6" s="29"/>
      <c r="I6" s="29"/>
      <c r="J6" s="29"/>
      <c r="K6" s="29"/>
      <c r="L6" s="29"/>
      <c r="M6" s="29"/>
    </row>
    <row r="7" spans="1:13" ht="12.75" customHeight="1" x14ac:dyDescent="0.2">
      <c r="A7" s="2" t="s">
        <v>9</v>
      </c>
      <c r="B7" s="4">
        <v>3145415</v>
      </c>
      <c r="C7" s="4">
        <v>1710332</v>
      </c>
      <c r="D7" s="4">
        <v>1311176</v>
      </c>
      <c r="E7" s="4">
        <v>123907</v>
      </c>
      <c r="F7" s="75" t="s">
        <v>81</v>
      </c>
      <c r="G7" s="29"/>
      <c r="I7" s="29"/>
      <c r="J7" s="29"/>
      <c r="K7" s="29"/>
      <c r="L7" s="29"/>
      <c r="M7" s="29"/>
    </row>
    <row r="8" spans="1:13" ht="12.75" customHeight="1" x14ac:dyDescent="0.2">
      <c r="A8" s="2" t="s">
        <v>10</v>
      </c>
      <c r="B8" s="5">
        <v>3108162</v>
      </c>
      <c r="C8" s="5">
        <v>1705113</v>
      </c>
      <c r="D8" s="5">
        <v>1291167</v>
      </c>
      <c r="E8" s="5">
        <v>111882</v>
      </c>
      <c r="F8" s="75" t="s">
        <v>81</v>
      </c>
      <c r="G8" s="29"/>
      <c r="I8" s="29"/>
      <c r="J8" s="29"/>
      <c r="K8" s="29"/>
      <c r="L8" s="29"/>
      <c r="M8" s="29"/>
    </row>
    <row r="9" spans="1:13" ht="12.75" customHeight="1" x14ac:dyDescent="0.2">
      <c r="A9" s="2" t="s">
        <v>11</v>
      </c>
      <c r="B9" s="5">
        <v>3023700</v>
      </c>
      <c r="C9" s="5">
        <v>1627620</v>
      </c>
      <c r="D9" s="5">
        <v>1274640</v>
      </c>
      <c r="E9" s="5">
        <v>121440</v>
      </c>
      <c r="F9" s="75" t="s">
        <v>81</v>
      </c>
      <c r="G9" s="29"/>
      <c r="I9" s="29"/>
      <c r="J9" s="29"/>
      <c r="K9" s="29"/>
      <c r="L9" s="29"/>
      <c r="M9" s="29"/>
    </row>
    <row r="10" spans="1:13" ht="12.75" customHeight="1" x14ac:dyDescent="0.2">
      <c r="A10" s="2" t="s">
        <v>12</v>
      </c>
      <c r="B10" s="5">
        <v>2971260</v>
      </c>
      <c r="C10" s="5">
        <v>1594890</v>
      </c>
      <c r="D10" s="5">
        <v>1264470</v>
      </c>
      <c r="E10" s="5">
        <v>111900</v>
      </c>
      <c r="F10" s="75" t="s">
        <v>81</v>
      </c>
      <c r="G10" s="29"/>
      <c r="I10" s="29"/>
      <c r="J10" s="29"/>
      <c r="K10" s="29"/>
      <c r="L10" s="29"/>
      <c r="M10" s="29"/>
    </row>
    <row r="11" spans="1:13" ht="12.75" customHeight="1" x14ac:dyDescent="0.2">
      <c r="A11" s="2" t="s">
        <v>13</v>
      </c>
      <c r="B11" s="4">
        <v>3216219</v>
      </c>
      <c r="C11" s="4">
        <v>1735473</v>
      </c>
      <c r="D11" s="4">
        <v>1367999</v>
      </c>
      <c r="E11" s="4">
        <v>112747</v>
      </c>
      <c r="F11" s="75" t="s">
        <v>81</v>
      </c>
      <c r="G11" s="29"/>
      <c r="I11" s="29"/>
      <c r="J11" s="29"/>
      <c r="K11" s="29"/>
      <c r="L11" s="29"/>
      <c r="M11" s="29"/>
    </row>
    <row r="12" spans="1:13" ht="12.75" customHeight="1" x14ac:dyDescent="0.2">
      <c r="A12" s="2" t="s">
        <v>14</v>
      </c>
      <c r="B12" s="4">
        <v>2983161</v>
      </c>
      <c r="C12" s="4">
        <v>1606172</v>
      </c>
      <c r="D12" s="4">
        <v>1259003</v>
      </c>
      <c r="E12" s="4">
        <v>117986</v>
      </c>
      <c r="F12" s="75" t="s">
        <v>81</v>
      </c>
      <c r="G12" s="29"/>
      <c r="I12" s="29"/>
      <c r="J12" s="29"/>
      <c r="K12" s="29"/>
      <c r="L12" s="29"/>
      <c r="M12" s="29"/>
    </row>
    <row r="13" spans="1:13" ht="12.75" customHeight="1" x14ac:dyDescent="0.2">
      <c r="A13" s="2" t="s">
        <v>15</v>
      </c>
      <c r="B13" s="4">
        <v>2880480</v>
      </c>
      <c r="C13" s="4">
        <v>1548450</v>
      </c>
      <c r="D13" s="4">
        <v>1218960</v>
      </c>
      <c r="E13" s="4">
        <v>113070</v>
      </c>
      <c r="F13" s="75" t="s">
        <v>81</v>
      </c>
      <c r="G13" s="29"/>
      <c r="I13" s="29"/>
      <c r="J13" s="29"/>
      <c r="K13" s="29"/>
      <c r="L13" s="29"/>
      <c r="M13" s="29"/>
    </row>
    <row r="14" spans="1:13" ht="12.75" customHeight="1" x14ac:dyDescent="0.2">
      <c r="A14" s="2" t="s">
        <v>16</v>
      </c>
      <c r="B14" s="4">
        <v>3129016</v>
      </c>
      <c r="C14" s="4">
        <v>1655896</v>
      </c>
      <c r="D14" s="4">
        <v>1345958</v>
      </c>
      <c r="E14" s="4">
        <v>127162</v>
      </c>
      <c r="F14" s="75" t="s">
        <v>81</v>
      </c>
      <c r="G14" s="29"/>
      <c r="I14" s="29"/>
      <c r="J14" s="29"/>
      <c r="K14" s="29"/>
      <c r="L14" s="29"/>
      <c r="M14" s="29"/>
    </row>
    <row r="15" spans="1:13" ht="12.75" customHeight="1" x14ac:dyDescent="0.2">
      <c r="A15" s="2" t="s">
        <v>17</v>
      </c>
      <c r="B15" s="4">
        <v>2726696</v>
      </c>
      <c r="C15" s="4">
        <v>1446172</v>
      </c>
      <c r="D15" s="4">
        <v>1174471</v>
      </c>
      <c r="E15" s="4">
        <v>106053</v>
      </c>
      <c r="F15" s="75" t="s">
        <v>81</v>
      </c>
      <c r="G15" s="29"/>
      <c r="I15" s="29"/>
      <c r="J15" s="29"/>
      <c r="K15" s="29"/>
      <c r="L15" s="29"/>
      <c r="M15" s="29"/>
    </row>
    <row r="16" spans="1:13" ht="12.75" customHeight="1" x14ac:dyDescent="0.2">
      <c r="A16" s="6" t="s">
        <v>18</v>
      </c>
      <c r="B16" s="33">
        <v>3017880</v>
      </c>
      <c r="C16" s="33">
        <v>1553520</v>
      </c>
      <c r="D16" s="33">
        <v>1173870</v>
      </c>
      <c r="E16" s="33">
        <v>290490</v>
      </c>
      <c r="F16" s="76" t="s">
        <v>81</v>
      </c>
      <c r="G16" s="29"/>
      <c r="I16" s="29"/>
      <c r="J16" s="29"/>
      <c r="K16" s="29"/>
      <c r="L16" s="29"/>
      <c r="M16" s="29"/>
    </row>
    <row r="17" spans="1:13" ht="12.75" customHeight="1" x14ac:dyDescent="0.2">
      <c r="A17" s="84" t="s">
        <v>87</v>
      </c>
      <c r="B17" s="84"/>
      <c r="C17" s="84"/>
      <c r="D17" s="84"/>
      <c r="E17" s="84"/>
      <c r="F17" s="84"/>
      <c r="G17" s="29"/>
      <c r="I17" s="29"/>
      <c r="J17" s="29"/>
      <c r="K17" s="29"/>
      <c r="L17" s="29"/>
      <c r="M17" s="29"/>
    </row>
    <row r="18" spans="1:13" ht="34.5" customHeight="1" x14ac:dyDescent="0.2">
      <c r="A18" s="85" t="s">
        <v>86</v>
      </c>
      <c r="B18" s="85"/>
      <c r="C18" s="85"/>
      <c r="D18" s="85"/>
      <c r="E18" s="85"/>
      <c r="F18" s="85"/>
      <c r="I18" s="29"/>
      <c r="J18" s="29"/>
      <c r="K18" s="29"/>
      <c r="L18" s="29"/>
      <c r="M18" s="29"/>
    </row>
    <row r="19" spans="1:13" ht="24.75" customHeight="1" x14ac:dyDescent="0.2">
      <c r="A19" s="78" t="s">
        <v>89</v>
      </c>
      <c r="B19" s="78"/>
      <c r="C19" s="78"/>
      <c r="D19" s="78"/>
      <c r="E19" s="78"/>
      <c r="F19" s="78"/>
    </row>
    <row r="20" spans="1:13" x14ac:dyDescent="0.2">
      <c r="A20" s="10"/>
    </row>
    <row r="21" spans="1:13" x14ac:dyDescent="0.2">
      <c r="A21" s="73"/>
      <c r="B21" s="29"/>
      <c r="C21" s="29"/>
      <c r="D21" s="29"/>
      <c r="E21" s="29"/>
      <c r="F21" s="29"/>
    </row>
    <row r="22" spans="1:13" ht="12.75" customHeight="1" x14ac:dyDescent="0.2">
      <c r="B22" s="69"/>
      <c r="C22" s="69"/>
      <c r="D22" s="69"/>
      <c r="E22" s="69"/>
      <c r="F22" s="69"/>
      <c r="G22" s="69"/>
    </row>
    <row r="26" spans="1:13" ht="12.75" customHeight="1" x14ac:dyDescent="0.2">
      <c r="B26" s="70"/>
      <c r="C26" s="70"/>
      <c r="D26" s="70"/>
      <c r="E26" s="70"/>
      <c r="F26" s="70"/>
      <c r="G26" s="70"/>
    </row>
  </sheetData>
  <mergeCells count="6">
    <mergeCell ref="A19:F19"/>
    <mergeCell ref="A1:F1"/>
    <mergeCell ref="A2:A3"/>
    <mergeCell ref="B2:F2"/>
    <mergeCell ref="A17:F17"/>
    <mergeCell ref="A18:F18"/>
  </mergeCells>
  <pageMargins left="0.75" right="0.75" top="1" bottom="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  <col min="7" max="7" width="9.7109375" bestFit="1" customWidth="1"/>
    <col min="9" max="10" width="10.140625" bestFit="1" customWidth="1"/>
    <col min="11" max="11" width="9.28515625" bestFit="1" customWidth="1"/>
    <col min="12" max="12" width="10.140625" bestFit="1" customWidth="1"/>
    <col min="13" max="13" width="18.42578125" customWidth="1"/>
  </cols>
  <sheetData>
    <row r="1" spans="1:13" ht="24.75" customHeight="1" x14ac:dyDescent="0.2">
      <c r="A1" s="79" t="s">
        <v>84</v>
      </c>
      <c r="B1" s="80"/>
      <c r="C1" s="80"/>
      <c r="D1" s="80"/>
      <c r="E1" s="80"/>
      <c r="F1" s="80"/>
    </row>
    <row r="2" spans="1:13" x14ac:dyDescent="0.2">
      <c r="A2" s="81" t="s">
        <v>0</v>
      </c>
      <c r="B2" s="83" t="s">
        <v>1</v>
      </c>
      <c r="C2" s="83"/>
      <c r="D2" s="83"/>
      <c r="E2" s="83"/>
      <c r="F2" s="83"/>
    </row>
    <row r="3" spans="1:13" ht="13.5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85</v>
      </c>
    </row>
    <row r="4" spans="1:13" x14ac:dyDescent="0.2">
      <c r="A4" s="9" t="s">
        <v>2</v>
      </c>
      <c r="B4" s="72">
        <v>44472530</v>
      </c>
      <c r="C4" s="71">
        <v>25609986</v>
      </c>
      <c r="D4" s="71">
        <v>17245561</v>
      </c>
      <c r="E4" s="71">
        <v>1616983</v>
      </c>
      <c r="F4" s="74" t="s">
        <v>81</v>
      </c>
      <c r="G4" s="29"/>
    </row>
    <row r="5" spans="1:13" ht="12.75" customHeight="1" x14ac:dyDescent="0.2">
      <c r="A5" s="2" t="s">
        <v>7</v>
      </c>
      <c r="B5" s="4">
        <v>3951930</v>
      </c>
      <c r="C5" s="4">
        <v>2277630</v>
      </c>
      <c r="D5" s="4">
        <v>1539120</v>
      </c>
      <c r="E5" s="4">
        <v>135180</v>
      </c>
      <c r="F5" s="75" t="s">
        <v>81</v>
      </c>
      <c r="G5" s="29"/>
      <c r="I5" s="29"/>
      <c r="J5" s="29"/>
      <c r="K5" s="29"/>
      <c r="L5" s="29"/>
      <c r="M5" s="29"/>
    </row>
    <row r="6" spans="1:13" ht="12.75" customHeight="1" x14ac:dyDescent="0.2">
      <c r="A6" s="2" t="s">
        <v>8</v>
      </c>
      <c r="B6" s="4">
        <v>3504340</v>
      </c>
      <c r="C6" s="4">
        <v>1995784</v>
      </c>
      <c r="D6" s="4">
        <v>1385804</v>
      </c>
      <c r="E6" s="4">
        <v>122752</v>
      </c>
      <c r="F6" s="75" t="s">
        <v>81</v>
      </c>
      <c r="G6" s="29"/>
      <c r="I6" s="29"/>
      <c r="J6" s="29"/>
      <c r="K6" s="29"/>
      <c r="L6" s="29"/>
      <c r="M6" s="29"/>
    </row>
    <row r="7" spans="1:13" ht="12.75" customHeight="1" x14ac:dyDescent="0.2">
      <c r="A7" s="2" t="s">
        <v>9</v>
      </c>
      <c r="B7" s="4">
        <v>3705058</v>
      </c>
      <c r="C7" s="4">
        <v>2082115</v>
      </c>
      <c r="D7" s="4">
        <v>1477677</v>
      </c>
      <c r="E7" s="4">
        <v>145266</v>
      </c>
      <c r="F7" s="75" t="s">
        <v>81</v>
      </c>
      <c r="G7" s="29"/>
      <c r="I7" s="29"/>
      <c r="J7" s="29"/>
      <c r="K7" s="29"/>
      <c r="L7" s="29"/>
      <c r="M7" s="29"/>
    </row>
    <row r="8" spans="1:13" ht="12.75" customHeight="1" x14ac:dyDescent="0.2">
      <c r="A8" s="2" t="s">
        <v>10</v>
      </c>
      <c r="B8" s="5">
        <v>3588576</v>
      </c>
      <c r="C8" s="5">
        <v>2023707</v>
      </c>
      <c r="D8" s="5">
        <v>1430396</v>
      </c>
      <c r="E8" s="5">
        <v>134473</v>
      </c>
      <c r="F8" s="75" t="s">
        <v>81</v>
      </c>
      <c r="G8" s="29"/>
      <c r="I8" s="29"/>
      <c r="J8" s="29"/>
      <c r="K8" s="29"/>
      <c r="L8" s="29"/>
      <c r="M8" s="29"/>
    </row>
    <row r="9" spans="1:13" ht="12.75" customHeight="1" x14ac:dyDescent="0.2">
      <c r="A9" s="2" t="s">
        <v>11</v>
      </c>
      <c r="B9" s="5">
        <v>3793350</v>
      </c>
      <c r="C9" s="5">
        <v>2104710</v>
      </c>
      <c r="D9" s="5">
        <v>1542450</v>
      </c>
      <c r="E9" s="5">
        <v>146190</v>
      </c>
      <c r="F9" s="75" t="s">
        <v>81</v>
      </c>
      <c r="G9" s="29"/>
      <c r="I9" s="29"/>
      <c r="J9" s="29"/>
      <c r="K9" s="29"/>
      <c r="L9" s="29"/>
      <c r="M9" s="29"/>
    </row>
    <row r="10" spans="1:13" ht="12.75" customHeight="1" x14ac:dyDescent="0.2">
      <c r="A10" s="2" t="s">
        <v>12</v>
      </c>
      <c r="B10" s="5">
        <v>3467880</v>
      </c>
      <c r="C10" s="5">
        <v>1920720</v>
      </c>
      <c r="D10" s="5">
        <v>1420950</v>
      </c>
      <c r="E10" s="5">
        <v>126210</v>
      </c>
      <c r="F10" s="75" t="s">
        <v>81</v>
      </c>
      <c r="G10" s="29"/>
      <c r="I10" s="29"/>
      <c r="J10" s="29"/>
      <c r="K10" s="29"/>
      <c r="L10" s="29"/>
      <c r="M10" s="29"/>
    </row>
    <row r="11" spans="1:13" ht="12.75" customHeight="1" x14ac:dyDescent="0.2">
      <c r="A11" s="2" t="s">
        <v>13</v>
      </c>
      <c r="B11" s="4">
        <v>3637168</v>
      </c>
      <c r="C11" s="4">
        <v>1986728</v>
      </c>
      <c r="D11" s="4">
        <v>1491565</v>
      </c>
      <c r="E11" s="4">
        <v>158875</v>
      </c>
      <c r="F11" s="75" t="s">
        <v>81</v>
      </c>
      <c r="G11" s="29"/>
      <c r="I11" s="29"/>
      <c r="J11" s="29"/>
      <c r="K11" s="29"/>
      <c r="L11" s="29"/>
      <c r="M11" s="29"/>
    </row>
    <row r="12" spans="1:13" ht="12.75" customHeight="1" x14ac:dyDescent="0.2">
      <c r="A12" s="2" t="s">
        <v>14</v>
      </c>
      <c r="B12" s="4">
        <v>3639989</v>
      </c>
      <c r="C12" s="4">
        <v>1998570</v>
      </c>
      <c r="D12" s="4">
        <v>1501857</v>
      </c>
      <c r="E12" s="4">
        <v>139562</v>
      </c>
      <c r="F12" s="75" t="s">
        <v>81</v>
      </c>
      <c r="G12" s="29"/>
      <c r="I12" s="29"/>
      <c r="J12" s="29"/>
      <c r="K12" s="29"/>
      <c r="L12" s="29"/>
      <c r="M12" s="29"/>
    </row>
    <row r="13" spans="1:13" ht="12.75" customHeight="1" x14ac:dyDescent="0.2">
      <c r="A13" s="2" t="s">
        <v>15</v>
      </c>
      <c r="B13" s="4">
        <v>5223030</v>
      </c>
      <c r="C13" s="4">
        <v>3724500</v>
      </c>
      <c r="D13" s="4">
        <v>1376400</v>
      </c>
      <c r="E13" s="4">
        <v>122130</v>
      </c>
      <c r="F13" s="75" t="s">
        <v>81</v>
      </c>
      <c r="G13" s="29"/>
      <c r="I13" s="29"/>
      <c r="J13" s="29"/>
      <c r="K13" s="29"/>
      <c r="L13" s="29"/>
      <c r="M13" s="29"/>
    </row>
    <row r="14" spans="1:13" ht="12.75" customHeight="1" x14ac:dyDescent="0.2">
      <c r="A14" s="2" t="s">
        <v>16</v>
      </c>
      <c r="B14" s="4">
        <v>3659023</v>
      </c>
      <c r="C14" s="4">
        <v>1994075</v>
      </c>
      <c r="D14" s="4">
        <v>1529385</v>
      </c>
      <c r="E14" s="4">
        <v>135563</v>
      </c>
      <c r="F14" s="75" t="s">
        <v>81</v>
      </c>
      <c r="G14" s="29"/>
      <c r="I14" s="29"/>
      <c r="J14" s="29"/>
      <c r="K14" s="29"/>
      <c r="L14" s="29"/>
      <c r="M14" s="29"/>
    </row>
    <row r="15" spans="1:13" ht="12.75" customHeight="1" x14ac:dyDescent="0.2">
      <c r="A15" s="2" t="s">
        <v>17</v>
      </c>
      <c r="B15" s="4">
        <v>3103406</v>
      </c>
      <c r="C15" s="4">
        <v>1725297</v>
      </c>
      <c r="D15" s="4">
        <v>1254047</v>
      </c>
      <c r="E15" s="4">
        <v>124062</v>
      </c>
      <c r="F15" s="75" t="s">
        <v>81</v>
      </c>
      <c r="G15" s="29"/>
      <c r="I15" s="29"/>
      <c r="J15" s="29"/>
      <c r="K15" s="29"/>
      <c r="L15" s="29"/>
      <c r="M15" s="29"/>
    </row>
    <row r="16" spans="1:13" ht="12.75" customHeight="1" x14ac:dyDescent="0.2">
      <c r="A16" s="6" t="s">
        <v>18</v>
      </c>
      <c r="B16" s="33">
        <v>3198780</v>
      </c>
      <c r="C16" s="33">
        <v>1776150</v>
      </c>
      <c r="D16" s="33">
        <v>1295910</v>
      </c>
      <c r="E16" s="33">
        <v>126720</v>
      </c>
      <c r="F16" s="76" t="s">
        <v>81</v>
      </c>
      <c r="G16" s="29"/>
      <c r="I16" s="29"/>
      <c r="J16" s="29"/>
      <c r="K16" s="29"/>
      <c r="L16" s="29"/>
      <c r="M16" s="29"/>
    </row>
    <row r="17" spans="1:13" ht="12.75" customHeight="1" x14ac:dyDescent="0.2">
      <c r="A17" s="84" t="s">
        <v>87</v>
      </c>
      <c r="B17" s="84"/>
      <c r="C17" s="84"/>
      <c r="D17" s="84"/>
      <c r="E17" s="84"/>
      <c r="F17" s="84"/>
      <c r="G17" s="29"/>
      <c r="I17" s="29"/>
      <c r="J17" s="29"/>
      <c r="K17" s="29"/>
      <c r="L17" s="29"/>
      <c r="M17" s="29"/>
    </row>
    <row r="18" spans="1:13" ht="34.5" customHeight="1" x14ac:dyDescent="0.2">
      <c r="A18" s="85" t="s">
        <v>86</v>
      </c>
      <c r="B18" s="85"/>
      <c r="C18" s="85"/>
      <c r="D18" s="85"/>
      <c r="E18" s="85"/>
      <c r="F18" s="85"/>
      <c r="I18" s="29"/>
      <c r="J18" s="29"/>
      <c r="K18" s="29"/>
      <c r="L18" s="29"/>
      <c r="M18" s="29"/>
    </row>
    <row r="19" spans="1:13" ht="23.25" customHeight="1" x14ac:dyDescent="0.2">
      <c r="A19" s="78" t="s">
        <v>78</v>
      </c>
      <c r="B19" s="78"/>
      <c r="C19" s="78"/>
      <c r="D19" s="78"/>
      <c r="E19" s="78"/>
      <c r="F19" s="78"/>
    </row>
    <row r="20" spans="1:13" x14ac:dyDescent="0.2">
      <c r="A20" s="10"/>
    </row>
    <row r="21" spans="1:13" x14ac:dyDescent="0.2">
      <c r="A21" s="73"/>
      <c r="B21" s="29"/>
      <c r="C21" s="29"/>
      <c r="D21" s="29"/>
      <c r="E21" s="29"/>
      <c r="F21" s="29"/>
    </row>
    <row r="22" spans="1:13" ht="12.75" customHeight="1" x14ac:dyDescent="0.2">
      <c r="B22" s="69"/>
      <c r="C22" s="69"/>
      <c r="D22" s="69"/>
      <c r="E22" s="69"/>
      <c r="F22" s="69"/>
      <c r="G22" s="69"/>
    </row>
    <row r="26" spans="1:13" ht="12.75" customHeight="1" x14ac:dyDescent="0.2">
      <c r="B26" s="70"/>
      <c r="C26" s="70"/>
      <c r="D26" s="70"/>
      <c r="E26" s="70"/>
      <c r="F26" s="70"/>
      <c r="G26" s="70"/>
    </row>
  </sheetData>
  <mergeCells count="6">
    <mergeCell ref="A1:F1"/>
    <mergeCell ref="A2:A3"/>
    <mergeCell ref="B2:F2"/>
    <mergeCell ref="A18:F18"/>
    <mergeCell ref="A19:F19"/>
    <mergeCell ref="A17:F17"/>
  </mergeCells>
  <pageMargins left="0.75" right="0.75" top="1" bottom="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  <col min="7" max="7" width="9.7109375" bestFit="1" customWidth="1"/>
    <col min="9" max="10" width="10.140625" bestFit="1" customWidth="1"/>
    <col min="11" max="11" width="9.28515625" bestFit="1" customWidth="1"/>
    <col min="12" max="12" width="10.140625" bestFit="1" customWidth="1"/>
    <col min="13" max="13" width="18.42578125" customWidth="1"/>
  </cols>
  <sheetData>
    <row r="1" spans="1:13" ht="24.75" customHeight="1" x14ac:dyDescent="0.2">
      <c r="A1" s="79" t="s">
        <v>79</v>
      </c>
      <c r="B1" s="80"/>
      <c r="C1" s="80"/>
      <c r="D1" s="80"/>
      <c r="E1" s="80"/>
      <c r="F1" s="80"/>
    </row>
    <row r="2" spans="1:13" x14ac:dyDescent="0.2">
      <c r="A2" s="81" t="s">
        <v>0</v>
      </c>
      <c r="B2" s="83" t="s">
        <v>1</v>
      </c>
      <c r="C2" s="83"/>
      <c r="D2" s="83"/>
      <c r="E2" s="83"/>
      <c r="F2" s="83"/>
    </row>
    <row r="3" spans="1:13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13" ht="13.5" x14ac:dyDescent="0.2">
      <c r="A4" s="9" t="s">
        <v>2</v>
      </c>
      <c r="B4" s="68">
        <v>65233753</v>
      </c>
      <c r="C4" s="71">
        <v>34201332</v>
      </c>
      <c r="D4" s="71">
        <v>20954126</v>
      </c>
      <c r="E4" s="71">
        <v>2649993</v>
      </c>
      <c r="F4" s="72" t="s">
        <v>82</v>
      </c>
      <c r="G4" s="29"/>
    </row>
    <row r="5" spans="1:13" ht="12.75" customHeight="1" x14ac:dyDescent="0.2">
      <c r="A5" s="2" t="s">
        <v>7</v>
      </c>
      <c r="B5" s="3">
        <v>6737469</v>
      </c>
      <c r="C5" s="4">
        <v>3415920</v>
      </c>
      <c r="D5" s="4">
        <v>1885590</v>
      </c>
      <c r="E5" s="4">
        <v>398310</v>
      </c>
      <c r="F5" s="4">
        <v>1037649</v>
      </c>
      <c r="G5" s="29"/>
      <c r="I5" s="29"/>
      <c r="J5" s="29"/>
      <c r="K5" s="29"/>
      <c r="L5" s="29"/>
      <c r="M5" s="29"/>
    </row>
    <row r="6" spans="1:13" ht="12.75" customHeight="1" x14ac:dyDescent="0.2">
      <c r="A6" s="2" t="s">
        <v>8</v>
      </c>
      <c r="B6" s="3">
        <v>6702335</v>
      </c>
      <c r="C6" s="4">
        <v>3326677</v>
      </c>
      <c r="D6" s="4">
        <v>1968230</v>
      </c>
      <c r="E6" s="4">
        <v>378363</v>
      </c>
      <c r="F6" s="4">
        <v>1029065</v>
      </c>
      <c r="G6" s="29"/>
      <c r="I6" s="29"/>
      <c r="J6" s="29"/>
      <c r="K6" s="29"/>
      <c r="L6" s="29"/>
      <c r="M6" s="29"/>
    </row>
    <row r="7" spans="1:13" ht="12.75" customHeight="1" x14ac:dyDescent="0.2">
      <c r="A7" s="2" t="s">
        <v>9</v>
      </c>
      <c r="B7" s="3">
        <v>6948185</v>
      </c>
      <c r="C7" s="4">
        <v>3465924</v>
      </c>
      <c r="D7" s="4">
        <v>2162591</v>
      </c>
      <c r="E7" s="4">
        <v>372310</v>
      </c>
      <c r="F7" s="4">
        <v>947360</v>
      </c>
      <c r="G7" s="29"/>
      <c r="I7" s="29"/>
      <c r="J7" s="29"/>
      <c r="K7" s="29"/>
      <c r="L7" s="29"/>
      <c r="M7" s="29"/>
    </row>
    <row r="8" spans="1:13" ht="12.75" customHeight="1" x14ac:dyDescent="0.2">
      <c r="A8" s="2" t="s">
        <v>10</v>
      </c>
      <c r="B8" s="3">
        <v>5279537</v>
      </c>
      <c r="C8" s="5">
        <v>2792265</v>
      </c>
      <c r="D8" s="5">
        <v>1639167</v>
      </c>
      <c r="E8" s="5">
        <v>227389</v>
      </c>
      <c r="F8" s="5">
        <v>620716</v>
      </c>
      <c r="G8" s="29"/>
      <c r="I8" s="29"/>
      <c r="J8" s="29"/>
      <c r="K8" s="29"/>
      <c r="L8" s="29"/>
      <c r="M8" s="29"/>
    </row>
    <row r="9" spans="1:13" ht="12.75" customHeight="1" x14ac:dyDescent="0.2">
      <c r="A9" s="2" t="s">
        <v>11</v>
      </c>
      <c r="B9" s="3">
        <v>5771608</v>
      </c>
      <c r="C9" s="5">
        <v>3070290</v>
      </c>
      <c r="D9" s="5">
        <v>1809570</v>
      </c>
      <c r="E9" s="5">
        <v>200910</v>
      </c>
      <c r="F9" s="5">
        <v>690838</v>
      </c>
      <c r="G9" s="29"/>
      <c r="I9" s="29"/>
      <c r="J9" s="29"/>
      <c r="K9" s="29"/>
      <c r="L9" s="29"/>
      <c r="M9" s="29"/>
    </row>
    <row r="10" spans="1:13" ht="12.75" customHeight="1" x14ac:dyDescent="0.2">
      <c r="A10" s="2" t="s">
        <v>12</v>
      </c>
      <c r="B10" s="3">
        <v>5359680</v>
      </c>
      <c r="C10" s="5">
        <v>2813010</v>
      </c>
      <c r="D10" s="5">
        <v>1638600</v>
      </c>
      <c r="E10" s="5">
        <v>152400</v>
      </c>
      <c r="F10" s="5">
        <v>755670</v>
      </c>
      <c r="G10" s="29"/>
      <c r="I10" s="29"/>
      <c r="J10" s="29"/>
      <c r="K10" s="29"/>
      <c r="L10" s="29"/>
      <c r="M10" s="29"/>
    </row>
    <row r="11" spans="1:13" ht="12.75" customHeight="1" x14ac:dyDescent="0.2">
      <c r="A11" s="2" t="s">
        <v>13</v>
      </c>
      <c r="B11" s="3">
        <v>5348357</v>
      </c>
      <c r="C11" s="4">
        <v>2794402</v>
      </c>
      <c r="D11" s="4">
        <v>1685749</v>
      </c>
      <c r="E11" s="4">
        <v>144801</v>
      </c>
      <c r="F11" s="4">
        <v>723405</v>
      </c>
      <c r="G11" s="29"/>
      <c r="I11" s="29"/>
      <c r="J11" s="29"/>
      <c r="K11" s="29"/>
      <c r="L11" s="29"/>
      <c r="M11" s="29"/>
    </row>
    <row r="12" spans="1:13" ht="12.75" customHeight="1" x14ac:dyDescent="0.2">
      <c r="A12" s="2" t="s">
        <v>14</v>
      </c>
      <c r="B12" s="3">
        <v>5645193</v>
      </c>
      <c r="C12" s="4">
        <v>2878412</v>
      </c>
      <c r="D12" s="4">
        <v>1792079</v>
      </c>
      <c r="E12" s="4">
        <v>146103</v>
      </c>
      <c r="F12" s="4">
        <v>828599</v>
      </c>
      <c r="G12" s="29"/>
      <c r="I12" s="29"/>
      <c r="J12" s="29"/>
      <c r="K12" s="29"/>
      <c r="L12" s="29"/>
      <c r="M12" s="29"/>
    </row>
    <row r="13" spans="1:13" ht="12.75" customHeight="1" x14ac:dyDescent="0.2">
      <c r="A13" s="2" t="s">
        <v>15</v>
      </c>
      <c r="B13" s="3">
        <v>4999170</v>
      </c>
      <c r="C13" s="4">
        <v>2478120</v>
      </c>
      <c r="D13" s="4">
        <v>1577220</v>
      </c>
      <c r="E13" s="4">
        <v>148830</v>
      </c>
      <c r="F13" s="4">
        <v>795000</v>
      </c>
      <c r="G13" s="29"/>
      <c r="I13" s="29"/>
      <c r="J13" s="29"/>
      <c r="K13" s="29"/>
      <c r="L13" s="29"/>
      <c r="M13" s="29"/>
    </row>
    <row r="14" spans="1:13" ht="12.75" customHeight="1" x14ac:dyDescent="0.2">
      <c r="A14" s="2" t="s">
        <v>16</v>
      </c>
      <c r="B14" s="3">
        <v>4297654</v>
      </c>
      <c r="C14" s="4">
        <v>2487285</v>
      </c>
      <c r="D14" s="4">
        <v>1664855</v>
      </c>
      <c r="E14" s="4">
        <v>145514</v>
      </c>
      <c r="F14" s="4" t="s">
        <v>81</v>
      </c>
      <c r="G14" s="29"/>
      <c r="I14" s="29"/>
      <c r="J14" s="29"/>
      <c r="K14" s="29"/>
      <c r="L14" s="29"/>
      <c r="M14" s="29"/>
    </row>
    <row r="15" spans="1:13" ht="12.75" customHeight="1" x14ac:dyDescent="0.2">
      <c r="A15" s="2" t="s">
        <v>17</v>
      </c>
      <c r="B15" s="3">
        <v>4218195</v>
      </c>
      <c r="C15" s="4">
        <v>2443337</v>
      </c>
      <c r="D15" s="4">
        <v>1590215</v>
      </c>
      <c r="E15" s="4">
        <v>184643</v>
      </c>
      <c r="F15" s="4" t="s">
        <v>81</v>
      </c>
      <c r="G15" s="29"/>
      <c r="I15" s="29"/>
      <c r="J15" s="29"/>
      <c r="K15" s="29"/>
      <c r="L15" s="29"/>
      <c r="M15" s="29"/>
    </row>
    <row r="16" spans="1:13" ht="12.75" customHeight="1" x14ac:dyDescent="0.2">
      <c r="A16" s="6" t="s">
        <v>18</v>
      </c>
      <c r="B16" s="32">
        <v>3926370</v>
      </c>
      <c r="C16" s="33">
        <v>2235690</v>
      </c>
      <c r="D16" s="33">
        <v>1540260</v>
      </c>
      <c r="E16" s="33">
        <v>150420</v>
      </c>
      <c r="F16" s="33" t="s">
        <v>81</v>
      </c>
      <c r="G16" s="29"/>
      <c r="I16" s="29"/>
      <c r="J16" s="29"/>
      <c r="K16" s="29"/>
      <c r="L16" s="29"/>
      <c r="M16" s="29"/>
    </row>
    <row r="17" spans="1:13" ht="12.75" customHeight="1" x14ac:dyDescent="0.2">
      <c r="A17" s="84" t="s">
        <v>83</v>
      </c>
      <c r="B17" s="84"/>
      <c r="C17" s="84"/>
      <c r="D17" s="84"/>
      <c r="E17" s="84"/>
      <c r="F17" s="84"/>
      <c r="I17" s="29"/>
      <c r="J17" s="29"/>
      <c r="K17" s="29"/>
      <c r="L17" s="29"/>
      <c r="M17" s="29"/>
    </row>
    <row r="18" spans="1:13" ht="34.5" customHeight="1" x14ac:dyDescent="0.2">
      <c r="A18" s="85" t="s">
        <v>80</v>
      </c>
      <c r="B18" s="85"/>
      <c r="C18" s="85"/>
      <c r="D18" s="85"/>
      <c r="E18" s="85"/>
      <c r="F18" s="85"/>
      <c r="I18" s="29"/>
      <c r="J18" s="29"/>
      <c r="K18" s="29"/>
      <c r="L18" s="29"/>
      <c r="M18" s="29"/>
    </row>
    <row r="19" spans="1:13" ht="23.25" customHeight="1" x14ac:dyDescent="0.2">
      <c r="A19" s="78" t="s">
        <v>78</v>
      </c>
      <c r="B19" s="78"/>
      <c r="C19" s="78"/>
      <c r="D19" s="78"/>
      <c r="E19" s="78"/>
      <c r="F19" s="78"/>
    </row>
    <row r="20" spans="1:13" x14ac:dyDescent="0.2">
      <c r="A20" s="10"/>
    </row>
    <row r="21" spans="1:13" x14ac:dyDescent="0.2">
      <c r="B21" s="29"/>
      <c r="C21" s="29"/>
      <c r="D21" s="29"/>
      <c r="E21" s="29"/>
      <c r="F21" s="29"/>
    </row>
    <row r="22" spans="1:13" ht="12.75" customHeight="1" x14ac:dyDescent="0.2">
      <c r="B22" s="69"/>
      <c r="C22" s="69"/>
      <c r="D22" s="69"/>
      <c r="E22" s="69"/>
      <c r="F22" s="69"/>
      <c r="G22" s="69"/>
    </row>
    <row r="26" spans="1:13" ht="12.75" customHeight="1" x14ac:dyDescent="0.2">
      <c r="B26" s="70"/>
      <c r="C26" s="70"/>
      <c r="D26" s="70"/>
      <c r="E26" s="70"/>
      <c r="F26" s="70"/>
      <c r="G26" s="70"/>
    </row>
  </sheetData>
  <mergeCells count="6">
    <mergeCell ref="A19:F19"/>
    <mergeCell ref="A17:F17"/>
    <mergeCell ref="A1:F1"/>
    <mergeCell ref="A2:A3"/>
    <mergeCell ref="B2:F2"/>
    <mergeCell ref="A18:F18"/>
  </mergeCells>
  <pageMargins left="0.75" right="0.75" top="1" bottom="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  <col min="9" max="10" width="10.140625" bestFit="1" customWidth="1"/>
    <col min="11" max="11" width="9.28515625" bestFit="1" customWidth="1"/>
    <col min="12" max="12" width="10.140625" bestFit="1" customWidth="1"/>
    <col min="13" max="13" width="18.42578125" customWidth="1"/>
  </cols>
  <sheetData>
    <row r="1" spans="1:13" ht="24.75" customHeight="1" x14ac:dyDescent="0.2">
      <c r="A1" s="79" t="s">
        <v>77</v>
      </c>
      <c r="B1" s="80"/>
      <c r="C1" s="80"/>
      <c r="D1" s="80"/>
      <c r="E1" s="80"/>
      <c r="F1" s="80"/>
    </row>
    <row r="2" spans="1:13" x14ac:dyDescent="0.2">
      <c r="A2" s="81" t="s">
        <v>0</v>
      </c>
      <c r="B2" s="83" t="s">
        <v>1</v>
      </c>
      <c r="C2" s="83"/>
      <c r="D2" s="83"/>
      <c r="E2" s="83"/>
      <c r="F2" s="83"/>
    </row>
    <row r="3" spans="1:13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13" x14ac:dyDescent="0.2">
      <c r="A4" s="9" t="s">
        <v>2</v>
      </c>
      <c r="B4" s="1">
        <v>92927916</v>
      </c>
      <c r="C4" s="1">
        <v>44455148</v>
      </c>
      <c r="D4" s="1">
        <v>28653760</v>
      </c>
      <c r="E4" s="1">
        <v>5176503</v>
      </c>
      <c r="F4" s="1">
        <v>14642505</v>
      </c>
    </row>
    <row r="5" spans="1:13" ht="12.75" customHeight="1" x14ac:dyDescent="0.2">
      <c r="A5" s="2" t="s">
        <v>7</v>
      </c>
      <c r="B5" s="3">
        <v>7659690</v>
      </c>
      <c r="C5" s="4">
        <v>3550050</v>
      </c>
      <c r="D5" s="4">
        <v>2395800</v>
      </c>
      <c r="E5" s="4">
        <v>413370</v>
      </c>
      <c r="F5" s="4">
        <v>1300470</v>
      </c>
      <c r="I5" s="29"/>
      <c r="J5" s="29"/>
      <c r="K5" s="29"/>
      <c r="L5" s="29"/>
      <c r="M5" s="29"/>
    </row>
    <row r="6" spans="1:13" ht="12.75" customHeight="1" x14ac:dyDescent="0.2">
      <c r="A6" s="2" t="s">
        <v>8</v>
      </c>
      <c r="B6" s="3">
        <v>7312984</v>
      </c>
      <c r="C6" s="4">
        <v>3395896</v>
      </c>
      <c r="D6" s="4">
        <v>2306164</v>
      </c>
      <c r="E6" s="4">
        <v>413532</v>
      </c>
      <c r="F6" s="4">
        <v>1197392</v>
      </c>
      <c r="I6" s="29"/>
      <c r="J6" s="29"/>
      <c r="K6" s="29"/>
      <c r="L6" s="29"/>
      <c r="M6" s="29"/>
    </row>
    <row r="7" spans="1:13" ht="12.75" customHeight="1" x14ac:dyDescent="0.2">
      <c r="A7" s="2" t="s">
        <v>9</v>
      </c>
      <c r="B7" s="3">
        <v>8616140</v>
      </c>
      <c r="C7" s="4">
        <v>3992676</v>
      </c>
      <c r="D7" s="4">
        <v>2774159</v>
      </c>
      <c r="E7" s="4">
        <v>482267</v>
      </c>
      <c r="F7" s="4">
        <v>1367038</v>
      </c>
      <c r="I7" s="29"/>
      <c r="J7" s="29"/>
      <c r="K7" s="29"/>
      <c r="L7" s="29"/>
      <c r="M7" s="29"/>
    </row>
    <row r="8" spans="1:13" ht="12.75" customHeight="1" x14ac:dyDescent="0.2">
      <c r="A8" s="2" t="s">
        <v>10</v>
      </c>
      <c r="B8" s="3">
        <v>7595832</v>
      </c>
      <c r="C8" s="5">
        <v>3525340</v>
      </c>
      <c r="D8" s="5">
        <v>2436580</v>
      </c>
      <c r="E8" s="5">
        <v>413280</v>
      </c>
      <c r="F8" s="5">
        <v>1220632</v>
      </c>
      <c r="I8" s="29"/>
      <c r="J8" s="29"/>
      <c r="K8" s="29"/>
      <c r="L8" s="29"/>
      <c r="M8" s="29"/>
    </row>
    <row r="9" spans="1:13" ht="12.75" customHeight="1" x14ac:dyDescent="0.2">
      <c r="A9" s="2" t="s">
        <v>11</v>
      </c>
      <c r="B9" s="3">
        <v>7633006</v>
      </c>
      <c r="C9" s="5">
        <v>3533940</v>
      </c>
      <c r="D9" s="5">
        <v>2398680</v>
      </c>
      <c r="E9" s="5">
        <v>467944</v>
      </c>
      <c r="F9" s="5">
        <v>1232442</v>
      </c>
      <c r="I9" s="29"/>
      <c r="J9" s="29"/>
      <c r="K9" s="29"/>
      <c r="L9" s="29"/>
      <c r="M9" s="29"/>
    </row>
    <row r="10" spans="1:13" ht="12.75" customHeight="1" x14ac:dyDescent="0.2">
      <c r="A10" s="2" t="s">
        <v>12</v>
      </c>
      <c r="B10" s="3">
        <v>8159250</v>
      </c>
      <c r="C10" s="5">
        <v>3891480</v>
      </c>
      <c r="D10" s="5">
        <v>2582940</v>
      </c>
      <c r="E10" s="5">
        <v>428490</v>
      </c>
      <c r="F10" s="5">
        <v>1256340</v>
      </c>
      <c r="I10" s="29"/>
      <c r="J10" s="29"/>
      <c r="K10" s="29"/>
      <c r="L10" s="29"/>
      <c r="M10" s="29"/>
    </row>
    <row r="11" spans="1:13" ht="12.75" customHeight="1" x14ac:dyDescent="0.2">
      <c r="A11" s="2" t="s">
        <v>13</v>
      </c>
      <c r="B11" s="3">
        <v>7827934</v>
      </c>
      <c r="C11" s="4">
        <v>3751341</v>
      </c>
      <c r="D11" s="4">
        <v>2388271</v>
      </c>
      <c r="E11" s="4">
        <v>438247</v>
      </c>
      <c r="F11" s="4">
        <v>1250075</v>
      </c>
      <c r="I11" s="29"/>
      <c r="J11" s="29"/>
      <c r="K11" s="29"/>
      <c r="L11" s="29"/>
      <c r="M11" s="29"/>
    </row>
    <row r="12" spans="1:13" ht="12.75" customHeight="1" x14ac:dyDescent="0.2">
      <c r="A12" s="2" t="s">
        <v>14</v>
      </c>
      <c r="B12" s="3">
        <v>7962381</v>
      </c>
      <c r="C12" s="4">
        <v>3841148</v>
      </c>
      <c r="D12" s="4">
        <v>2423115</v>
      </c>
      <c r="E12" s="4">
        <v>464814</v>
      </c>
      <c r="F12" s="4">
        <v>1233304</v>
      </c>
      <c r="I12" s="29"/>
      <c r="J12" s="29"/>
      <c r="K12" s="29"/>
      <c r="L12" s="29"/>
      <c r="M12" s="29"/>
    </row>
    <row r="13" spans="1:13" ht="12.75" customHeight="1" x14ac:dyDescent="0.2">
      <c r="A13" s="2" t="s">
        <v>15</v>
      </c>
      <c r="B13" s="3">
        <v>7792320</v>
      </c>
      <c r="C13" s="4">
        <v>3878250</v>
      </c>
      <c r="D13" s="4">
        <v>2313240</v>
      </c>
      <c r="E13" s="4">
        <v>415020</v>
      </c>
      <c r="F13" s="4">
        <v>1185810</v>
      </c>
      <c r="I13" s="29"/>
      <c r="J13" s="29"/>
      <c r="K13" s="29"/>
      <c r="L13" s="29"/>
      <c r="M13" s="29"/>
    </row>
    <row r="14" spans="1:13" ht="12.75" customHeight="1" x14ac:dyDescent="0.2">
      <c r="A14" s="2" t="s">
        <v>16</v>
      </c>
      <c r="B14" s="3">
        <v>7604362</v>
      </c>
      <c r="C14" s="4">
        <v>3745358</v>
      </c>
      <c r="D14" s="4">
        <v>2241672</v>
      </c>
      <c r="E14" s="4">
        <v>437720</v>
      </c>
      <c r="F14" s="4">
        <v>1179612</v>
      </c>
      <c r="I14" s="29"/>
      <c r="J14" s="29"/>
      <c r="K14" s="29"/>
      <c r="L14" s="29"/>
      <c r="M14" s="29"/>
    </row>
    <row r="15" spans="1:13" ht="12.75" customHeight="1" x14ac:dyDescent="0.2">
      <c r="A15" s="2" t="s">
        <v>17</v>
      </c>
      <c r="B15" s="3">
        <v>7251747</v>
      </c>
      <c r="C15" s="4">
        <v>3600089</v>
      </c>
      <c r="D15" s="4">
        <v>2183729</v>
      </c>
      <c r="E15" s="4">
        <v>406029</v>
      </c>
      <c r="F15" s="4">
        <v>1061900</v>
      </c>
      <c r="I15" s="29"/>
      <c r="J15" s="29"/>
      <c r="K15" s="29"/>
      <c r="L15" s="29"/>
      <c r="M15" s="29"/>
    </row>
    <row r="16" spans="1:13" ht="12.75" customHeight="1" x14ac:dyDescent="0.2">
      <c r="A16" s="6" t="s">
        <v>18</v>
      </c>
      <c r="B16" s="3">
        <v>7512270</v>
      </c>
      <c r="C16" s="4">
        <v>3749580</v>
      </c>
      <c r="D16" s="4">
        <v>2209410</v>
      </c>
      <c r="E16" s="4">
        <v>395790</v>
      </c>
      <c r="F16" s="4">
        <v>1157490</v>
      </c>
      <c r="I16" s="29"/>
      <c r="J16" s="29"/>
      <c r="K16" s="29"/>
      <c r="L16" s="29"/>
      <c r="M16" s="29"/>
    </row>
    <row r="17" spans="1:13" ht="34.5" customHeight="1" x14ac:dyDescent="0.2">
      <c r="A17" s="86" t="s">
        <v>20</v>
      </c>
      <c r="B17" s="86"/>
      <c r="C17" s="86"/>
      <c r="D17" s="86"/>
      <c r="E17" s="86"/>
      <c r="F17" s="86"/>
      <c r="I17" s="29"/>
      <c r="J17" s="29"/>
      <c r="K17" s="29"/>
      <c r="L17" s="29"/>
      <c r="M17" s="29"/>
    </row>
    <row r="18" spans="1:13" ht="23.25" customHeight="1" x14ac:dyDescent="0.2">
      <c r="A18" s="78" t="s">
        <v>78</v>
      </c>
      <c r="B18" s="78"/>
      <c r="C18" s="78"/>
      <c r="D18" s="78"/>
      <c r="E18" s="78"/>
      <c r="F18" s="78"/>
    </row>
    <row r="19" spans="1:13" x14ac:dyDescent="0.2">
      <c r="A19" s="10"/>
    </row>
    <row r="20" spans="1:13" x14ac:dyDescent="0.2">
      <c r="B20" s="31"/>
      <c r="C20" s="4"/>
      <c r="D20" s="4"/>
      <c r="E20" s="4"/>
      <c r="F20" s="4"/>
    </row>
    <row r="21" spans="1:13" x14ac:dyDescent="0.2">
      <c r="B21" s="3"/>
      <c r="C21" s="3"/>
      <c r="D21" s="3"/>
      <c r="E21" s="3"/>
      <c r="F21" s="3"/>
    </row>
  </sheetData>
  <mergeCells count="5">
    <mergeCell ref="A1:F1"/>
    <mergeCell ref="A2:A3"/>
    <mergeCell ref="B2:F2"/>
    <mergeCell ref="A17:F17"/>
    <mergeCell ref="A18:F18"/>
  </mergeCells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  <col min="9" max="10" width="10.140625" bestFit="1" customWidth="1"/>
    <col min="11" max="11" width="9.28515625" bestFit="1" customWidth="1"/>
    <col min="12" max="12" width="10.140625" bestFit="1" customWidth="1"/>
    <col min="13" max="13" width="18.42578125" customWidth="1"/>
  </cols>
  <sheetData>
    <row r="1" spans="1:13" ht="24.75" customHeight="1" x14ac:dyDescent="0.2">
      <c r="A1" s="79" t="s">
        <v>76</v>
      </c>
      <c r="B1" s="80"/>
      <c r="C1" s="80"/>
      <c r="D1" s="80"/>
      <c r="E1" s="80"/>
      <c r="F1" s="80"/>
    </row>
    <row r="2" spans="1:13" x14ac:dyDescent="0.2">
      <c r="A2" s="81" t="s">
        <v>0</v>
      </c>
      <c r="B2" s="83" t="s">
        <v>1</v>
      </c>
      <c r="C2" s="83"/>
      <c r="D2" s="83"/>
      <c r="E2" s="83"/>
      <c r="F2" s="83"/>
    </row>
    <row r="3" spans="1:13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13" x14ac:dyDescent="0.2">
      <c r="A4" s="9" t="s">
        <v>2</v>
      </c>
      <c r="B4" s="1">
        <v>107919762</v>
      </c>
      <c r="C4" s="1">
        <v>49157377</v>
      </c>
      <c r="D4" s="1">
        <v>35241075</v>
      </c>
      <c r="E4" s="1">
        <v>5668069</v>
      </c>
      <c r="F4" s="1">
        <v>17853241</v>
      </c>
    </row>
    <row r="5" spans="1:13" ht="12.75" customHeight="1" x14ac:dyDescent="0.2">
      <c r="A5" s="2" t="s">
        <v>7</v>
      </c>
      <c r="B5" s="3">
        <v>8997480</v>
      </c>
      <c r="C5" s="4">
        <v>4152450</v>
      </c>
      <c r="D5" s="4">
        <v>2812800</v>
      </c>
      <c r="E5" s="4">
        <v>450360</v>
      </c>
      <c r="F5" s="4">
        <v>1581870</v>
      </c>
      <c r="I5" s="29"/>
      <c r="J5" s="29"/>
      <c r="K5" s="29"/>
      <c r="L5" s="29"/>
      <c r="M5" s="29"/>
    </row>
    <row r="6" spans="1:13" ht="12.75" customHeight="1" x14ac:dyDescent="0.2">
      <c r="A6" s="2" t="s">
        <v>8</v>
      </c>
      <c r="B6" s="3">
        <v>8704668</v>
      </c>
      <c r="C6" s="4">
        <v>3964800</v>
      </c>
      <c r="D6" s="4">
        <v>2808288</v>
      </c>
      <c r="E6" s="4">
        <v>446124</v>
      </c>
      <c r="F6" s="4">
        <v>1485456</v>
      </c>
      <c r="I6" s="29"/>
      <c r="J6" s="29"/>
      <c r="K6" s="29"/>
      <c r="L6" s="29"/>
      <c r="M6" s="29"/>
    </row>
    <row r="7" spans="1:13" ht="12.75" customHeight="1" x14ac:dyDescent="0.2">
      <c r="A7" s="2" t="s">
        <v>9</v>
      </c>
      <c r="B7" s="3">
        <v>9525630</v>
      </c>
      <c r="C7" s="4">
        <v>4306980</v>
      </c>
      <c r="D7" s="4">
        <v>3119910</v>
      </c>
      <c r="E7" s="4">
        <v>499590</v>
      </c>
      <c r="F7" s="4">
        <v>1599150</v>
      </c>
      <c r="I7" s="29"/>
      <c r="J7" s="29"/>
      <c r="K7" s="29"/>
      <c r="L7" s="29"/>
      <c r="M7" s="29"/>
    </row>
    <row r="8" spans="1:13" ht="12.75" customHeight="1" x14ac:dyDescent="0.2">
      <c r="A8" s="2" t="s">
        <v>10</v>
      </c>
      <c r="B8" s="3">
        <v>9723960</v>
      </c>
      <c r="C8" s="5">
        <v>4444680</v>
      </c>
      <c r="D8" s="5">
        <v>3193200</v>
      </c>
      <c r="E8" s="5">
        <v>473730</v>
      </c>
      <c r="F8" s="5">
        <v>1612350</v>
      </c>
      <c r="I8" s="29"/>
      <c r="J8" s="29"/>
      <c r="K8" s="29"/>
      <c r="L8" s="29"/>
      <c r="M8" s="29"/>
    </row>
    <row r="9" spans="1:13" ht="12.75" customHeight="1" x14ac:dyDescent="0.2">
      <c r="A9" s="2" t="s">
        <v>11</v>
      </c>
      <c r="B9" s="3">
        <v>9131340</v>
      </c>
      <c r="C9" s="5">
        <v>4161060</v>
      </c>
      <c r="D9" s="5">
        <v>2946180</v>
      </c>
      <c r="E9" s="5">
        <v>473370</v>
      </c>
      <c r="F9" s="5">
        <v>1550730</v>
      </c>
      <c r="I9" s="29"/>
      <c r="J9" s="29"/>
      <c r="K9" s="29"/>
      <c r="L9" s="29"/>
      <c r="M9" s="29"/>
    </row>
    <row r="10" spans="1:13" ht="12.75" customHeight="1" x14ac:dyDescent="0.2">
      <c r="A10" s="2" t="s">
        <v>12</v>
      </c>
      <c r="B10" s="3">
        <v>8875167</v>
      </c>
      <c r="C10" s="5">
        <v>4041121</v>
      </c>
      <c r="D10" s="5">
        <v>2939070</v>
      </c>
      <c r="E10" s="5">
        <v>458577</v>
      </c>
      <c r="F10" s="5">
        <v>1436399</v>
      </c>
      <c r="I10" s="29"/>
      <c r="J10" s="29"/>
      <c r="K10" s="29"/>
      <c r="L10" s="29"/>
      <c r="M10" s="29"/>
    </row>
    <row r="11" spans="1:13" ht="12.75" customHeight="1" x14ac:dyDescent="0.2">
      <c r="A11" s="2" t="s">
        <v>13</v>
      </c>
      <c r="B11" s="3">
        <v>9389652</v>
      </c>
      <c r="C11" s="4">
        <v>4314859</v>
      </c>
      <c r="D11" s="4">
        <v>3096683</v>
      </c>
      <c r="E11" s="4">
        <v>456258</v>
      </c>
      <c r="F11" s="4">
        <v>1521852</v>
      </c>
      <c r="I11" s="29"/>
      <c r="J11" s="29"/>
      <c r="K11" s="29"/>
      <c r="L11" s="29"/>
      <c r="M11" s="29"/>
    </row>
    <row r="12" spans="1:13" ht="12.75" customHeight="1" x14ac:dyDescent="0.2">
      <c r="A12" s="2" t="s">
        <v>14</v>
      </c>
      <c r="B12" s="3">
        <v>8960178</v>
      </c>
      <c r="C12" s="4">
        <v>4057311</v>
      </c>
      <c r="D12" s="4">
        <v>2926679</v>
      </c>
      <c r="E12" s="4">
        <v>484778</v>
      </c>
      <c r="F12" s="4">
        <v>1491410</v>
      </c>
      <c r="I12" s="29"/>
      <c r="J12" s="29"/>
      <c r="K12" s="29"/>
      <c r="L12" s="29"/>
      <c r="M12" s="29"/>
    </row>
    <row r="13" spans="1:13" ht="12.75" customHeight="1" x14ac:dyDescent="0.2">
      <c r="A13" s="2" t="s">
        <v>15</v>
      </c>
      <c r="B13" s="3">
        <v>8957422</v>
      </c>
      <c r="C13" s="4">
        <v>4081170</v>
      </c>
      <c r="D13" s="4">
        <v>3001170</v>
      </c>
      <c r="E13" s="4">
        <v>457417</v>
      </c>
      <c r="F13" s="4">
        <v>1417665</v>
      </c>
      <c r="I13" s="29"/>
      <c r="J13" s="29"/>
      <c r="K13" s="29"/>
      <c r="L13" s="29"/>
      <c r="M13" s="29"/>
    </row>
    <row r="14" spans="1:13" ht="12.75" customHeight="1" x14ac:dyDescent="0.2">
      <c r="A14" s="2" t="s">
        <v>16</v>
      </c>
      <c r="B14" s="3">
        <v>8686727</v>
      </c>
      <c r="C14" s="4">
        <v>3917718</v>
      </c>
      <c r="D14" s="4">
        <v>2842824</v>
      </c>
      <c r="E14" s="4">
        <v>482639</v>
      </c>
      <c r="F14" s="4">
        <v>1443546</v>
      </c>
      <c r="I14" s="29"/>
      <c r="J14" s="29"/>
      <c r="K14" s="29"/>
      <c r="L14" s="29"/>
      <c r="M14" s="29"/>
    </row>
    <row r="15" spans="1:13" ht="12.75" customHeight="1" x14ac:dyDescent="0.2">
      <c r="A15" s="2" t="s">
        <v>17</v>
      </c>
      <c r="B15" s="3">
        <v>8151378</v>
      </c>
      <c r="C15" s="4">
        <v>3685088</v>
      </c>
      <c r="D15" s="4">
        <v>2681021</v>
      </c>
      <c r="E15" s="4">
        <v>465566</v>
      </c>
      <c r="F15" s="4">
        <v>1319703</v>
      </c>
      <c r="I15" s="29"/>
      <c r="J15" s="29"/>
      <c r="K15" s="29"/>
      <c r="L15" s="29"/>
      <c r="M15" s="29"/>
    </row>
    <row r="16" spans="1:13" ht="12.75" customHeight="1" x14ac:dyDescent="0.2">
      <c r="A16" s="6" t="s">
        <v>18</v>
      </c>
      <c r="B16" s="3">
        <v>8816160</v>
      </c>
      <c r="C16" s="4">
        <v>4030140</v>
      </c>
      <c r="D16" s="4">
        <v>2873250</v>
      </c>
      <c r="E16" s="4">
        <v>519660</v>
      </c>
      <c r="F16" s="4">
        <v>1393110</v>
      </c>
      <c r="I16" s="29"/>
      <c r="J16" s="29"/>
      <c r="K16" s="29"/>
      <c r="L16" s="29"/>
      <c r="M16" s="29"/>
    </row>
    <row r="17" spans="1:13" ht="34.5" customHeight="1" x14ac:dyDescent="0.2">
      <c r="A17" s="86" t="s">
        <v>20</v>
      </c>
      <c r="B17" s="86"/>
      <c r="C17" s="86"/>
      <c r="D17" s="86"/>
      <c r="E17" s="86"/>
      <c r="F17" s="86"/>
      <c r="I17" s="29"/>
      <c r="J17" s="29"/>
      <c r="K17" s="29"/>
      <c r="L17" s="29"/>
      <c r="M17" s="29"/>
    </row>
    <row r="18" spans="1:13" ht="23.25" customHeight="1" x14ac:dyDescent="0.2">
      <c r="A18" s="78" t="s">
        <v>75</v>
      </c>
      <c r="B18" s="78"/>
      <c r="C18" s="78"/>
      <c r="D18" s="78"/>
      <c r="E18" s="78"/>
      <c r="F18" s="78"/>
    </row>
    <row r="19" spans="1:13" x14ac:dyDescent="0.2">
      <c r="A19" s="10"/>
    </row>
  </sheetData>
  <mergeCells count="5">
    <mergeCell ref="A1:F1"/>
    <mergeCell ref="A2:A3"/>
    <mergeCell ref="B2:F2"/>
    <mergeCell ref="A17:F17"/>
    <mergeCell ref="A18:F18"/>
  </mergeCells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sqref="A1:F1"/>
    </sheetView>
  </sheetViews>
  <sheetFormatPr baseColWidth="10" defaultColWidth="9.140625" defaultRowHeight="12.75" x14ac:dyDescent="0.2"/>
  <cols>
    <col min="1" max="1" width="10.7109375" customWidth="1"/>
    <col min="2" max="2" width="14" customWidth="1"/>
    <col min="3" max="3" width="13.140625" customWidth="1"/>
    <col min="4" max="4" width="12.7109375" customWidth="1"/>
    <col min="5" max="5" width="12" customWidth="1"/>
    <col min="6" max="6" width="11.5703125" bestFit="1" customWidth="1"/>
  </cols>
  <sheetData>
    <row r="1" spans="1:6" ht="24.75" customHeight="1" x14ac:dyDescent="0.2">
      <c r="A1" s="79" t="s">
        <v>21</v>
      </c>
      <c r="B1" s="80"/>
      <c r="C1" s="80"/>
      <c r="D1" s="80"/>
      <c r="E1" s="80"/>
      <c r="F1" s="80"/>
    </row>
    <row r="2" spans="1:6" x14ac:dyDescent="0.2">
      <c r="A2" s="81" t="s">
        <v>0</v>
      </c>
      <c r="B2" s="83" t="s">
        <v>1</v>
      </c>
      <c r="C2" s="83"/>
      <c r="D2" s="83"/>
      <c r="E2" s="83"/>
      <c r="F2" s="83"/>
    </row>
    <row r="3" spans="1:6" x14ac:dyDescent="0.2">
      <c r="A3" s="82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 x14ac:dyDescent="0.2">
      <c r="A4" s="9" t="s">
        <v>2</v>
      </c>
      <c r="B4" s="1">
        <v>121101345</v>
      </c>
      <c r="C4" s="1">
        <v>55721386</v>
      </c>
      <c r="D4" s="1">
        <v>38734663</v>
      </c>
      <c r="E4" s="1">
        <v>5979831</v>
      </c>
      <c r="F4" s="1">
        <v>20665465</v>
      </c>
    </row>
    <row r="5" spans="1:6" ht="12.75" customHeight="1" x14ac:dyDescent="0.2">
      <c r="A5" s="2" t="s">
        <v>7</v>
      </c>
      <c r="B5" s="3">
        <v>9737970</v>
      </c>
      <c r="C5" s="4">
        <v>4492140</v>
      </c>
      <c r="D5" s="4">
        <v>3050940</v>
      </c>
      <c r="E5" s="4">
        <v>467850</v>
      </c>
      <c r="F5" s="4">
        <v>1727040</v>
      </c>
    </row>
    <row r="6" spans="1:6" ht="12.75" customHeight="1" x14ac:dyDescent="0.2">
      <c r="A6" s="2" t="s">
        <v>8</v>
      </c>
      <c r="B6" s="3">
        <v>9332344</v>
      </c>
      <c r="C6" s="4">
        <v>4306876</v>
      </c>
      <c r="D6" s="4">
        <v>3018176</v>
      </c>
      <c r="E6" s="4">
        <v>415940</v>
      </c>
      <c r="F6" s="4">
        <v>1591352</v>
      </c>
    </row>
    <row r="7" spans="1:6" ht="12.75" customHeight="1" x14ac:dyDescent="0.2">
      <c r="A7" s="2" t="s">
        <v>9</v>
      </c>
      <c r="B7" s="3">
        <v>10335896</v>
      </c>
      <c r="C7" s="4">
        <v>4752300</v>
      </c>
      <c r="D7" s="4">
        <v>3285442</v>
      </c>
      <c r="E7" s="4">
        <v>486018</v>
      </c>
      <c r="F7" s="4">
        <v>1812136</v>
      </c>
    </row>
    <row r="8" spans="1:6" ht="12.75" customHeight="1" x14ac:dyDescent="0.2">
      <c r="A8" s="2" t="s">
        <v>10</v>
      </c>
      <c r="B8" s="3">
        <v>10295824</v>
      </c>
      <c r="C8" s="5">
        <v>4817204</v>
      </c>
      <c r="D8" s="5">
        <v>3311084</v>
      </c>
      <c r="E8" s="5">
        <v>468860</v>
      </c>
      <c r="F8" s="5">
        <v>1698676</v>
      </c>
    </row>
    <row r="9" spans="1:6" ht="12.75" customHeight="1" x14ac:dyDescent="0.2">
      <c r="A9" s="2" t="s">
        <v>11</v>
      </c>
      <c r="B9" s="3">
        <v>10084950</v>
      </c>
      <c r="C9" s="5">
        <v>4611270</v>
      </c>
      <c r="D9" s="5">
        <v>3181380</v>
      </c>
      <c r="E9" s="5">
        <v>531390</v>
      </c>
      <c r="F9" s="5">
        <v>1760910</v>
      </c>
    </row>
    <row r="10" spans="1:6" ht="12.75" customHeight="1" x14ac:dyDescent="0.2">
      <c r="A10" s="2" t="s">
        <v>12</v>
      </c>
      <c r="B10" s="3">
        <v>10010520</v>
      </c>
      <c r="C10" s="5">
        <v>4590780</v>
      </c>
      <c r="D10" s="5">
        <v>3179550</v>
      </c>
      <c r="E10" s="5">
        <v>515700</v>
      </c>
      <c r="F10" s="5">
        <v>1724490</v>
      </c>
    </row>
    <row r="11" spans="1:6" ht="12.75" customHeight="1" x14ac:dyDescent="0.2">
      <c r="A11" s="2" t="s">
        <v>13</v>
      </c>
      <c r="B11" s="3">
        <v>10743608</v>
      </c>
      <c r="C11" s="4">
        <v>4992085</v>
      </c>
      <c r="D11" s="4">
        <v>3475038</v>
      </c>
      <c r="E11" s="4">
        <v>505858</v>
      </c>
      <c r="F11" s="4">
        <v>1770627</v>
      </c>
    </row>
    <row r="12" spans="1:6" ht="12.75" customHeight="1" x14ac:dyDescent="0.2">
      <c r="A12" s="2" t="s">
        <v>14</v>
      </c>
      <c r="B12" s="3">
        <v>10182787</v>
      </c>
      <c r="C12" s="4">
        <v>4651178</v>
      </c>
      <c r="D12" s="4">
        <v>3235284</v>
      </c>
      <c r="E12" s="4">
        <v>520552</v>
      </c>
      <c r="F12" s="4">
        <v>1775773</v>
      </c>
    </row>
    <row r="13" spans="1:6" ht="12.75" customHeight="1" x14ac:dyDescent="0.2">
      <c r="A13" s="2" t="s">
        <v>15</v>
      </c>
      <c r="B13" s="3">
        <v>9989280</v>
      </c>
      <c r="C13" s="4">
        <v>4557750</v>
      </c>
      <c r="D13" s="4">
        <v>3202560</v>
      </c>
      <c r="E13" s="4">
        <v>536040</v>
      </c>
      <c r="F13" s="4">
        <v>1692930</v>
      </c>
    </row>
    <row r="14" spans="1:6" ht="12.75" customHeight="1" x14ac:dyDescent="0.2">
      <c r="A14" s="2" t="s">
        <v>16</v>
      </c>
      <c r="B14" s="3">
        <v>10533645</v>
      </c>
      <c r="C14" s="4">
        <v>4840898</v>
      </c>
      <c r="D14" s="4">
        <v>3370010</v>
      </c>
      <c r="E14" s="4">
        <v>535339</v>
      </c>
      <c r="F14" s="4">
        <v>1787398</v>
      </c>
    </row>
    <row r="15" spans="1:6" ht="12.75" customHeight="1" x14ac:dyDescent="0.2">
      <c r="A15" s="2" t="s">
        <v>17</v>
      </c>
      <c r="B15" s="3">
        <v>9565331</v>
      </c>
      <c r="C15" s="4">
        <v>4397705</v>
      </c>
      <c r="D15" s="4">
        <v>3069099</v>
      </c>
      <c r="E15" s="4">
        <v>478094</v>
      </c>
      <c r="F15" s="4">
        <v>1620433</v>
      </c>
    </row>
    <row r="16" spans="1:6" ht="12.75" customHeight="1" x14ac:dyDescent="0.2">
      <c r="A16" s="6" t="s">
        <v>18</v>
      </c>
      <c r="B16" s="3">
        <v>10289190</v>
      </c>
      <c r="C16" s="4">
        <v>4711200</v>
      </c>
      <c r="D16" s="4">
        <v>3356100</v>
      </c>
      <c r="E16" s="4">
        <v>518190</v>
      </c>
      <c r="F16" s="4">
        <v>1703700</v>
      </c>
    </row>
    <row r="17" spans="1:6" ht="34.5" customHeight="1" x14ac:dyDescent="0.2">
      <c r="A17" s="86" t="s">
        <v>20</v>
      </c>
      <c r="B17" s="86"/>
      <c r="C17" s="86"/>
      <c r="D17" s="86"/>
      <c r="E17" s="86"/>
      <c r="F17" s="86"/>
    </row>
    <row r="18" spans="1:6" ht="23.25" customHeight="1" x14ac:dyDescent="0.2">
      <c r="A18" s="78" t="s">
        <v>75</v>
      </c>
      <c r="B18" s="78"/>
      <c r="C18" s="78"/>
      <c r="D18" s="78"/>
      <c r="E18" s="78"/>
      <c r="F18" s="78"/>
    </row>
    <row r="19" spans="1:6" x14ac:dyDescent="0.2">
      <c r="A19" s="10"/>
    </row>
  </sheetData>
  <mergeCells count="5">
    <mergeCell ref="A2:A3"/>
    <mergeCell ref="B2:F2"/>
    <mergeCell ref="A1:F1"/>
    <mergeCell ref="A17:F17"/>
    <mergeCell ref="A18:F18"/>
  </mergeCells>
  <phoneticPr fontId="0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CL_D_AX01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Melina Giselle Silva</cp:lastModifiedBy>
  <dcterms:created xsi:type="dcterms:W3CDTF">1996-11-27T10:00:04Z</dcterms:created>
  <dcterms:modified xsi:type="dcterms:W3CDTF">2025-04-11T14:17:59Z</dcterms:modified>
</cp:coreProperties>
</file>