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ULTURA E INDUSTRIAS CULTURALES\CENTROS CULTURALES\CENTROS CULTURALES BARRIALES\"/>
    </mc:Choice>
  </mc:AlternateContent>
  <xr:revisionPtr revIDLastSave="0" documentId="13_ncr:1_{6FBE2537-421D-4E76-A514-9FBA88733AF0}" xr6:coauthVersionLast="47" xr6:coauthVersionMax="47" xr10:uidLastSave="{00000000-0000-0000-0000-000000000000}"/>
  <bookViews>
    <workbookView xWindow="-108" yWindow="-108" windowWidth="23256" windowHeight="12456" tabRatio="898" xr2:uid="{00000000-000D-0000-FFFF-FFFF00000000}"/>
  </bookViews>
  <sheets>
    <sheet name="CL_CCB_AX04" sheetId="3" r:id="rId1"/>
    <sheet name="2024" sheetId="21" r:id="rId2"/>
    <sheet name="2023" sheetId="20" r:id="rId3"/>
    <sheet name="2022" sheetId="19" r:id="rId4"/>
    <sheet name="2021" sheetId="18" r:id="rId5"/>
    <sheet name="2020" sheetId="17" r:id="rId6"/>
    <sheet name="2019" sheetId="16" r:id="rId7"/>
    <sheet name="2018" sheetId="15" r:id="rId8"/>
    <sheet name="2017" sheetId="14" r:id="rId9"/>
    <sheet name="2016" sheetId="1" r:id="rId10"/>
    <sheet name="2015" sheetId="11" r:id="rId11"/>
    <sheet name="2014" sheetId="10" r:id="rId12"/>
    <sheet name="2013" sheetId="9" r:id="rId13"/>
    <sheet name="2012" sheetId="8" r:id="rId14"/>
    <sheet name="2011" sheetId="7" r:id="rId15"/>
    <sheet name="2010" sheetId="6" r:id="rId16"/>
    <sheet name="2009" sheetId="5" r:id="rId17"/>
    <sheet name="2008" sheetId="4" r:id="rId18"/>
    <sheet name="2007" sheetId="13" r:id="rId19"/>
    <sheet name="2006" sheetId="12" r:id="rId20"/>
    <sheet name="Ficha Técnica" sheetId="2" r:id="rId21"/>
  </sheets>
  <externalReferences>
    <externalReference r:id="rId22"/>
  </externalReferences>
  <definedNames>
    <definedName name="REGISTRO_DE_ORGANIZACIONES_DE_ACCION_COMUNITARIA__UNIFICADAS_">'[1]R.O.A.C. no usada'!$A$1:$AA$2146</definedName>
  </definedNames>
  <calcPr calcId="181029"/>
</workbook>
</file>

<file path=xl/calcChain.xml><?xml version="1.0" encoding="utf-8"?>
<calcChain xmlns="http://schemas.openxmlformats.org/spreadsheetml/2006/main">
  <c r="D3" i="11" l="1"/>
</calcChain>
</file>

<file path=xl/sharedStrings.xml><?xml version="1.0" encoding="utf-8"?>
<sst xmlns="http://schemas.openxmlformats.org/spreadsheetml/2006/main" count="1645" uniqueCount="177">
  <si>
    <t>Comuna</t>
  </si>
  <si>
    <t>Barrio</t>
  </si>
  <si>
    <t>Centro Cultural</t>
  </si>
  <si>
    <t>Actividades</t>
  </si>
  <si>
    <r>
      <t>Asistentes</t>
    </r>
    <r>
      <rPr>
        <vertAlign val="superscript"/>
        <sz val="9"/>
        <rFont val="Arial"/>
        <family val="2"/>
      </rPr>
      <t>1</t>
    </r>
  </si>
  <si>
    <t>Total</t>
  </si>
  <si>
    <t>San Telmo</t>
  </si>
  <si>
    <t>Fortunato Lacámera</t>
  </si>
  <si>
    <t>Balvanera</t>
  </si>
  <si>
    <t>Alfonsina Storni</t>
  </si>
  <si>
    <t>San Cristóbal</t>
  </si>
  <si>
    <t>Julián Centeya</t>
  </si>
  <si>
    <t>Barracas</t>
  </si>
  <si>
    <t>Del Sur</t>
  </si>
  <si>
    <t>La Usina</t>
  </si>
  <si>
    <t>Nuestra Tierra</t>
  </si>
  <si>
    <t>Nueva Pompeya</t>
  </si>
  <si>
    <t>Del Bajo Flores</t>
  </si>
  <si>
    <t>Homero Manzi</t>
  </si>
  <si>
    <t>Boedo</t>
  </si>
  <si>
    <t>Caballito</t>
  </si>
  <si>
    <t>Alberto Olmedo</t>
  </si>
  <si>
    <t>El Eternauta</t>
  </si>
  <si>
    <t>Lola Mora</t>
  </si>
  <si>
    <t>Sebastián Piana</t>
  </si>
  <si>
    <t>Flores</t>
  </si>
  <si>
    <t>Marcó del Pont</t>
  </si>
  <si>
    <t>Roberto Arlt</t>
  </si>
  <si>
    <t>Parque Chacabuco</t>
  </si>
  <si>
    <t>Adán Buenosayres</t>
  </si>
  <si>
    <t>Artes Parque Chacabuco</t>
  </si>
  <si>
    <t>Barrio Rivadavia</t>
  </si>
  <si>
    <t>Villa Lugano</t>
  </si>
  <si>
    <t>Barrio Copello</t>
  </si>
  <si>
    <t>CEPNA</t>
  </si>
  <si>
    <t>Juan Carlos Castagnino</t>
  </si>
  <si>
    <t>Villa Riachuelo</t>
  </si>
  <si>
    <t>Saladiyo</t>
  </si>
  <si>
    <t>Villa Soldati</t>
  </si>
  <si>
    <t>Eladia Blazquez</t>
  </si>
  <si>
    <t>Liniers</t>
  </si>
  <si>
    <t>Elías Castelnuovo</t>
  </si>
  <si>
    <t>Mataderos</t>
  </si>
  <si>
    <t>Macedonio Fernández</t>
  </si>
  <si>
    <t>Parque Avellaneda</t>
  </si>
  <si>
    <t>Chacra de los Remedios</t>
  </si>
  <si>
    <t>Floresta</t>
  </si>
  <si>
    <t>Baldomero Fernandez Moreno</t>
  </si>
  <si>
    <t>Monte Castro</t>
  </si>
  <si>
    <t>El Taller</t>
  </si>
  <si>
    <t>Vélez Sársfield</t>
  </si>
  <si>
    <t>La Casita de la Selva</t>
  </si>
  <si>
    <t>Versalles</t>
  </si>
  <si>
    <t>Devoto</t>
  </si>
  <si>
    <t>Villa General Mitre</t>
  </si>
  <si>
    <t>La Paternal</t>
  </si>
  <si>
    <t>Villla del Parque</t>
  </si>
  <si>
    <t>Resurgimiento</t>
  </si>
  <si>
    <t>Saavedra</t>
  </si>
  <si>
    <t>Discepolín</t>
  </si>
  <si>
    <t>Lino Spilimbergo</t>
  </si>
  <si>
    <t>Villla Urquiza</t>
  </si>
  <si>
    <t xml:space="preserve">Belgrano R </t>
  </si>
  <si>
    <t>Colegiales</t>
  </si>
  <si>
    <t>Núñez</t>
  </si>
  <si>
    <t>Julio Cortázar</t>
  </si>
  <si>
    <t>Palermo</t>
  </si>
  <si>
    <t>Aníbal Troilo</t>
  </si>
  <si>
    <t>Tato Bores</t>
  </si>
  <si>
    <t>Chacarita</t>
  </si>
  <si>
    <t>Carlos Gardel</t>
  </si>
  <si>
    <t>Villa Crespo</t>
  </si>
  <si>
    <t>Osvaldo Pugliese</t>
  </si>
  <si>
    <t>Villa Ortuzar</t>
  </si>
  <si>
    <t>Roberto Santoro</t>
  </si>
  <si>
    <r>
      <t>1</t>
    </r>
    <r>
      <rPr>
        <sz val="8"/>
        <rFont val="Arial"/>
        <family val="2"/>
      </rPr>
      <t xml:space="preserve"> Dato estimado con la cantidad máxima de asistentes mensuales y la duración de la actividad.</t>
    </r>
  </si>
  <si>
    <r>
      <t>Fuente:</t>
    </r>
    <r>
      <rPr>
        <sz val="8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</si>
  <si>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de enseñanza y asistentes a los centros culturales barriales por comuna, barrio y centro cultural. Ciudad de Buenos Aires. Año 2016</t>
  </si>
  <si>
    <t>Archivo</t>
  </si>
  <si>
    <t xml:space="preserve">Área Temática </t>
  </si>
  <si>
    <t>Cultura e Industrias Culturales</t>
  </si>
  <si>
    <t xml:space="preserve">Tema </t>
  </si>
  <si>
    <t>Centros culturales barriales</t>
  </si>
  <si>
    <t>Subtema</t>
  </si>
  <si>
    <t>Series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</si>
  <si>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</si>
  <si>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</si>
  <si>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</si>
  <si>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</si>
  <si>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</si>
  <si>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</si>
  <si>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>Variable 3</t>
  </si>
  <si>
    <t>Periodicidad de recolección (primaria)</t>
  </si>
  <si>
    <t>Mensual</t>
  </si>
  <si>
    <t xml:space="preserve">Periodicidad de Difusión </t>
  </si>
  <si>
    <t>Fuente</t>
  </si>
  <si>
    <t>1- Cantidad de actividades de enseñanza                                                                                                             2- Cantidad de asistentes a actividades de enseñanza</t>
  </si>
  <si>
    <t>Mostrar la cantidad de actividades de enseñanza y asistentes a los centros culturales barriales por comuna, barrio y centro cultural en la  Ciudad de Buenos Aires.</t>
  </si>
  <si>
    <t>Anual</t>
  </si>
  <si>
    <t>Actividades de enseñanza y asistentes a los centros culturales barriales por comuna, barrio y centro cultural. Ciudad de Buenos Aires. Año 2008</t>
  </si>
  <si>
    <t>Asistentes</t>
  </si>
  <si>
    <t>Montserrat</t>
  </si>
  <si>
    <t>Plaza Defensa - Hábitat Cultural</t>
  </si>
  <si>
    <t>...</t>
  </si>
  <si>
    <t>Boca</t>
  </si>
  <si>
    <t>La Boca del Riachuelo</t>
  </si>
  <si>
    <t>Almagro</t>
  </si>
  <si>
    <t>Asoc. Mutual Homero Manzi</t>
  </si>
  <si>
    <t>-</t>
  </si>
  <si>
    <t>Artes P. Chacabuco</t>
  </si>
  <si>
    <t>Bajo Flores</t>
  </si>
  <si>
    <t>J. C. Castagnino</t>
  </si>
  <si>
    <t>La Casona</t>
  </si>
  <si>
    <t>B. F. Moreno</t>
  </si>
  <si>
    <t>Villa Ortúzar</t>
  </si>
  <si>
    <t xml:space="preserve">Belgrano R. </t>
  </si>
  <si>
    <r>
      <t>Nota:</t>
    </r>
    <r>
      <rPr>
        <sz val="8"/>
        <rFont val="Arial"/>
        <family val="2"/>
      </rPr>
      <t xml:space="preserve"> para la cantidad de asistentes, hasta el año 2004 inclusive se tomaba el dato correspondiente al mes de junio de cada año. A partir de 2005, se hace un promedio mensual teniendo en cuenta la duración del taller. Los centros culturales que pertenecen a la Direcciòn de Promoción Cultural son: Adán Buenosayres, Barracas, del Sur, Julián Centeya, La Boca del Riachuelo, La Casona, Marcó del Pont y Plaza Defensa-Hábitat Cultural. El resto de los centros culturales corresponden al Programa Cultura en Barrios. Los centros culturales Barracas y La Boca del Riachuelo no reportaron la información de actividades de enseñanza del año 2008.</t>
    </r>
  </si>
  <si>
    <t>Actividades de enseñanza y asistentes a los centros culturales barriales por comuna, barrio y centro cultural. Ciudad de Buenos Aires. Año 2009</t>
  </si>
  <si>
    <t>Actividades de enseñanza y asistentes a los centros culturales barriales por comuna, barrio y centro cultural. Ciudad de Buenos Aires. Año 2010</t>
  </si>
  <si>
    <t>Actividades de enseñanza y asistentes a los centros culturales barriales por comuna, barrio y centro cultural. Ciudad de Buenos Aires. Año 2011</t>
  </si>
  <si>
    <t>Actividades de enseñanza y asistentes a los centros culturales barriales por comuna, barrio y centro cultural. Ciudad de Buenos Aires. Año 2012</t>
  </si>
  <si>
    <t>Actividades de enseñanza y asistentes a los centros culturales barriales por comuna, barrio y centro cultural. Ciudad de Buenos Aires. Año 2013</t>
  </si>
  <si>
    <t>Actividades de enseñanza y asistentes a los centros culturales barriales por comuna, barrio y centro cultural. Ciudad de Buenos Aires. Año 2014</t>
  </si>
  <si>
    <t>Actividades de enseñanza y asistentes a los centros culturales barriales por comuna, barrio y centro cultural. Ciudad de Buenos Aires. Año 2015</t>
  </si>
  <si>
    <t>CL_CCB_AX04</t>
  </si>
  <si>
    <t xml:space="preserve">Centros culturales </t>
  </si>
  <si>
    <t>Centro cultural</t>
  </si>
  <si>
    <t>San Cristobal</t>
  </si>
  <si>
    <t>Flor de Ceibo</t>
  </si>
  <si>
    <t>Astor Piazzola</t>
  </si>
  <si>
    <t>Velez Sarsfield</t>
  </si>
  <si>
    <t>La casita de la selva</t>
  </si>
  <si>
    <t>Versailles</t>
  </si>
  <si>
    <t>Nuñes</t>
  </si>
  <si>
    <t>Belgrano R. (Ex. Villa Ortúzar)</t>
  </si>
  <si>
    <t>Santoro</t>
  </si>
  <si>
    <r>
      <t xml:space="preserve">Nota: </t>
    </r>
    <r>
      <rPr>
        <sz val="8"/>
        <rFont val="Arial"/>
        <family val="2"/>
      </rPr>
      <t>para los  Centros culturales que forman parte del Programa Cultura en Barrios, se trata del promedio de asistentes a los distintos talleres durante los meses de marzo a noviembre de 2005 realizado por el mismo programa. Este cálculo considera a todos los talleres con una misma duración (9 meses). Para los Centros Culturales que forman parte de la Dirección de Promoción Cultural el promedio de asistentes a cada tipo de actividad se calculó considerando la duración de cada taller.</t>
    </r>
  </si>
  <si>
    <t>Los Centros Culturales que pertenecen a la Direcciòn de Promoción Cultural son: Adán Buenosayres, Barracas, del Sur, Julián Centeya, La Boca del Riachuelo, La Casona, Marcó del Pont y Plaza Defensa-Hábitat Cultural. El resto de los centros culturales corresponden al Programa Cultura en Barrios.</t>
  </si>
  <si>
    <t>Los centros culturales Carlos Gardel y Cine El Progreso no tuvieron actividades de enseñanza durante el año 2006.</t>
  </si>
  <si>
    <r>
      <t>Fuente:</t>
    </r>
    <r>
      <rPr>
        <sz val="8"/>
        <rFont val="Arial"/>
        <family val="2"/>
      </rPr>
      <t xml:space="preserve"> Dirección General de Estadística y Censos (GCBA) sobre la base de datos del Ministerio de Cultura. Dirección de Promoción Cultural y Programa Cultural en Barrios.</t>
    </r>
  </si>
  <si>
    <t>Actividades de enseñanza y asistentes a los centros culturales barriales por comuna barrio y centro cultural. Ciudad de Buenos Aires. Año 2006</t>
  </si>
  <si>
    <t>Vélez Sarsfield</t>
  </si>
  <si>
    <t>Nuñez</t>
  </si>
  <si>
    <r>
      <t>1</t>
    </r>
    <r>
      <rPr>
        <sz val="8"/>
        <rFont val="Arial"/>
        <family val="2"/>
      </rPr>
      <t xml:space="preserve"> Para la cantidad de asistentes, hasta el año 2004 inclusive se tomaba el dato correspondiente al mes de junio de cada año. A partir de 2005, se hace un promedio mensual teniendo en cuenta la duración del taller.</t>
    </r>
  </si>
  <si>
    <r>
      <t>Nota:</t>
    </r>
    <r>
      <rPr>
        <sz val="8"/>
        <rFont val="Arial"/>
        <family val="2"/>
      </rPr>
      <t xml:space="preserve"> los Centros Culturales que pertenecen a la Direcciòn de Promoción Cultural son: Adán Buenosayres, Barracas, del Sur, Julián Centeya, La Boca del Riachuelo, La Casona, Marcó del Pont y Plaza Defensa-Hábitat Cultural. El resto de los centros culturales corresponden al Programa Cultura en Barrios. El centro cultural Cine El Progreso no tuvo actividades de enseñanza durante el año 2007.</t>
    </r>
  </si>
  <si>
    <r>
      <t>Actividades de enseñanza y asistentes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a los centros culturales barriales por comuna barrio y centro cultural. Ciudad de Buenos Aires. Año 2007</t>
    </r>
  </si>
  <si>
    <t>Actividades de enseñanza y asistentes a los centros culturales barriales por comuna, barrio y centro cultural. Ciudad de Buenos Aires. Año 2017</t>
  </si>
  <si>
    <r>
      <t>Fuente:</t>
    </r>
    <r>
      <rPr>
        <sz val="8"/>
        <rFont val="Arial"/>
        <family val="2"/>
      </rPr>
      <t xml:space="preserve"> Dirección General de Estadística y Censos (Ministerio de Economia y Finanzas GCBA) sobre la base de datos del Ministerio de Cultura. Dirección de Promoción Cultural.</t>
    </r>
  </si>
  <si>
    <t>Actividades de enseñanza y asistentes a los centros culturales barriales por comuna, barrio y centro cultural. Ciudad de Buenos Aires. Año 2018</t>
  </si>
  <si>
    <t>Actividades de enseñanza y asistentes a los centros culturales barriales por comuna, barrio y centro cultural. Ciudad de Buenos Aires. Año 2019</t>
  </si>
  <si>
    <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del Ministerio de Cultura (GCBA). Dirección de Promoción Cultural.</t>
    </r>
  </si>
  <si>
    <t>Actividades de enseñanza y asistentes a los centros culturales barriales por comuna, barrio y centro cultural. Ciudad de Buenos Aires. Año 2020</t>
  </si>
  <si>
    <t>Actividades de enseñanza y asistentes a los centros culturales barriales por comuna, barrio y centro cultural. Ciudad de Buenos Aires. Año 2021</t>
  </si>
  <si>
    <t>Actividades de enseñanza y asistentes a los centros culturales barriales por comuna, barrio y centro cultural. Ciudad de Buenos Aires. Año 2022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</si>
  <si>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 suma de las cifras parciales difiere del total por procedimiento de redondeo.Debido a las restricciones impuestas por la crisis sanitaria covid-19, de abril a diciembre de 2020 los centros culturales barriales permanecieron cerrados. Durante el mismo período, continuaron las actividades de enseñanza de manera virtual y las actividades culturales sostuvieron producciones via online.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</si>
  <si>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 la suma de las cifras parciales difiere del total por procedimiento de redondeo.Se excluyen las actividades y asistentes por acceso virtual. 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</si>
  <si>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la suma de las cifras parciales difiere del total por procedimiento de redondeo. </t>
    </r>
    <r>
      <rPr>
        <b/>
        <sz val="8"/>
        <rFont val="Arial"/>
        <family val="2"/>
      </rPr>
      <t>E</t>
    </r>
    <r>
      <rPr>
        <sz val="8"/>
        <rFont val="Arial"/>
        <family val="2"/>
      </rPr>
      <t xml:space="preserve">n el 2021 las actividades que reanudaron la oferta cultural en los centros culturales barriales lo hicieron  con aforo limitado debido a las restricciones sanitarias impuestas por el covid-19. Se excluyen los asistentes por acceso virtual. 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</si>
  <si>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 la suma de las cifras parciales difiere del total por procedimiento de redondeo.</t>
    </r>
  </si>
  <si>
    <t>Actividades de enseñanza y asistentes a los centros culturales barriales por comuna, barrio y centro cultural. Ciudad de Buenos Aires. Año 2023</t>
  </si>
  <si>
    <t>Monserrat</t>
  </si>
  <si>
    <t>Plaza Defensa</t>
  </si>
  <si>
    <t>Belgrano R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</si>
  <si>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Dato estimado con la cantidad de asistentes mensuales y la duración de la actividad.</t>
    </r>
  </si>
  <si>
    <r>
      <t xml:space="preserve">Nota: </t>
    </r>
    <r>
      <rPr>
        <sz val="8"/>
        <rFont val="Arial"/>
        <family val="2"/>
      </rPr>
      <t>la suma de las cifras parciales difiere del total por procedimiento de redondeo.</t>
    </r>
  </si>
  <si>
    <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del Ministerio de Cultura (GCBA). Dirección General de Promoción del Libro, Bibliotecas y la Cultura.</t>
    </r>
  </si>
  <si>
    <t xml:space="preserve">Comuna </t>
  </si>
  <si>
    <t>Unidad de gestión política y administrativa con competencia territorial. Ley N° 1.777 y Ley N° 2.650 del año 2005 y 2008 respectivamente.</t>
  </si>
  <si>
    <t>Actividad/Asistente</t>
  </si>
  <si>
    <t>Ordenanza Nº 23.607, del año 1972, establece los límites divisorios de los cuarenta y siete barrios porteños. En el año 1996, la Ordenanza Nº 51.163 incorpora a Puerto Madero y en 2006 la Ley Nº 1.907 agrega a Parque Chas, como nuevos barrios de la Ciudad.</t>
  </si>
  <si>
    <t>Sumatoria de las actividades de enseñanza y de los asistentes a las actividades en cada comuna</t>
  </si>
  <si>
    <t>Sumatoria de las actividades de enseñanza y de los asistentes a las actividades en cada barrio</t>
  </si>
  <si>
    <t>Actividades de enseñanza y asistentes a los centros culturales barriales por comuna, barrio y centro cultural. Ciudad de Buenos Aires. Años 2006/2024</t>
  </si>
  <si>
    <t>Actividades de enseñanza y asistentes a los centros culturales barriales por comuna, barrio y centro cultural. Ciudad de Buenos Aires. Año 2024</t>
  </si>
  <si>
    <t>Ficha Técnica</t>
  </si>
  <si>
    <t>Espacio destinado a la exhibición de actividades culturales</t>
  </si>
  <si>
    <t>Instituto de Estadística y Censos de la Ciudad Autónoma de Buenos Aires (Jefatura de Gabinete de Ministros - GCBA) sobre la base de datos del Ministerio de Cultura (GCBA). Dirección General de Promoción del Libro, Bibliotecas y la Cultura.</t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</si>
  <si>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Ministerio de Cultura  (GCBA). Dirección General de Promoción del Libro, Bibliotecas y la Cultura.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</si>
</sst>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\ [$€]_-;\-* #,##0.00\ [$€]_-;_-* &quot;-&quot;??\ [$€]_-;_-@_-"/>
    <numFmt numFmtId="166" formatCode="_-* #,##0.00\ _P_t_s_-;\-* #,##0.00\ _P_t_s_-;_-* &quot;-&quot;??\ _P_t_s_-;_-@_-"/>
    <numFmt numFmtId="167" formatCode="0.0"/>
    <numFmt numFmtId="168" formatCode="_-* #,##0\ _P_t_s_-;\-* #,##0\ _P_t_s_-;_-* &quot;-&quot;??\ _P_t_s_-;_-@_-"/>
  </numFmts>
  <fonts count="40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Calibri"/>
      <family val="2"/>
      <scheme val="minor"/>
    </font>
    <font>
      <b/>
      <sz val="9"/>
      <color theme="1"/>
      <name val="Arial"/>
      <family val="2"/>
    </font>
    <font>
      <u/>
      <sz val="10"/>
      <color theme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9" fillId="0" borderId="1">
      <alignment horizontal="center" vertical="center" wrapText="1"/>
    </xf>
    <xf numFmtId="0" fontId="13" fillId="16" borderId="2" applyNumberFormat="0" applyAlignment="0" applyProtection="0"/>
    <xf numFmtId="0" fontId="14" fillId="17" borderId="3" applyNumberFormat="0" applyAlignment="0" applyProtection="0"/>
    <xf numFmtId="0" fontId="15" fillId="0" borderId="4" applyNumberFormat="0" applyFill="0" applyAlignment="0" applyProtection="0"/>
    <xf numFmtId="166" fontId="5" fillId="0" borderId="0" applyNumberFormat="0" applyFill="0" applyBorder="0" applyProtection="0">
      <alignment horizontal="center" vertical="center" wrapText="1"/>
    </xf>
    <xf numFmtId="167" fontId="5" fillId="0" borderId="0" applyBorder="0">
      <alignment horizontal="center"/>
    </xf>
    <xf numFmtId="0" fontId="16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7" fillId="7" borderId="2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2" fillId="0" borderId="6" applyNumberFormat="0" applyFont="0" applyFill="0" applyAlignment="0" applyProtection="0">
      <alignment horizontal="center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8" fillId="3" borderId="0" applyNumberFormat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4" fillId="22" borderId="0" applyNumberFormat="0" applyBorder="0" applyProtection="0">
      <alignment horizontal="center"/>
    </xf>
    <xf numFmtId="0" fontId="19" fillId="23" borderId="0" applyNumberFormat="0" applyBorder="0" applyAlignment="0" applyProtection="0"/>
    <xf numFmtId="0" fontId="2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27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24" borderId="7" applyNumberFormat="0" applyFont="0" applyAlignment="0" applyProtection="0"/>
    <xf numFmtId="0" fontId="4" fillId="22" borderId="0" applyProtection="0">
      <alignment horizontal="center"/>
    </xf>
    <xf numFmtId="9" fontId="29" fillId="0" borderId="0" applyFont="0" applyFill="0" applyBorder="0" applyAlignment="0" applyProtection="0"/>
    <xf numFmtId="0" fontId="20" fillId="16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" fillId="0" borderId="0">
      <alignment vertical="center"/>
    </xf>
    <xf numFmtId="0" fontId="24" fillId="0" borderId="5" applyNumberFormat="0" applyFill="0" applyAlignment="0" applyProtection="0"/>
    <xf numFmtId="0" fontId="25" fillId="0" borderId="9" applyNumberFormat="0" applyFill="0" applyAlignment="0" applyProtection="0"/>
    <xf numFmtId="0" fontId="16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6" fillId="0" borderId="11" applyNumberFormat="0" applyFill="0" applyAlignment="0" applyProtection="0"/>
    <xf numFmtId="3" fontId="7" fillId="0" borderId="0">
      <alignment horizontal="center" vertical="top"/>
    </xf>
    <xf numFmtId="0" fontId="37" fillId="0" borderId="0"/>
    <xf numFmtId="0" fontId="39" fillId="0" borderId="0" applyNumberFormat="0" applyFill="0" applyBorder="0" applyAlignment="0" applyProtection="0"/>
  </cellStyleXfs>
  <cellXfs count="98">
    <xf numFmtId="0" fontId="0" fillId="0" borderId="0" xfId="0"/>
    <xf numFmtId="0" fontId="5" fillId="0" borderId="12" xfId="0" applyFont="1" applyBorder="1" applyAlignment="1">
      <alignment horizontal="center"/>
    </xf>
    <xf numFmtId="0" fontId="7" fillId="0" borderId="0" xfId="0" applyFont="1"/>
    <xf numFmtId="3" fontId="7" fillId="0" borderId="0" xfId="0" applyNumberFormat="1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/>
    <xf numFmtId="3" fontId="5" fillId="0" borderId="0" xfId="0" applyNumberFormat="1" applyFont="1" applyAlignment="1">
      <alignment horizontal="right" wrapText="1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wrapText="1"/>
    </xf>
    <xf numFmtId="0" fontId="0" fillId="0" borderId="0" xfId="0" applyAlignment="1">
      <alignment horizontal="left"/>
    </xf>
    <xf numFmtId="3" fontId="5" fillId="0" borderId="13" xfId="0" applyNumberFormat="1" applyFont="1" applyBorder="1" applyAlignment="1">
      <alignment horizontal="right" wrapText="1"/>
    </xf>
    <xf numFmtId="0" fontId="7" fillId="25" borderId="14" xfId="53" applyFont="1" applyFill="1" applyBorder="1" applyAlignment="1">
      <alignment horizontal="left" vertical="center" wrapText="1"/>
    </xf>
    <xf numFmtId="0" fontId="7" fillId="0" borderId="15" xfId="48" applyFont="1" applyBorder="1" applyAlignment="1">
      <alignment vertical="center" wrapText="1"/>
    </xf>
    <xf numFmtId="0" fontId="7" fillId="0" borderId="16" xfId="48" applyFont="1" applyBorder="1" applyAlignment="1">
      <alignment vertical="center" wrapText="1"/>
    </xf>
    <xf numFmtId="0" fontId="7" fillId="0" borderId="17" xfId="48" applyFont="1" applyBorder="1" applyAlignment="1">
      <alignment vertical="center" wrapText="1"/>
    </xf>
    <xf numFmtId="0" fontId="5" fillId="0" borderId="20" xfId="54" applyFont="1" applyBorder="1" applyAlignment="1">
      <alignment horizontal="left" vertical="center" wrapText="1"/>
    </xf>
    <xf numFmtId="0" fontId="7" fillId="0" borderId="19" xfId="48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5" fillId="0" borderId="18" xfId="48" applyFont="1" applyBorder="1" applyAlignment="1">
      <alignment horizontal="left" vertical="center" wrapText="1"/>
    </xf>
    <xf numFmtId="0" fontId="5" fillId="0" borderId="16" xfId="48" applyFont="1" applyBorder="1" applyAlignment="1">
      <alignment horizontal="left" vertical="center" wrapText="1"/>
    </xf>
    <xf numFmtId="0" fontId="2" fillId="0" borderId="21" xfId="0" applyFont="1" applyBorder="1" applyAlignment="1">
      <alignment wrapText="1"/>
    </xf>
    <xf numFmtId="0" fontId="34" fillId="0" borderId="0" xfId="57" applyFont="1"/>
    <xf numFmtId="0" fontId="35" fillId="0" borderId="0" xfId="57" applyFont="1"/>
    <xf numFmtId="0" fontId="29" fillId="0" borderId="0" xfId="57"/>
    <xf numFmtId="0" fontId="30" fillId="0" borderId="0" xfId="41" applyAlignment="1" applyProtection="1"/>
    <xf numFmtId="0" fontId="5" fillId="0" borderId="0" xfId="0" applyFont="1" applyAlignment="1">
      <alignment vertical="top" wrapText="1"/>
    </xf>
    <xf numFmtId="3" fontId="5" fillId="0" borderId="0" xfId="0" applyNumberFormat="1" applyFont="1" applyAlignment="1">
      <alignment vertical="top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3" fontId="5" fillId="0" borderId="13" xfId="0" applyNumberFormat="1" applyFont="1" applyBorder="1"/>
    <xf numFmtId="0" fontId="30" fillId="0" borderId="0" xfId="39" applyAlignment="1" applyProtection="1"/>
    <xf numFmtId="0" fontId="5" fillId="25" borderId="14" xfId="4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3" fontId="7" fillId="0" borderId="0" xfId="44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44" applyNumberFormat="1" applyFont="1" applyFill="1" applyBorder="1" applyAlignment="1">
      <alignment horizontal="right" vertical="center" wrapText="1"/>
    </xf>
    <xf numFmtId="3" fontId="5" fillId="0" borderId="13" xfId="44" applyNumberFormat="1" applyFont="1" applyFill="1" applyBorder="1" applyAlignment="1">
      <alignment horizontal="right" vertical="center" wrapText="1"/>
    </xf>
    <xf numFmtId="0" fontId="9" fillId="0" borderId="0" xfId="0" applyFont="1"/>
    <xf numFmtId="3" fontId="7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vertical="top" wrapText="1"/>
    </xf>
    <xf numFmtId="3" fontId="5" fillId="0" borderId="0" xfId="0" applyNumberFormat="1" applyFont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1" fontId="0" fillId="0" borderId="0" xfId="0" applyNumberFormat="1"/>
    <xf numFmtId="0" fontId="30" fillId="0" borderId="0" xfId="39" applyAlignment="1">
      <alignment horizontal="left"/>
    </xf>
    <xf numFmtId="0" fontId="2" fillId="0" borderId="0" xfId="0" applyFont="1"/>
    <xf numFmtId="0" fontId="36" fillId="0" borderId="0" xfId="0" applyFont="1"/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3" fontId="7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38" fillId="0" borderId="25" xfId="91" applyFont="1" applyBorder="1" applyAlignment="1">
      <alignment vertical="center" wrapText="1"/>
    </xf>
    <xf numFmtId="0" fontId="35" fillId="0" borderId="26" xfId="91" applyFont="1" applyBorder="1" applyAlignment="1">
      <alignment horizontal="left" vertical="center" wrapText="1"/>
    </xf>
    <xf numFmtId="0" fontId="38" fillId="0" borderId="27" xfId="91" applyFont="1" applyBorder="1" applyAlignment="1">
      <alignment horizontal="left" vertical="center" wrapText="1"/>
    </xf>
    <xf numFmtId="0" fontId="38" fillId="0" borderId="28" xfId="91" applyFont="1" applyBorder="1" applyAlignment="1">
      <alignment horizontal="left" vertical="center" wrapText="1"/>
    </xf>
    <xf numFmtId="0" fontId="34" fillId="0" borderId="26" xfId="91" applyFont="1" applyBorder="1" applyAlignment="1">
      <alignment horizontal="left" vertical="center" wrapText="1"/>
    </xf>
    <xf numFmtId="0" fontId="34" fillId="0" borderId="25" xfId="91" applyFont="1" applyBorder="1" applyAlignment="1">
      <alignment vertical="center"/>
    </xf>
    <xf numFmtId="0" fontId="34" fillId="0" borderId="26" xfId="91" applyFont="1" applyBorder="1" applyAlignment="1">
      <alignment horizontal="left" vertical="center"/>
    </xf>
    <xf numFmtId="0" fontId="34" fillId="0" borderId="29" xfId="91" applyFont="1" applyBorder="1" applyAlignment="1">
      <alignment horizontal="left" vertical="center" wrapText="1"/>
    </xf>
    <xf numFmtId="0" fontId="34" fillId="0" borderId="25" xfId="91" applyFont="1" applyBorder="1" applyAlignment="1">
      <alignment horizontal="left" vertical="center" wrapText="1"/>
    </xf>
    <xf numFmtId="1" fontId="5" fillId="0" borderId="0" xfId="0" applyNumberFormat="1" applyFont="1"/>
    <xf numFmtId="0" fontId="2" fillId="0" borderId="30" xfId="91" applyFont="1" applyBorder="1" applyAlignment="1">
      <alignment horizontal="left" vertical="center" wrapText="1"/>
    </xf>
    <xf numFmtId="1" fontId="5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5" fillId="0" borderId="0" xfId="0" applyFont="1" applyAlignment="1">
      <alignment vertical="center" wrapText="1"/>
    </xf>
    <xf numFmtId="0" fontId="2" fillId="0" borderId="13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8" fillId="0" borderId="22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10" fillId="0" borderId="22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5" fillId="0" borderId="13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4" fillId="0" borderId="23" xfId="53" applyFont="1" applyBorder="1" applyAlignment="1">
      <alignment horizontal="center" vertical="center" wrapText="1"/>
    </xf>
    <xf numFmtId="0" fontId="4" fillId="0" borderId="24" xfId="53" applyFont="1" applyBorder="1" applyAlignment="1">
      <alignment horizontal="center" vertical="center" wrapText="1"/>
    </xf>
  </cellXfs>
  <cellStyles count="93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abezal" xfId="20" xr:uid="{00000000-0005-0000-0000-000013000000}"/>
    <cellStyle name="Cálculo 2" xfId="21" xr:uid="{00000000-0005-0000-0000-000014000000}"/>
    <cellStyle name="Celda de comprobación 2" xfId="22" xr:uid="{00000000-0005-0000-0000-000015000000}"/>
    <cellStyle name="Celda vinculada 2" xfId="23" xr:uid="{00000000-0005-0000-0000-000016000000}"/>
    <cellStyle name="coltit" xfId="24" xr:uid="{00000000-0005-0000-0000-000017000000}"/>
    <cellStyle name="cuadro" xfId="25" xr:uid="{00000000-0005-0000-0000-000018000000}"/>
    <cellStyle name="Encabezado 4 2" xfId="26" xr:uid="{00000000-0005-0000-0000-000019000000}"/>
    <cellStyle name="Énfasis1 2" xfId="27" xr:uid="{00000000-0005-0000-0000-00001A000000}"/>
    <cellStyle name="Énfasis2 2" xfId="28" xr:uid="{00000000-0005-0000-0000-00001B000000}"/>
    <cellStyle name="Énfasis3 2" xfId="29" xr:uid="{00000000-0005-0000-0000-00001C000000}"/>
    <cellStyle name="Énfasis4 2" xfId="30" xr:uid="{00000000-0005-0000-0000-00001D000000}"/>
    <cellStyle name="Énfasis5 2" xfId="31" xr:uid="{00000000-0005-0000-0000-00001E000000}"/>
    <cellStyle name="Énfasis6 2" xfId="32" xr:uid="{00000000-0005-0000-0000-00001F000000}"/>
    <cellStyle name="Entrada 2" xfId="33" xr:uid="{00000000-0005-0000-0000-000020000000}"/>
    <cellStyle name="Euro" xfId="34" xr:uid="{00000000-0005-0000-0000-000021000000}"/>
    <cellStyle name="Euro 2" xfId="35" xr:uid="{00000000-0005-0000-0000-000022000000}"/>
    <cellStyle name="Euro 3" xfId="36" xr:uid="{00000000-0005-0000-0000-000023000000}"/>
    <cellStyle name="Euro 4" xfId="37" xr:uid="{00000000-0005-0000-0000-000024000000}"/>
    <cellStyle name="fincuadro" xfId="38" xr:uid="{00000000-0005-0000-0000-000025000000}"/>
    <cellStyle name="Hipervínculo" xfId="39" builtinId="8"/>
    <cellStyle name="Hipervínculo 2" xfId="40" xr:uid="{00000000-0005-0000-0000-000027000000}"/>
    <cellStyle name="Hipervínculo 3" xfId="41" xr:uid="{00000000-0005-0000-0000-000028000000}"/>
    <cellStyle name="Hipervínculo 3 2" xfId="42" xr:uid="{00000000-0005-0000-0000-000029000000}"/>
    <cellStyle name="Hipervínculo 4" xfId="92" xr:uid="{00000000-0005-0000-0000-00002A000000}"/>
    <cellStyle name="Incorrecto 2" xfId="43" xr:uid="{00000000-0005-0000-0000-00002B000000}"/>
    <cellStyle name="Millares" xfId="44" builtinId="3"/>
    <cellStyle name="Millares 2" xfId="45" xr:uid="{00000000-0005-0000-0000-00002D000000}"/>
    <cellStyle name="mio" xfId="46" xr:uid="{00000000-0005-0000-0000-00002E000000}"/>
    <cellStyle name="Neutral 2" xfId="47" xr:uid="{00000000-0005-0000-0000-00002F000000}"/>
    <cellStyle name="Normal" xfId="0" builtinId="0"/>
    <cellStyle name="Normal 2" xfId="91" xr:uid="{00000000-0005-0000-0000-000031000000}"/>
    <cellStyle name="Normal 2 2" xfId="48" xr:uid="{00000000-0005-0000-0000-000032000000}"/>
    <cellStyle name="Normal 2 3" xfId="49" xr:uid="{00000000-0005-0000-0000-000033000000}"/>
    <cellStyle name="Normal 2 4" xfId="50" xr:uid="{00000000-0005-0000-0000-000034000000}"/>
    <cellStyle name="Normal 2 5" xfId="51" xr:uid="{00000000-0005-0000-0000-000035000000}"/>
    <cellStyle name="Normal 2 6" xfId="52" xr:uid="{00000000-0005-0000-0000-000036000000}"/>
    <cellStyle name="Normal 3" xfId="53" xr:uid="{00000000-0005-0000-0000-000037000000}"/>
    <cellStyle name="Normal 3 2" xfId="54" xr:uid="{00000000-0005-0000-0000-000038000000}"/>
    <cellStyle name="Normal 3 3" xfId="55" xr:uid="{00000000-0005-0000-0000-000039000000}"/>
    <cellStyle name="Normal 3 4" xfId="56" xr:uid="{00000000-0005-0000-0000-00003A000000}"/>
    <cellStyle name="Normal 4" xfId="57" xr:uid="{00000000-0005-0000-0000-00003B000000}"/>
    <cellStyle name="Normal 4 2" xfId="58" xr:uid="{00000000-0005-0000-0000-00003C000000}"/>
    <cellStyle name="Normal 4 2 2" xfId="59" xr:uid="{00000000-0005-0000-0000-00003D000000}"/>
    <cellStyle name="Normal 4 2 2 2" xfId="60" xr:uid="{00000000-0005-0000-0000-00003E000000}"/>
    <cellStyle name="Normal 4 2 2 3" xfId="61" xr:uid="{00000000-0005-0000-0000-00003F000000}"/>
    <cellStyle name="Normal 4 2 3" xfId="62" xr:uid="{00000000-0005-0000-0000-000040000000}"/>
    <cellStyle name="Normal 4 3" xfId="63" xr:uid="{00000000-0005-0000-0000-000041000000}"/>
    <cellStyle name="Normal 4 4" xfId="64" xr:uid="{00000000-0005-0000-0000-000042000000}"/>
    <cellStyle name="Normal 5" xfId="65" xr:uid="{00000000-0005-0000-0000-000043000000}"/>
    <cellStyle name="Normal 5 2" xfId="66" xr:uid="{00000000-0005-0000-0000-000044000000}"/>
    <cellStyle name="Normal 5 3" xfId="67" xr:uid="{00000000-0005-0000-0000-000045000000}"/>
    <cellStyle name="Normal 6" xfId="68" xr:uid="{00000000-0005-0000-0000-000046000000}"/>
    <cellStyle name="Normal 6 2" xfId="69" xr:uid="{00000000-0005-0000-0000-000047000000}"/>
    <cellStyle name="Normal 6 3" xfId="70" xr:uid="{00000000-0005-0000-0000-000048000000}"/>
    <cellStyle name="Normal 6 4" xfId="71" xr:uid="{00000000-0005-0000-0000-000049000000}"/>
    <cellStyle name="Normal 7" xfId="72" xr:uid="{00000000-0005-0000-0000-00004A000000}"/>
    <cellStyle name="Normal 7 2" xfId="73" xr:uid="{00000000-0005-0000-0000-00004B000000}"/>
    <cellStyle name="Normal 7 3" xfId="74" xr:uid="{00000000-0005-0000-0000-00004C000000}"/>
    <cellStyle name="Normal 8" xfId="75" xr:uid="{00000000-0005-0000-0000-00004D000000}"/>
    <cellStyle name="Normal 8 2" xfId="76" xr:uid="{00000000-0005-0000-0000-00004E000000}"/>
    <cellStyle name="Normal 9" xfId="77" xr:uid="{00000000-0005-0000-0000-00004F000000}"/>
    <cellStyle name="Notas 2" xfId="78" xr:uid="{00000000-0005-0000-0000-000050000000}"/>
    <cellStyle name="Pato" xfId="79" xr:uid="{00000000-0005-0000-0000-000051000000}"/>
    <cellStyle name="Porcentaje 2" xfId="80" xr:uid="{00000000-0005-0000-0000-000052000000}"/>
    <cellStyle name="Salida 2" xfId="81" xr:uid="{00000000-0005-0000-0000-000053000000}"/>
    <cellStyle name="Texto de advertencia 2" xfId="82" xr:uid="{00000000-0005-0000-0000-000054000000}"/>
    <cellStyle name="Texto explicativo 2" xfId="83" xr:uid="{00000000-0005-0000-0000-000055000000}"/>
    <cellStyle name="Titulo" xfId="84" xr:uid="{00000000-0005-0000-0000-000056000000}"/>
    <cellStyle name="Título 1 2" xfId="85" xr:uid="{00000000-0005-0000-0000-000057000000}"/>
    <cellStyle name="Título 2 2" xfId="86" xr:uid="{00000000-0005-0000-0000-000058000000}"/>
    <cellStyle name="Título 3 2" xfId="87" xr:uid="{00000000-0005-0000-0000-000059000000}"/>
    <cellStyle name="Título 4" xfId="88" xr:uid="{00000000-0005-0000-0000-00005A000000}"/>
    <cellStyle name="Total 2" xfId="89" xr:uid="{00000000-0005-0000-0000-00005B000000}"/>
    <cellStyle name="totcuadro" xfId="90" xr:uid="{00000000-0005-0000-0000-00005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tabSelected="1" workbookViewId="0"/>
  </sheetViews>
  <sheetFormatPr baseColWidth="10" defaultColWidth="11.44140625" defaultRowHeight="14.4" x14ac:dyDescent="0.3"/>
  <cols>
    <col min="1" max="16384" width="11.44140625" style="24"/>
  </cols>
  <sheetData>
    <row r="1" spans="1:21" x14ac:dyDescent="0.3">
      <c r="A1" s="22" t="s">
        <v>171</v>
      </c>
      <c r="B1" s="23"/>
      <c r="K1" s="22"/>
      <c r="L1" s="23"/>
      <c r="U1" s="22"/>
    </row>
    <row r="2" spans="1:21" x14ac:dyDescent="0.3">
      <c r="A2" s="22"/>
      <c r="B2" s="23"/>
      <c r="K2" s="22"/>
      <c r="L2" s="23"/>
      <c r="U2" s="22"/>
    </row>
    <row r="3" spans="1:21" x14ac:dyDescent="0.3">
      <c r="A3" s="47">
        <v>2024</v>
      </c>
      <c r="B3" s="23"/>
      <c r="K3" s="22"/>
      <c r="L3" s="23"/>
      <c r="U3" s="22"/>
    </row>
    <row r="4" spans="1:21" x14ac:dyDescent="0.3">
      <c r="A4" s="47">
        <v>2023</v>
      </c>
      <c r="B4" s="23"/>
      <c r="K4" s="22"/>
      <c r="L4" s="23"/>
      <c r="U4" s="22"/>
    </row>
    <row r="5" spans="1:21" x14ac:dyDescent="0.3">
      <c r="A5" s="47">
        <v>2022</v>
      </c>
      <c r="B5" s="23"/>
      <c r="K5" s="22"/>
      <c r="L5" s="23"/>
      <c r="U5" s="22"/>
    </row>
    <row r="6" spans="1:21" x14ac:dyDescent="0.3">
      <c r="A6" s="47">
        <v>2021</v>
      </c>
      <c r="B6" s="23"/>
      <c r="K6" s="22"/>
      <c r="L6" s="23"/>
      <c r="U6" s="22"/>
    </row>
    <row r="7" spans="1:21" x14ac:dyDescent="0.3">
      <c r="A7" s="47">
        <v>2020</v>
      </c>
      <c r="B7" s="23"/>
    </row>
    <row r="8" spans="1:21" x14ac:dyDescent="0.3">
      <c r="A8" s="47">
        <v>2019</v>
      </c>
    </row>
    <row r="9" spans="1:21" x14ac:dyDescent="0.3">
      <c r="A9" s="47">
        <v>2018</v>
      </c>
    </row>
    <row r="10" spans="1:21" x14ac:dyDescent="0.3">
      <c r="A10" s="47">
        <v>2017</v>
      </c>
    </row>
    <row r="11" spans="1:21" x14ac:dyDescent="0.3">
      <c r="A11" s="47">
        <v>2016</v>
      </c>
    </row>
    <row r="12" spans="1:21" x14ac:dyDescent="0.3">
      <c r="A12" s="47">
        <v>2015</v>
      </c>
    </row>
    <row r="13" spans="1:21" x14ac:dyDescent="0.3">
      <c r="A13" s="47">
        <v>2014</v>
      </c>
    </row>
    <row r="14" spans="1:21" x14ac:dyDescent="0.3">
      <c r="A14" s="47">
        <v>2013</v>
      </c>
    </row>
    <row r="15" spans="1:21" x14ac:dyDescent="0.3">
      <c r="A15" s="47">
        <v>2012</v>
      </c>
    </row>
    <row r="16" spans="1:21" x14ac:dyDescent="0.3">
      <c r="A16" s="47">
        <v>2011</v>
      </c>
    </row>
    <row r="17" spans="1:2" x14ac:dyDescent="0.3">
      <c r="A17" s="47">
        <v>2010</v>
      </c>
    </row>
    <row r="18" spans="1:2" x14ac:dyDescent="0.3">
      <c r="A18" s="47">
        <v>2009</v>
      </c>
    </row>
    <row r="19" spans="1:2" x14ac:dyDescent="0.3">
      <c r="A19" s="47">
        <v>2008</v>
      </c>
    </row>
    <row r="20" spans="1:2" x14ac:dyDescent="0.3">
      <c r="A20" s="47">
        <v>2007</v>
      </c>
    </row>
    <row r="21" spans="1:2" x14ac:dyDescent="0.3">
      <c r="A21" s="47">
        <v>2006</v>
      </c>
    </row>
    <row r="22" spans="1:2" x14ac:dyDescent="0.3">
      <c r="A22" s="25"/>
      <c r="B22" s="23"/>
    </row>
    <row r="24" spans="1:2" x14ac:dyDescent="0.3">
      <c r="A24" s="25"/>
    </row>
    <row r="26" spans="1:2" x14ac:dyDescent="0.3">
      <c r="A26" s="25"/>
    </row>
    <row r="27" spans="1:2" x14ac:dyDescent="0.3">
      <c r="A27" s="25"/>
    </row>
    <row r="28" spans="1:2" x14ac:dyDescent="0.3">
      <c r="A28" s="31"/>
    </row>
    <row r="30" spans="1:2" x14ac:dyDescent="0.3">
      <c r="A30" s="31"/>
    </row>
    <row r="31" spans="1:2" x14ac:dyDescent="0.3">
      <c r="A31" s="25"/>
    </row>
    <row r="32" spans="1:2" x14ac:dyDescent="0.3">
      <c r="A32" s="31"/>
    </row>
  </sheetData>
  <hyperlinks>
    <hyperlink ref="A8" location="'2019'!A1" display="'2019'!A1" xr:uid="{00000000-0004-0000-0000-000000000000}"/>
    <hyperlink ref="A9" location="'2018'!A1" display="'2018'!A1" xr:uid="{00000000-0004-0000-0000-000001000000}"/>
    <hyperlink ref="A10" location="'2017'!A1" display="'2017'!A1" xr:uid="{00000000-0004-0000-0000-000002000000}"/>
    <hyperlink ref="A11" location="'2016'!A1" display="'2016'!A1" xr:uid="{00000000-0004-0000-0000-000003000000}"/>
    <hyperlink ref="A12" location="'2015'!A1" display="'2015'!A1" xr:uid="{00000000-0004-0000-0000-000004000000}"/>
    <hyperlink ref="A13" location="'2014'!A1" display="'2014'!A1" xr:uid="{00000000-0004-0000-0000-000005000000}"/>
    <hyperlink ref="A14" location="'2013'!A1" display="'2013'!A1" xr:uid="{00000000-0004-0000-0000-000006000000}"/>
    <hyperlink ref="A15" location="'2012'!A1" display="'2012'!A1" xr:uid="{00000000-0004-0000-0000-000007000000}"/>
    <hyperlink ref="A16" location="'2011'!A1" display="'2011'!A1" xr:uid="{00000000-0004-0000-0000-000008000000}"/>
    <hyperlink ref="A17" location="'2010'!A1" display="'2010'!A1" xr:uid="{00000000-0004-0000-0000-000009000000}"/>
    <hyperlink ref="A18" location="'2009'!A1" display="'2009'!A1" xr:uid="{00000000-0004-0000-0000-00000A000000}"/>
    <hyperlink ref="A19" location="'2008'!A1" display="'2008'!A1" xr:uid="{00000000-0004-0000-0000-00000B000000}"/>
    <hyperlink ref="A20" location="'2007'!A1" display="'2007'!A1" xr:uid="{00000000-0004-0000-0000-00000C000000}"/>
    <hyperlink ref="A21" location="'2006'!A1" display="'2006'!A1" xr:uid="{00000000-0004-0000-0000-00000D000000}"/>
    <hyperlink ref="A7" location="'2020'!A1" display="'2020'!A1" xr:uid="{00000000-0004-0000-0000-00000E000000}"/>
    <hyperlink ref="A6" location="'2021'!A1" display="'2021'!A1" xr:uid="{00000000-0004-0000-0000-00000F000000}"/>
    <hyperlink ref="A5" location="'2022'!A1" display="'2022'!A1" xr:uid="{00000000-0004-0000-0000-000010000000}"/>
    <hyperlink ref="A4" location="'2023'!A1" display="'2023'!A1" xr:uid="{00000000-0004-0000-0000-000011000000}"/>
    <hyperlink ref="A3" location="'2024'!A1" display="'2024'!A1" xr:uid="{00000000-0004-0000-0000-000012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49"/>
  <sheetViews>
    <sheetView workbookViewId="0">
      <selection sqref="A1:E1"/>
    </sheetView>
  </sheetViews>
  <sheetFormatPr baseColWidth="10" defaultColWidth="11.44140625" defaultRowHeight="13.2" x14ac:dyDescent="0.25"/>
  <cols>
    <col min="2" max="2" width="16.88671875" style="10" bestFit="1" customWidth="1"/>
    <col min="3" max="3" width="27" customWidth="1"/>
    <col min="4" max="5" width="12.88671875" customWidth="1"/>
    <col min="6" max="6" width="11.44140625" customWidth="1"/>
  </cols>
  <sheetData>
    <row r="1" spans="1:8" ht="29.4" customHeight="1" x14ac:dyDescent="0.25">
      <c r="A1" s="75" t="s">
        <v>77</v>
      </c>
      <c r="B1" s="76"/>
      <c r="C1" s="76"/>
      <c r="D1" s="76"/>
      <c r="E1" s="76"/>
    </row>
    <row r="2" spans="1:8" ht="13.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8" x14ac:dyDescent="0.25">
      <c r="A3" s="2" t="s">
        <v>5</v>
      </c>
      <c r="B3" s="2"/>
      <c r="D3" s="3">
        <v>1240</v>
      </c>
      <c r="E3" s="3">
        <v>35162</v>
      </c>
      <c r="H3" s="46"/>
    </row>
    <row r="4" spans="1:8" x14ac:dyDescent="0.25">
      <c r="A4" s="4">
        <v>1</v>
      </c>
      <c r="B4" s="4" t="s">
        <v>6</v>
      </c>
      <c r="C4" s="5" t="s">
        <v>7</v>
      </c>
      <c r="D4" s="7">
        <v>41</v>
      </c>
      <c r="E4" s="7">
        <v>1442.3000000000002</v>
      </c>
    </row>
    <row r="5" spans="1:8" x14ac:dyDescent="0.25">
      <c r="A5" s="70">
        <v>3</v>
      </c>
      <c r="B5" s="4" t="s">
        <v>8</v>
      </c>
      <c r="C5" s="5" t="s">
        <v>9</v>
      </c>
      <c r="D5" s="7">
        <v>36</v>
      </c>
      <c r="E5" s="7">
        <v>1354.6000000000001</v>
      </c>
    </row>
    <row r="6" spans="1:8" x14ac:dyDescent="0.25">
      <c r="A6" s="70"/>
      <c r="B6" s="4" t="s">
        <v>10</v>
      </c>
      <c r="C6" s="5" t="s">
        <v>11</v>
      </c>
      <c r="D6" s="7">
        <v>18</v>
      </c>
      <c r="E6" s="7">
        <v>391.33333333333326</v>
      </c>
    </row>
    <row r="7" spans="1:8" x14ac:dyDescent="0.25">
      <c r="A7" s="70">
        <v>4</v>
      </c>
      <c r="B7" s="70" t="s">
        <v>12</v>
      </c>
      <c r="C7" s="5" t="s">
        <v>13</v>
      </c>
      <c r="D7" s="7">
        <v>7</v>
      </c>
      <c r="E7" s="7">
        <v>117.83333333333333</v>
      </c>
    </row>
    <row r="8" spans="1:8" x14ac:dyDescent="0.25">
      <c r="A8" s="70"/>
      <c r="B8" s="70"/>
      <c r="C8" s="5" t="s">
        <v>14</v>
      </c>
      <c r="D8" s="7">
        <v>22</v>
      </c>
      <c r="E8" s="7">
        <v>441</v>
      </c>
    </row>
    <row r="9" spans="1:8" x14ac:dyDescent="0.25">
      <c r="A9" s="70"/>
      <c r="B9" s="70"/>
      <c r="C9" s="5" t="s">
        <v>15</v>
      </c>
      <c r="D9" s="7">
        <v>29</v>
      </c>
      <c r="E9" s="7">
        <v>761.1</v>
      </c>
    </row>
    <row r="10" spans="1:8" x14ac:dyDescent="0.25">
      <c r="A10" s="70"/>
      <c r="B10" s="70" t="s">
        <v>16</v>
      </c>
      <c r="C10" s="6" t="s">
        <v>17</v>
      </c>
      <c r="D10" s="7">
        <v>15</v>
      </c>
      <c r="E10" s="7">
        <v>513.1</v>
      </c>
    </row>
    <row r="11" spans="1:8" x14ac:dyDescent="0.25">
      <c r="A11" s="70"/>
      <c r="B11" s="70"/>
      <c r="C11" s="5" t="s">
        <v>18</v>
      </c>
      <c r="D11" s="7">
        <v>34</v>
      </c>
      <c r="E11" s="7">
        <v>910.59999999999991</v>
      </c>
    </row>
    <row r="12" spans="1:8" x14ac:dyDescent="0.25">
      <c r="A12" s="4">
        <v>5</v>
      </c>
      <c r="B12" s="4" t="s">
        <v>19</v>
      </c>
      <c r="C12" s="5" t="s">
        <v>19</v>
      </c>
      <c r="D12" s="7">
        <v>36</v>
      </c>
      <c r="E12" s="7">
        <v>866.40000000000009</v>
      </c>
    </row>
    <row r="13" spans="1:8" x14ac:dyDescent="0.25">
      <c r="A13" s="70">
        <v>6</v>
      </c>
      <c r="B13" s="70" t="s">
        <v>20</v>
      </c>
      <c r="C13" s="6" t="s">
        <v>21</v>
      </c>
      <c r="D13" s="7">
        <v>20</v>
      </c>
      <c r="E13" s="7">
        <v>568.26666666666665</v>
      </c>
    </row>
    <row r="14" spans="1:8" x14ac:dyDescent="0.25">
      <c r="A14" s="70"/>
      <c r="B14" s="70"/>
      <c r="C14" s="5" t="s">
        <v>22</v>
      </c>
      <c r="D14" s="7">
        <v>35</v>
      </c>
      <c r="E14" s="7">
        <v>1026.5</v>
      </c>
    </row>
    <row r="15" spans="1:8" x14ac:dyDescent="0.25">
      <c r="A15" s="70"/>
      <c r="B15" s="70"/>
      <c r="C15" s="5" t="s">
        <v>23</v>
      </c>
      <c r="D15" s="7">
        <v>45</v>
      </c>
      <c r="E15" s="7">
        <v>1055.2</v>
      </c>
    </row>
    <row r="16" spans="1:8" x14ac:dyDescent="0.25">
      <c r="A16" s="70"/>
      <c r="B16" s="70"/>
      <c r="C16" s="5" t="s">
        <v>24</v>
      </c>
      <c r="D16" s="7">
        <v>27</v>
      </c>
      <c r="E16" s="7">
        <v>717.29999999999984</v>
      </c>
    </row>
    <row r="17" spans="1:5" x14ac:dyDescent="0.25">
      <c r="A17" s="70">
        <v>7</v>
      </c>
      <c r="B17" s="70" t="s">
        <v>25</v>
      </c>
      <c r="C17" s="5" t="s">
        <v>26</v>
      </c>
      <c r="D17" s="7">
        <v>13</v>
      </c>
      <c r="E17" s="7">
        <v>271.83333333333331</v>
      </c>
    </row>
    <row r="18" spans="1:5" x14ac:dyDescent="0.25">
      <c r="A18" s="70"/>
      <c r="B18" s="70"/>
      <c r="C18" s="5" t="s">
        <v>27</v>
      </c>
      <c r="D18" s="7">
        <v>43</v>
      </c>
      <c r="E18" s="7">
        <v>1296.5000000000002</v>
      </c>
    </row>
    <row r="19" spans="1:5" x14ac:dyDescent="0.25">
      <c r="A19" s="70"/>
      <c r="B19" s="70" t="s">
        <v>28</v>
      </c>
      <c r="C19" s="5" t="s">
        <v>29</v>
      </c>
      <c r="D19" s="7">
        <v>63</v>
      </c>
      <c r="E19" s="7">
        <v>1524.9999999999998</v>
      </c>
    </row>
    <row r="20" spans="1:5" x14ac:dyDescent="0.25">
      <c r="A20" s="70"/>
      <c r="B20" s="70"/>
      <c r="C20" s="6" t="s">
        <v>30</v>
      </c>
      <c r="D20" s="7">
        <v>21</v>
      </c>
      <c r="E20" s="7">
        <v>386.9</v>
      </c>
    </row>
    <row r="21" spans="1:5" x14ac:dyDescent="0.25">
      <c r="A21" s="70"/>
      <c r="B21" s="70"/>
      <c r="C21" s="5" t="s">
        <v>31</v>
      </c>
      <c r="D21" s="7">
        <v>12</v>
      </c>
      <c r="E21" s="7">
        <v>270.09999999999997</v>
      </c>
    </row>
    <row r="22" spans="1:5" x14ac:dyDescent="0.25">
      <c r="A22" s="70">
        <v>8</v>
      </c>
      <c r="B22" s="70" t="s">
        <v>32</v>
      </c>
      <c r="C22" s="5" t="s">
        <v>33</v>
      </c>
      <c r="D22" s="7">
        <v>22</v>
      </c>
      <c r="E22" s="7">
        <v>537.90000000000009</v>
      </c>
    </row>
    <row r="23" spans="1:5" x14ac:dyDescent="0.25">
      <c r="A23" s="70"/>
      <c r="B23" s="70"/>
      <c r="C23" s="5" t="s">
        <v>34</v>
      </c>
      <c r="D23" s="7">
        <v>22</v>
      </c>
      <c r="E23" s="7">
        <v>486.79999999999995</v>
      </c>
    </row>
    <row r="24" spans="1:5" x14ac:dyDescent="0.25">
      <c r="A24" s="70"/>
      <c r="B24" s="70"/>
      <c r="C24" s="5" t="s">
        <v>35</v>
      </c>
      <c r="D24" s="7">
        <v>38</v>
      </c>
      <c r="E24" s="7">
        <v>706.44444444444457</v>
      </c>
    </row>
    <row r="25" spans="1:5" x14ac:dyDescent="0.25">
      <c r="A25" s="70"/>
      <c r="B25" s="4" t="s">
        <v>36</v>
      </c>
      <c r="C25" s="5" t="s">
        <v>37</v>
      </c>
      <c r="D25" s="7">
        <v>18</v>
      </c>
      <c r="E25" s="7">
        <v>1737</v>
      </c>
    </row>
    <row r="26" spans="1:5" x14ac:dyDescent="0.25">
      <c r="A26" s="70"/>
      <c r="B26" s="4" t="s">
        <v>38</v>
      </c>
      <c r="C26" s="5" t="s">
        <v>39</v>
      </c>
      <c r="D26" s="7">
        <v>15</v>
      </c>
      <c r="E26" s="7">
        <v>595.70000000000005</v>
      </c>
    </row>
    <row r="27" spans="1:5" x14ac:dyDescent="0.25">
      <c r="A27" s="70">
        <v>9</v>
      </c>
      <c r="B27" s="4" t="s">
        <v>40</v>
      </c>
      <c r="C27" s="5" t="s">
        <v>41</v>
      </c>
      <c r="D27" s="7">
        <v>33</v>
      </c>
      <c r="E27" s="7">
        <v>865.80000000000018</v>
      </c>
    </row>
    <row r="28" spans="1:5" x14ac:dyDescent="0.25">
      <c r="A28" s="70"/>
      <c r="B28" s="4" t="s">
        <v>42</v>
      </c>
      <c r="C28" s="5" t="s">
        <v>43</v>
      </c>
      <c r="D28" s="7">
        <v>30</v>
      </c>
      <c r="E28" s="7">
        <v>885.30000000000007</v>
      </c>
    </row>
    <row r="29" spans="1:5" x14ac:dyDescent="0.25">
      <c r="A29" s="70"/>
      <c r="B29" s="4" t="s">
        <v>44</v>
      </c>
      <c r="C29" s="5" t="s">
        <v>45</v>
      </c>
      <c r="D29" s="7">
        <v>34</v>
      </c>
      <c r="E29" s="7">
        <v>351.91666666666669</v>
      </c>
    </row>
    <row r="30" spans="1:5" x14ac:dyDescent="0.25">
      <c r="A30" s="70">
        <v>10</v>
      </c>
      <c r="B30" s="4" t="s">
        <v>46</v>
      </c>
      <c r="C30" s="5" t="s">
        <v>47</v>
      </c>
      <c r="D30" s="7">
        <v>26</v>
      </c>
      <c r="E30" s="7">
        <v>1077.5999999999999</v>
      </c>
    </row>
    <row r="31" spans="1:5" x14ac:dyDescent="0.25">
      <c r="A31" s="70"/>
      <c r="B31" s="4" t="s">
        <v>48</v>
      </c>
      <c r="C31" s="5" t="s">
        <v>49</v>
      </c>
      <c r="D31" s="7">
        <v>26</v>
      </c>
      <c r="E31" s="7">
        <v>536.42222222222222</v>
      </c>
    </row>
    <row r="32" spans="1:5" x14ac:dyDescent="0.25">
      <c r="A32" s="70"/>
      <c r="B32" s="4" t="s">
        <v>50</v>
      </c>
      <c r="C32" s="5" t="s">
        <v>51</v>
      </c>
      <c r="D32" s="7">
        <v>13</v>
      </c>
      <c r="E32" s="7">
        <v>324.2</v>
      </c>
    </row>
    <row r="33" spans="1:5" x14ac:dyDescent="0.25">
      <c r="A33" s="70"/>
      <c r="B33" s="4" t="s">
        <v>52</v>
      </c>
      <c r="C33" s="5" t="s">
        <v>52</v>
      </c>
      <c r="D33" s="7">
        <v>39</v>
      </c>
      <c r="E33" s="7">
        <v>1580.6000000000001</v>
      </c>
    </row>
    <row r="34" spans="1:5" x14ac:dyDescent="0.25">
      <c r="A34" s="70">
        <v>11</v>
      </c>
      <c r="B34" s="4" t="s">
        <v>53</v>
      </c>
      <c r="C34" s="5" t="s">
        <v>53</v>
      </c>
      <c r="D34" s="7">
        <v>39</v>
      </c>
      <c r="E34" s="7">
        <v>2073.5</v>
      </c>
    </row>
    <row r="35" spans="1:5" x14ac:dyDescent="0.25">
      <c r="A35" s="70"/>
      <c r="B35" s="4" t="s">
        <v>54</v>
      </c>
      <c r="C35" s="5" t="s">
        <v>55</v>
      </c>
      <c r="D35" s="7">
        <v>41</v>
      </c>
      <c r="E35" s="7">
        <v>409</v>
      </c>
    </row>
    <row r="36" spans="1:5" x14ac:dyDescent="0.25">
      <c r="A36" s="70"/>
      <c r="B36" s="4" t="s">
        <v>56</v>
      </c>
      <c r="C36" s="5" t="s">
        <v>57</v>
      </c>
      <c r="D36" s="7">
        <v>11</v>
      </c>
      <c r="E36" s="7">
        <v>320.49999999999994</v>
      </c>
    </row>
    <row r="37" spans="1:5" x14ac:dyDescent="0.25">
      <c r="A37" s="70">
        <v>12</v>
      </c>
      <c r="B37" s="70" t="s">
        <v>58</v>
      </c>
      <c r="C37" s="5" t="s">
        <v>59</v>
      </c>
      <c r="D37" s="7">
        <v>30</v>
      </c>
      <c r="E37" s="7">
        <v>798.1</v>
      </c>
    </row>
    <row r="38" spans="1:5" x14ac:dyDescent="0.25">
      <c r="A38" s="70"/>
      <c r="B38" s="70"/>
      <c r="C38" s="5" t="s">
        <v>60</v>
      </c>
      <c r="D38" s="7">
        <v>31</v>
      </c>
      <c r="E38" s="7">
        <v>1170.0999999999999</v>
      </c>
    </row>
    <row r="39" spans="1:5" x14ac:dyDescent="0.25">
      <c r="A39" s="70"/>
      <c r="B39" s="4" t="s">
        <v>61</v>
      </c>
      <c r="C39" s="5" t="s">
        <v>62</v>
      </c>
      <c r="D39" s="7">
        <v>27</v>
      </c>
      <c r="E39" s="7">
        <v>700.2</v>
      </c>
    </row>
    <row r="40" spans="1:5" x14ac:dyDescent="0.25">
      <c r="A40" s="70">
        <v>13</v>
      </c>
      <c r="B40" s="4" t="s">
        <v>63</v>
      </c>
      <c r="C40" s="5" t="s">
        <v>63</v>
      </c>
      <c r="D40" s="7">
        <v>47</v>
      </c>
      <c r="E40" s="7">
        <v>883.3</v>
      </c>
    </row>
    <row r="41" spans="1:5" x14ac:dyDescent="0.25">
      <c r="A41" s="70"/>
      <c r="B41" s="4" t="s">
        <v>64</v>
      </c>
      <c r="C41" s="5" t="s">
        <v>65</v>
      </c>
      <c r="D41" s="7">
        <v>33</v>
      </c>
      <c r="E41" s="7">
        <v>948.80000000000007</v>
      </c>
    </row>
    <row r="42" spans="1:5" x14ac:dyDescent="0.25">
      <c r="A42" s="70">
        <v>14</v>
      </c>
      <c r="B42" s="70" t="s">
        <v>66</v>
      </c>
      <c r="C42" s="5" t="s">
        <v>67</v>
      </c>
      <c r="D42" s="7">
        <v>16</v>
      </c>
      <c r="E42" s="7">
        <v>524.66666666666663</v>
      </c>
    </row>
    <row r="43" spans="1:5" x14ac:dyDescent="0.25">
      <c r="A43" s="70"/>
      <c r="B43" s="70"/>
      <c r="C43" s="5" t="s">
        <v>68</v>
      </c>
      <c r="D43" s="7">
        <v>33</v>
      </c>
      <c r="E43" s="7">
        <v>752.22222222222229</v>
      </c>
    </row>
    <row r="44" spans="1:5" x14ac:dyDescent="0.25">
      <c r="A44" s="70">
        <v>15</v>
      </c>
      <c r="B44" s="4" t="s">
        <v>69</v>
      </c>
      <c r="C44" s="5" t="s">
        <v>70</v>
      </c>
      <c r="D44" s="7">
        <v>17</v>
      </c>
      <c r="E44" s="7">
        <v>613.91666666666674</v>
      </c>
    </row>
    <row r="45" spans="1:5" x14ac:dyDescent="0.25">
      <c r="A45" s="70"/>
      <c r="B45" s="4" t="s">
        <v>71</v>
      </c>
      <c r="C45" s="5" t="s">
        <v>72</v>
      </c>
      <c r="D45" s="7">
        <v>47</v>
      </c>
      <c r="E45" s="7">
        <v>1615.1000000000001</v>
      </c>
    </row>
    <row r="46" spans="1:5" x14ac:dyDescent="0.25">
      <c r="A46" s="71"/>
      <c r="B46" s="8" t="s">
        <v>73</v>
      </c>
      <c r="C46" s="9" t="s">
        <v>74</v>
      </c>
      <c r="D46" s="11">
        <v>35</v>
      </c>
      <c r="E46" s="11">
        <v>750.6</v>
      </c>
    </row>
    <row r="47" spans="1:5" ht="12.75" customHeight="1" x14ac:dyDescent="0.25">
      <c r="A47" s="77" t="s">
        <v>75</v>
      </c>
      <c r="B47" s="77"/>
      <c r="C47" s="77"/>
      <c r="D47" s="77"/>
      <c r="E47" s="77"/>
    </row>
    <row r="48" spans="1:5" s="40" customFormat="1" ht="10.199999999999999" x14ac:dyDescent="0.2">
      <c r="A48" s="40" t="s">
        <v>157</v>
      </c>
      <c r="B48" s="45"/>
    </row>
    <row r="49" spans="1:5" ht="22.5" customHeight="1" x14ac:dyDescent="0.25">
      <c r="A49" s="73" t="s">
        <v>76</v>
      </c>
      <c r="B49" s="73"/>
      <c r="C49" s="73"/>
      <c r="D49" s="73"/>
      <c r="E49" s="73"/>
    </row>
  </sheetData>
  <mergeCells count="23">
    <mergeCell ref="B19:B21"/>
    <mergeCell ref="A22:A26"/>
    <mergeCell ref="B22:B24"/>
    <mergeCell ref="A27:A29"/>
    <mergeCell ref="A17:A21"/>
    <mergeCell ref="B17:B18"/>
    <mergeCell ref="A44:A46"/>
    <mergeCell ref="A49:E49"/>
    <mergeCell ref="A30:A33"/>
    <mergeCell ref="A34:A36"/>
    <mergeCell ref="A37:A39"/>
    <mergeCell ref="B37:B38"/>
    <mergeCell ref="A47:E47"/>
    <mergeCell ref="A40:A41"/>
    <mergeCell ref="A42:A43"/>
    <mergeCell ref="B42:B43"/>
    <mergeCell ref="A13:A16"/>
    <mergeCell ref="B13:B16"/>
    <mergeCell ref="A1:E1"/>
    <mergeCell ref="A5:A6"/>
    <mergeCell ref="A7:A11"/>
    <mergeCell ref="B7:B9"/>
    <mergeCell ref="B10:B11"/>
  </mergeCells>
  <pageMargins left="0.75" right="0.75" top="0.14000000000000001" bottom="1" header="0" footer="0"/>
  <pageSetup paperSize="9" scale="9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9"/>
  <sheetViews>
    <sheetView workbookViewId="0">
      <selection sqref="A1:E1"/>
    </sheetView>
  </sheetViews>
  <sheetFormatPr baseColWidth="10" defaultColWidth="11.44140625" defaultRowHeight="13.2" x14ac:dyDescent="0.25"/>
  <cols>
    <col min="2" max="2" width="16.88671875" style="10" bestFit="1" customWidth="1"/>
    <col min="3" max="3" width="27" customWidth="1"/>
    <col min="4" max="5" width="12.88671875" customWidth="1"/>
  </cols>
  <sheetData>
    <row r="1" spans="1:5" ht="27.6" customHeight="1" x14ac:dyDescent="0.25">
      <c r="A1" s="75" t="s">
        <v>123</v>
      </c>
      <c r="B1" s="76"/>
      <c r="C1" s="76"/>
      <c r="D1" s="76"/>
      <c r="E1" s="76"/>
    </row>
    <row r="2" spans="1:5" ht="13.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 t="s">
        <v>5</v>
      </c>
      <c r="B3" s="2"/>
      <c r="D3" s="3">
        <f>SUM(D4:D46)</f>
        <v>1202</v>
      </c>
      <c r="E3" s="3">
        <v>34847</v>
      </c>
    </row>
    <row r="4" spans="1:5" x14ac:dyDescent="0.25">
      <c r="A4" s="4">
        <v>1</v>
      </c>
      <c r="B4" s="4" t="s">
        <v>6</v>
      </c>
      <c r="C4" s="5" t="s">
        <v>7</v>
      </c>
      <c r="D4" s="7">
        <v>36</v>
      </c>
      <c r="E4" s="7">
        <v>1303.1000000000001</v>
      </c>
    </row>
    <row r="5" spans="1:5" x14ac:dyDescent="0.25">
      <c r="A5" s="70">
        <v>3</v>
      </c>
      <c r="B5" s="4" t="s">
        <v>8</v>
      </c>
      <c r="C5" s="5" t="s">
        <v>9</v>
      </c>
      <c r="D5" s="7">
        <v>33</v>
      </c>
      <c r="E5" s="7">
        <v>1137.5999999999999</v>
      </c>
    </row>
    <row r="6" spans="1:5" x14ac:dyDescent="0.25">
      <c r="A6" s="70"/>
      <c r="B6" s="4" t="s">
        <v>10</v>
      </c>
      <c r="C6" s="5" t="s">
        <v>11</v>
      </c>
      <c r="D6" s="7">
        <v>19</v>
      </c>
      <c r="E6" s="7">
        <v>556.1</v>
      </c>
    </row>
    <row r="7" spans="1:5" x14ac:dyDescent="0.25">
      <c r="A7" s="70">
        <v>4</v>
      </c>
      <c r="B7" s="70" t="s">
        <v>12</v>
      </c>
      <c r="C7" s="5" t="s">
        <v>13</v>
      </c>
      <c r="D7" s="7">
        <v>7</v>
      </c>
      <c r="E7" s="7">
        <v>199.87777777777779</v>
      </c>
    </row>
    <row r="8" spans="1:5" x14ac:dyDescent="0.25">
      <c r="A8" s="70"/>
      <c r="B8" s="70"/>
      <c r="C8" s="5" t="s">
        <v>14</v>
      </c>
      <c r="D8" s="7">
        <v>20</v>
      </c>
      <c r="E8" s="7">
        <v>402.09999999999997</v>
      </c>
    </row>
    <row r="9" spans="1:5" x14ac:dyDescent="0.25">
      <c r="A9" s="70"/>
      <c r="B9" s="70"/>
      <c r="C9" s="5" t="s">
        <v>15</v>
      </c>
      <c r="D9" s="7">
        <v>27</v>
      </c>
      <c r="E9" s="7">
        <v>587.50000000000011</v>
      </c>
    </row>
    <row r="10" spans="1:5" x14ac:dyDescent="0.25">
      <c r="A10" s="70"/>
      <c r="B10" s="70" t="s">
        <v>16</v>
      </c>
      <c r="C10" s="6" t="s">
        <v>17</v>
      </c>
      <c r="D10" s="7">
        <v>19</v>
      </c>
      <c r="E10" s="7">
        <v>519</v>
      </c>
    </row>
    <row r="11" spans="1:5" x14ac:dyDescent="0.25">
      <c r="A11" s="70"/>
      <c r="B11" s="70"/>
      <c r="C11" s="5" t="s">
        <v>18</v>
      </c>
      <c r="D11" s="7">
        <v>33</v>
      </c>
      <c r="E11" s="7">
        <v>883.1</v>
      </c>
    </row>
    <row r="12" spans="1:5" x14ac:dyDescent="0.25">
      <c r="A12" s="4">
        <v>5</v>
      </c>
      <c r="B12" s="4" t="s">
        <v>19</v>
      </c>
      <c r="C12" s="5" t="s">
        <v>19</v>
      </c>
      <c r="D12" s="7">
        <v>38</v>
      </c>
      <c r="E12" s="7">
        <v>941.7</v>
      </c>
    </row>
    <row r="13" spans="1:5" x14ac:dyDescent="0.25">
      <c r="A13" s="70">
        <v>6</v>
      </c>
      <c r="B13" s="70" t="s">
        <v>20</v>
      </c>
      <c r="C13" s="6" t="s">
        <v>21</v>
      </c>
      <c r="D13" s="7">
        <v>18</v>
      </c>
      <c r="E13" s="7">
        <v>541.45555555555552</v>
      </c>
    </row>
    <row r="14" spans="1:5" x14ac:dyDescent="0.25">
      <c r="A14" s="70"/>
      <c r="B14" s="70"/>
      <c r="C14" s="5" t="s">
        <v>22</v>
      </c>
      <c r="D14" s="7">
        <v>34</v>
      </c>
      <c r="E14" s="7">
        <v>1041.1999999999998</v>
      </c>
    </row>
    <row r="15" spans="1:5" x14ac:dyDescent="0.25">
      <c r="A15" s="70"/>
      <c r="B15" s="70"/>
      <c r="C15" s="5" t="s">
        <v>23</v>
      </c>
      <c r="D15" s="7">
        <v>45</v>
      </c>
      <c r="E15" s="7">
        <v>1077.4000000000001</v>
      </c>
    </row>
    <row r="16" spans="1:5" x14ac:dyDescent="0.25">
      <c r="A16" s="70"/>
      <c r="B16" s="70"/>
      <c r="C16" s="5" t="s">
        <v>24</v>
      </c>
      <c r="D16" s="7">
        <v>28</v>
      </c>
      <c r="E16" s="7">
        <v>690.2</v>
      </c>
    </row>
    <row r="17" spans="1:5" x14ac:dyDescent="0.25">
      <c r="A17" s="70">
        <v>7</v>
      </c>
      <c r="B17" s="70" t="s">
        <v>25</v>
      </c>
      <c r="C17" s="5" t="s">
        <v>26</v>
      </c>
      <c r="D17" s="7">
        <v>17</v>
      </c>
      <c r="E17" s="7">
        <v>653</v>
      </c>
    </row>
    <row r="18" spans="1:5" x14ac:dyDescent="0.25">
      <c r="A18" s="70"/>
      <c r="B18" s="70"/>
      <c r="C18" s="5" t="s">
        <v>27</v>
      </c>
      <c r="D18" s="7">
        <v>43</v>
      </c>
      <c r="E18" s="7">
        <v>1306.8999999999999</v>
      </c>
    </row>
    <row r="19" spans="1:5" x14ac:dyDescent="0.25">
      <c r="A19" s="70"/>
      <c r="B19" s="70" t="s">
        <v>28</v>
      </c>
      <c r="C19" s="5" t="s">
        <v>29</v>
      </c>
      <c r="D19" s="7">
        <v>31</v>
      </c>
      <c r="E19" s="7">
        <v>1758.7</v>
      </c>
    </row>
    <row r="20" spans="1:5" x14ac:dyDescent="0.25">
      <c r="A20" s="70"/>
      <c r="B20" s="70"/>
      <c r="C20" s="6" t="s">
        <v>30</v>
      </c>
      <c r="D20" s="7">
        <v>20</v>
      </c>
      <c r="E20" s="7">
        <v>571.9</v>
      </c>
    </row>
    <row r="21" spans="1:5" x14ac:dyDescent="0.25">
      <c r="A21" s="70"/>
      <c r="B21" s="70"/>
      <c r="C21" s="5" t="s">
        <v>31</v>
      </c>
      <c r="D21" s="7">
        <v>12</v>
      </c>
      <c r="E21" s="7">
        <v>274.39999999999998</v>
      </c>
    </row>
    <row r="22" spans="1:5" x14ac:dyDescent="0.25">
      <c r="A22" s="70">
        <v>8</v>
      </c>
      <c r="B22" s="70" t="s">
        <v>32</v>
      </c>
      <c r="C22" s="5" t="s">
        <v>33</v>
      </c>
      <c r="D22" s="7">
        <v>20</v>
      </c>
      <c r="E22" s="7">
        <v>566.5</v>
      </c>
    </row>
    <row r="23" spans="1:5" x14ac:dyDescent="0.25">
      <c r="A23" s="70"/>
      <c r="B23" s="70"/>
      <c r="C23" s="5" t="s">
        <v>34</v>
      </c>
      <c r="D23" s="7">
        <v>22</v>
      </c>
      <c r="E23" s="7">
        <v>542.70000000000005</v>
      </c>
    </row>
    <row r="24" spans="1:5" x14ac:dyDescent="0.25">
      <c r="A24" s="70"/>
      <c r="B24" s="70"/>
      <c r="C24" s="5" t="s">
        <v>35</v>
      </c>
      <c r="D24" s="7">
        <v>38</v>
      </c>
      <c r="E24" s="7">
        <v>662.2</v>
      </c>
    </row>
    <row r="25" spans="1:5" x14ac:dyDescent="0.25">
      <c r="A25" s="70"/>
      <c r="B25" s="4" t="s">
        <v>36</v>
      </c>
      <c r="C25" s="5" t="s">
        <v>37</v>
      </c>
      <c r="D25" s="7">
        <v>21</v>
      </c>
      <c r="E25" s="7">
        <v>1618.9999999999998</v>
      </c>
    </row>
    <row r="26" spans="1:5" x14ac:dyDescent="0.25">
      <c r="A26" s="70"/>
      <c r="B26" s="4" t="s">
        <v>38</v>
      </c>
      <c r="C26" s="5" t="s">
        <v>39</v>
      </c>
      <c r="D26" s="7">
        <v>16</v>
      </c>
      <c r="E26" s="7">
        <v>725</v>
      </c>
    </row>
    <row r="27" spans="1:5" x14ac:dyDescent="0.25">
      <c r="A27" s="70">
        <v>9</v>
      </c>
      <c r="B27" s="4" t="s">
        <v>40</v>
      </c>
      <c r="C27" s="5" t="s">
        <v>41</v>
      </c>
      <c r="D27" s="7">
        <v>33</v>
      </c>
      <c r="E27" s="7">
        <v>936.00000000000011</v>
      </c>
    </row>
    <row r="28" spans="1:5" x14ac:dyDescent="0.25">
      <c r="A28" s="70"/>
      <c r="B28" s="4" t="s">
        <v>42</v>
      </c>
      <c r="C28" s="5" t="s">
        <v>43</v>
      </c>
      <c r="D28" s="7">
        <v>29</v>
      </c>
      <c r="E28" s="7">
        <v>1013.8</v>
      </c>
    </row>
    <row r="29" spans="1:5" x14ac:dyDescent="0.25">
      <c r="A29" s="70"/>
      <c r="B29" s="4" t="s">
        <v>44</v>
      </c>
      <c r="C29" s="5" t="s">
        <v>45</v>
      </c>
      <c r="D29" s="7">
        <v>34</v>
      </c>
      <c r="E29" s="7">
        <v>470.86666666666673</v>
      </c>
    </row>
    <row r="30" spans="1:5" x14ac:dyDescent="0.25">
      <c r="A30" s="70">
        <v>10</v>
      </c>
      <c r="B30" s="4" t="s">
        <v>46</v>
      </c>
      <c r="C30" s="5" t="s">
        <v>47</v>
      </c>
      <c r="D30" s="7">
        <v>26</v>
      </c>
      <c r="E30" s="7">
        <v>1146.7</v>
      </c>
    </row>
    <row r="31" spans="1:5" x14ac:dyDescent="0.25">
      <c r="A31" s="70"/>
      <c r="B31" s="4" t="s">
        <v>48</v>
      </c>
      <c r="C31" s="5" t="s">
        <v>49</v>
      </c>
      <c r="D31" s="7">
        <v>24</v>
      </c>
      <c r="E31" s="7">
        <v>461.71111111111117</v>
      </c>
    </row>
    <row r="32" spans="1:5" x14ac:dyDescent="0.25">
      <c r="A32" s="70"/>
      <c r="B32" s="4" t="s">
        <v>50</v>
      </c>
      <c r="C32" s="5" t="s">
        <v>51</v>
      </c>
      <c r="D32" s="7">
        <v>12</v>
      </c>
      <c r="E32" s="7">
        <v>300.60000000000002</v>
      </c>
    </row>
    <row r="33" spans="1:5" x14ac:dyDescent="0.25">
      <c r="A33" s="70"/>
      <c r="B33" s="4" t="s">
        <v>52</v>
      </c>
      <c r="C33" s="5" t="s">
        <v>52</v>
      </c>
      <c r="D33" s="7">
        <v>36</v>
      </c>
      <c r="E33" s="7">
        <v>1471.6</v>
      </c>
    </row>
    <row r="34" spans="1:5" x14ac:dyDescent="0.25">
      <c r="A34" s="70">
        <v>11</v>
      </c>
      <c r="B34" s="4" t="s">
        <v>53</v>
      </c>
      <c r="C34" s="5" t="s">
        <v>53</v>
      </c>
      <c r="D34" s="7">
        <v>45</v>
      </c>
      <c r="E34" s="7">
        <v>1670.5</v>
      </c>
    </row>
    <row r="35" spans="1:5" x14ac:dyDescent="0.25">
      <c r="A35" s="70"/>
      <c r="B35" s="4" t="s">
        <v>54</v>
      </c>
      <c r="C35" s="5" t="s">
        <v>55</v>
      </c>
      <c r="D35" s="7">
        <v>41</v>
      </c>
      <c r="E35" s="7">
        <v>407</v>
      </c>
    </row>
    <row r="36" spans="1:5" x14ac:dyDescent="0.25">
      <c r="A36" s="70"/>
      <c r="B36" s="4" t="s">
        <v>56</v>
      </c>
      <c r="C36" s="5" t="s">
        <v>57</v>
      </c>
      <c r="D36" s="7">
        <v>13</v>
      </c>
      <c r="E36" s="7">
        <v>530.27272727272725</v>
      </c>
    </row>
    <row r="37" spans="1:5" x14ac:dyDescent="0.25">
      <c r="A37" s="70">
        <v>12</v>
      </c>
      <c r="B37" s="70" t="s">
        <v>58</v>
      </c>
      <c r="C37" s="5" t="s">
        <v>59</v>
      </c>
      <c r="D37" s="7">
        <v>31</v>
      </c>
      <c r="E37" s="7">
        <v>806.90000000000009</v>
      </c>
    </row>
    <row r="38" spans="1:5" x14ac:dyDescent="0.25">
      <c r="A38" s="70"/>
      <c r="B38" s="70"/>
      <c r="C38" s="5" t="s">
        <v>60</v>
      </c>
      <c r="D38" s="7">
        <v>33</v>
      </c>
      <c r="E38" s="7">
        <v>1034.9000000000001</v>
      </c>
    </row>
    <row r="39" spans="1:5" x14ac:dyDescent="0.25">
      <c r="A39" s="70"/>
      <c r="B39" s="4" t="s">
        <v>61</v>
      </c>
      <c r="C39" s="5" t="s">
        <v>62</v>
      </c>
      <c r="D39" s="7">
        <v>21</v>
      </c>
      <c r="E39" s="7">
        <v>482.09444444444443</v>
      </c>
    </row>
    <row r="40" spans="1:5" x14ac:dyDescent="0.25">
      <c r="A40" s="70">
        <v>13</v>
      </c>
      <c r="B40" s="4" t="s">
        <v>63</v>
      </c>
      <c r="C40" s="5" t="s">
        <v>63</v>
      </c>
      <c r="D40" s="7">
        <v>48</v>
      </c>
      <c r="E40" s="7">
        <v>971.69999999999993</v>
      </c>
    </row>
    <row r="41" spans="1:5" x14ac:dyDescent="0.25">
      <c r="A41" s="70"/>
      <c r="B41" s="4" t="s">
        <v>64</v>
      </c>
      <c r="C41" s="5" t="s">
        <v>65</v>
      </c>
      <c r="D41" s="7">
        <v>30</v>
      </c>
      <c r="E41" s="7">
        <v>912.7</v>
      </c>
    </row>
    <row r="42" spans="1:5" x14ac:dyDescent="0.25">
      <c r="A42" s="70">
        <v>14</v>
      </c>
      <c r="B42" s="70" t="s">
        <v>66</v>
      </c>
      <c r="C42" s="5" t="s">
        <v>67</v>
      </c>
      <c r="D42" s="7">
        <v>16</v>
      </c>
      <c r="E42" s="7">
        <v>411.5</v>
      </c>
    </row>
    <row r="43" spans="1:5" x14ac:dyDescent="0.25">
      <c r="A43" s="70"/>
      <c r="B43" s="70"/>
      <c r="C43" s="5" t="s">
        <v>68</v>
      </c>
      <c r="D43" s="7">
        <v>39</v>
      </c>
      <c r="E43" s="7">
        <v>865.6</v>
      </c>
    </row>
    <row r="44" spans="1:5" x14ac:dyDescent="0.25">
      <c r="A44" s="70">
        <v>15</v>
      </c>
      <c r="B44" s="4" t="s">
        <v>69</v>
      </c>
      <c r="C44" s="5" t="s">
        <v>70</v>
      </c>
      <c r="D44" s="7">
        <v>9</v>
      </c>
      <c r="E44" s="7">
        <v>384.29999999999995</v>
      </c>
    </row>
    <row r="45" spans="1:5" x14ac:dyDescent="0.25">
      <c r="A45" s="70"/>
      <c r="B45" s="4" t="s">
        <v>71</v>
      </c>
      <c r="C45" s="5" t="s">
        <v>72</v>
      </c>
      <c r="D45" s="7">
        <v>46</v>
      </c>
      <c r="E45" s="7">
        <v>1384.5000000000002</v>
      </c>
    </row>
    <row r="46" spans="1:5" x14ac:dyDescent="0.25">
      <c r="A46" s="71"/>
      <c r="B46" s="8" t="s">
        <v>73</v>
      </c>
      <c r="C46" s="9" t="s">
        <v>74</v>
      </c>
      <c r="D46" s="11">
        <v>39</v>
      </c>
      <c r="E46" s="11">
        <v>623.6</v>
      </c>
    </row>
    <row r="47" spans="1:5" ht="12.75" customHeight="1" x14ac:dyDescent="0.25">
      <c r="A47" s="77" t="s">
        <v>75</v>
      </c>
      <c r="B47" s="77"/>
      <c r="C47" s="77"/>
      <c r="D47" s="77"/>
      <c r="E47" s="77"/>
    </row>
    <row r="48" spans="1:5" s="40" customFormat="1" ht="10.199999999999999" x14ac:dyDescent="0.2">
      <c r="A48" s="40" t="s">
        <v>157</v>
      </c>
      <c r="B48" s="45"/>
    </row>
    <row r="49" spans="1:5" ht="22.5" customHeight="1" x14ac:dyDescent="0.25">
      <c r="A49" s="73" t="s">
        <v>76</v>
      </c>
      <c r="B49" s="73"/>
      <c r="C49" s="73"/>
      <c r="D49" s="73"/>
      <c r="E49" s="73"/>
    </row>
  </sheetData>
  <mergeCells count="23">
    <mergeCell ref="A1:E1"/>
    <mergeCell ref="A5:A6"/>
    <mergeCell ref="A7:A11"/>
    <mergeCell ref="B7:B9"/>
    <mergeCell ref="B10:B11"/>
    <mergeCell ref="A22:A26"/>
    <mergeCell ref="B22:B24"/>
    <mergeCell ref="A27:A29"/>
    <mergeCell ref="A44:A46"/>
    <mergeCell ref="A47:E47"/>
    <mergeCell ref="A13:A16"/>
    <mergeCell ref="B13:B16"/>
    <mergeCell ref="A17:A21"/>
    <mergeCell ref="B17:B18"/>
    <mergeCell ref="B19:B21"/>
    <mergeCell ref="A49:E49"/>
    <mergeCell ref="A30:A33"/>
    <mergeCell ref="A34:A36"/>
    <mergeCell ref="A37:A39"/>
    <mergeCell ref="B37:B38"/>
    <mergeCell ref="A40:A41"/>
    <mergeCell ref="A42:A43"/>
    <mergeCell ref="B42:B4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9"/>
  <sheetViews>
    <sheetView workbookViewId="0">
      <selection sqref="A1:E1"/>
    </sheetView>
  </sheetViews>
  <sheetFormatPr baseColWidth="10" defaultColWidth="11.44140625" defaultRowHeight="13.2" x14ac:dyDescent="0.25"/>
  <cols>
    <col min="2" max="2" width="16.88671875" style="10" bestFit="1" customWidth="1"/>
    <col min="3" max="3" width="27" customWidth="1"/>
    <col min="4" max="5" width="12.88671875" customWidth="1"/>
  </cols>
  <sheetData>
    <row r="1" spans="1:5" ht="29.4" customHeight="1" x14ac:dyDescent="0.25">
      <c r="A1" s="75" t="s">
        <v>122</v>
      </c>
      <c r="B1" s="76"/>
      <c r="C1" s="76"/>
      <c r="D1" s="76"/>
      <c r="E1" s="76"/>
    </row>
    <row r="2" spans="1:5" ht="13.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 t="s">
        <v>5</v>
      </c>
      <c r="B3" s="2"/>
      <c r="D3" s="3">
        <v>1179.5999999999999</v>
      </c>
      <c r="E3" s="3">
        <v>33859</v>
      </c>
    </row>
    <row r="4" spans="1:5" x14ac:dyDescent="0.25">
      <c r="A4" s="4">
        <v>1</v>
      </c>
      <c r="B4" s="4" t="s">
        <v>6</v>
      </c>
      <c r="C4" s="5" t="s">
        <v>7</v>
      </c>
      <c r="D4" s="29">
        <v>33</v>
      </c>
      <c r="E4" s="28">
        <v>1197.5</v>
      </c>
    </row>
    <row r="5" spans="1:5" x14ac:dyDescent="0.25">
      <c r="A5" s="70">
        <v>3</v>
      </c>
      <c r="B5" s="4" t="s">
        <v>8</v>
      </c>
      <c r="C5" s="5" t="s">
        <v>9</v>
      </c>
      <c r="D5" s="29">
        <v>31</v>
      </c>
      <c r="E5" s="28">
        <v>1243.9000000000001</v>
      </c>
    </row>
    <row r="6" spans="1:5" x14ac:dyDescent="0.25">
      <c r="A6" s="70"/>
      <c r="B6" s="4" t="s">
        <v>10</v>
      </c>
      <c r="C6" s="5" t="s">
        <v>11</v>
      </c>
      <c r="D6" s="29">
        <v>13</v>
      </c>
      <c r="E6" s="28">
        <v>418</v>
      </c>
    </row>
    <row r="7" spans="1:5" x14ac:dyDescent="0.25">
      <c r="A7" s="70">
        <v>4</v>
      </c>
      <c r="B7" s="70" t="s">
        <v>12</v>
      </c>
      <c r="C7" s="5" t="s">
        <v>13</v>
      </c>
      <c r="D7" s="29">
        <v>5</v>
      </c>
      <c r="E7" s="28">
        <v>214.3</v>
      </c>
    </row>
    <row r="8" spans="1:5" x14ac:dyDescent="0.25">
      <c r="A8" s="70"/>
      <c r="B8" s="70"/>
      <c r="C8" s="5" t="s">
        <v>14</v>
      </c>
      <c r="D8" s="29">
        <v>21</v>
      </c>
      <c r="E8" s="28">
        <v>449.79999999999995</v>
      </c>
    </row>
    <row r="9" spans="1:5" x14ac:dyDescent="0.25">
      <c r="A9" s="70"/>
      <c r="B9" s="70"/>
      <c r="C9" s="5" t="s">
        <v>15</v>
      </c>
      <c r="D9" s="29">
        <v>32</v>
      </c>
      <c r="E9" s="28">
        <v>694.9</v>
      </c>
    </row>
    <row r="10" spans="1:5" x14ac:dyDescent="0.25">
      <c r="A10" s="70"/>
      <c r="B10" s="70" t="s">
        <v>16</v>
      </c>
      <c r="C10" s="6" t="s">
        <v>17</v>
      </c>
      <c r="D10" s="29">
        <v>22</v>
      </c>
      <c r="E10" s="28">
        <v>625.79999999999995</v>
      </c>
    </row>
    <row r="11" spans="1:5" x14ac:dyDescent="0.25">
      <c r="A11" s="70"/>
      <c r="B11" s="70"/>
      <c r="C11" s="5" t="s">
        <v>18</v>
      </c>
      <c r="D11" s="29">
        <v>30</v>
      </c>
      <c r="E11" s="28">
        <v>844.2</v>
      </c>
    </row>
    <row r="12" spans="1:5" x14ac:dyDescent="0.25">
      <c r="A12" s="4">
        <v>5</v>
      </c>
      <c r="B12" s="4" t="s">
        <v>19</v>
      </c>
      <c r="C12" s="5" t="s">
        <v>19</v>
      </c>
      <c r="D12" s="29">
        <v>40</v>
      </c>
      <c r="E12" s="28">
        <v>1137.8000000000002</v>
      </c>
    </row>
    <row r="13" spans="1:5" x14ac:dyDescent="0.25">
      <c r="A13" s="70">
        <v>6</v>
      </c>
      <c r="B13" s="70" t="s">
        <v>20</v>
      </c>
      <c r="C13" s="6" t="s">
        <v>21</v>
      </c>
      <c r="D13" s="29">
        <v>16</v>
      </c>
      <c r="E13" s="28">
        <v>484.99999999999994</v>
      </c>
    </row>
    <row r="14" spans="1:5" x14ac:dyDescent="0.25">
      <c r="A14" s="70"/>
      <c r="B14" s="70"/>
      <c r="C14" s="5" t="s">
        <v>22</v>
      </c>
      <c r="D14" s="29">
        <v>33</v>
      </c>
      <c r="E14" s="28">
        <v>864.19999999999993</v>
      </c>
    </row>
    <row r="15" spans="1:5" x14ac:dyDescent="0.25">
      <c r="A15" s="70"/>
      <c r="B15" s="70"/>
      <c r="C15" s="5" t="s">
        <v>23</v>
      </c>
      <c r="D15" s="29">
        <v>45</v>
      </c>
      <c r="E15" s="28">
        <v>1201.8999999999999</v>
      </c>
    </row>
    <row r="16" spans="1:5" x14ac:dyDescent="0.25">
      <c r="A16" s="70"/>
      <c r="B16" s="70"/>
      <c r="C16" s="5" t="s">
        <v>24</v>
      </c>
      <c r="D16" s="29">
        <v>25</v>
      </c>
      <c r="E16" s="28">
        <v>625.6</v>
      </c>
    </row>
    <row r="17" spans="1:5" x14ac:dyDescent="0.25">
      <c r="A17" s="70">
        <v>7</v>
      </c>
      <c r="B17" s="70" t="s">
        <v>25</v>
      </c>
      <c r="C17" s="5" t="s">
        <v>26</v>
      </c>
      <c r="D17" s="29">
        <v>13</v>
      </c>
      <c r="E17" s="28">
        <v>277.66666666666669</v>
      </c>
    </row>
    <row r="18" spans="1:5" x14ac:dyDescent="0.25">
      <c r="A18" s="70"/>
      <c r="B18" s="70"/>
      <c r="C18" s="5" t="s">
        <v>27</v>
      </c>
      <c r="D18" s="29">
        <v>44</v>
      </c>
      <c r="E18" s="28">
        <v>1348.5</v>
      </c>
    </row>
    <row r="19" spans="1:5" x14ac:dyDescent="0.25">
      <c r="A19" s="70"/>
      <c r="B19" s="70" t="s">
        <v>28</v>
      </c>
      <c r="C19" s="5" t="s">
        <v>29</v>
      </c>
      <c r="D19" s="29">
        <v>24</v>
      </c>
      <c r="E19" s="28">
        <v>1046.3333333333335</v>
      </c>
    </row>
    <row r="20" spans="1:5" x14ac:dyDescent="0.25">
      <c r="A20" s="70"/>
      <c r="B20" s="70"/>
      <c r="C20" s="6" t="s">
        <v>30</v>
      </c>
      <c r="D20" s="29">
        <v>17</v>
      </c>
      <c r="E20" s="28">
        <v>532.5</v>
      </c>
    </row>
    <row r="21" spans="1:5" x14ac:dyDescent="0.25">
      <c r="A21" s="70"/>
      <c r="B21" s="70"/>
      <c r="C21" s="5" t="s">
        <v>31</v>
      </c>
      <c r="D21" s="29">
        <v>14</v>
      </c>
      <c r="E21" s="28">
        <v>254.60000000000002</v>
      </c>
    </row>
    <row r="22" spans="1:5" x14ac:dyDescent="0.25">
      <c r="A22" s="70">
        <v>8</v>
      </c>
      <c r="B22" s="70" t="s">
        <v>32</v>
      </c>
      <c r="C22" s="5" t="s">
        <v>33</v>
      </c>
      <c r="D22" s="29">
        <v>21</v>
      </c>
      <c r="E22" s="28">
        <v>514.9</v>
      </c>
    </row>
    <row r="23" spans="1:5" x14ac:dyDescent="0.25">
      <c r="A23" s="70"/>
      <c r="B23" s="70"/>
      <c r="C23" s="5" t="s">
        <v>34</v>
      </c>
      <c r="D23" s="29">
        <v>22</v>
      </c>
      <c r="E23" s="28">
        <v>529.9</v>
      </c>
    </row>
    <row r="24" spans="1:5" x14ac:dyDescent="0.25">
      <c r="A24" s="70"/>
      <c r="B24" s="70"/>
      <c r="C24" s="5" t="s">
        <v>35</v>
      </c>
      <c r="D24" s="29">
        <v>37</v>
      </c>
      <c r="E24" s="28">
        <v>807.80000000000007</v>
      </c>
    </row>
    <row r="25" spans="1:5" x14ac:dyDescent="0.25">
      <c r="A25" s="70"/>
      <c r="B25" s="4" t="s">
        <v>36</v>
      </c>
      <c r="C25" s="5" t="s">
        <v>37</v>
      </c>
      <c r="D25" s="29">
        <v>19</v>
      </c>
      <c r="E25" s="28">
        <v>1678.6000000000001</v>
      </c>
    </row>
    <row r="26" spans="1:5" x14ac:dyDescent="0.25">
      <c r="A26" s="70"/>
      <c r="B26" s="4" t="s">
        <v>38</v>
      </c>
      <c r="C26" s="5" t="s">
        <v>39</v>
      </c>
      <c r="D26" s="29">
        <v>17</v>
      </c>
      <c r="E26" s="28">
        <v>633</v>
      </c>
    </row>
    <row r="27" spans="1:5" x14ac:dyDescent="0.25">
      <c r="A27" s="70">
        <v>9</v>
      </c>
      <c r="B27" s="4" t="s">
        <v>40</v>
      </c>
      <c r="C27" s="5" t="s">
        <v>41</v>
      </c>
      <c r="D27" s="29">
        <v>32</v>
      </c>
      <c r="E27" s="28">
        <v>840.1</v>
      </c>
    </row>
    <row r="28" spans="1:5" x14ac:dyDescent="0.25">
      <c r="A28" s="70"/>
      <c r="B28" s="4" t="s">
        <v>42</v>
      </c>
      <c r="C28" s="5" t="s">
        <v>43</v>
      </c>
      <c r="D28" s="29">
        <v>27</v>
      </c>
      <c r="E28" s="28">
        <v>1003.8</v>
      </c>
    </row>
    <row r="29" spans="1:5" x14ac:dyDescent="0.25">
      <c r="A29" s="70"/>
      <c r="B29" s="4" t="s">
        <v>44</v>
      </c>
      <c r="C29" s="5" t="s">
        <v>45</v>
      </c>
      <c r="D29" s="29">
        <v>29.6</v>
      </c>
      <c r="E29" s="28">
        <v>454.83333333333337</v>
      </c>
    </row>
    <row r="30" spans="1:5" x14ac:dyDescent="0.25">
      <c r="A30" s="70">
        <v>10</v>
      </c>
      <c r="B30" s="4" t="s">
        <v>46</v>
      </c>
      <c r="C30" s="5" t="s">
        <v>47</v>
      </c>
      <c r="D30" s="29">
        <v>28</v>
      </c>
      <c r="E30" s="28">
        <v>1274.1000000000001</v>
      </c>
    </row>
    <row r="31" spans="1:5" x14ac:dyDescent="0.25">
      <c r="A31" s="70"/>
      <c r="B31" s="4" t="s">
        <v>48</v>
      </c>
      <c r="C31" s="5" t="s">
        <v>49</v>
      </c>
      <c r="D31" s="29">
        <v>32</v>
      </c>
      <c r="E31" s="28">
        <v>792.84999999999991</v>
      </c>
    </row>
    <row r="32" spans="1:5" x14ac:dyDescent="0.25">
      <c r="A32" s="70"/>
      <c r="B32" s="4" t="s">
        <v>50</v>
      </c>
      <c r="C32" s="5" t="s">
        <v>51</v>
      </c>
      <c r="D32" s="29">
        <v>13</v>
      </c>
      <c r="E32" s="28">
        <v>226.79999999999998</v>
      </c>
    </row>
    <row r="33" spans="1:5" x14ac:dyDescent="0.25">
      <c r="A33" s="70"/>
      <c r="B33" s="4" t="s">
        <v>52</v>
      </c>
      <c r="C33" s="5" t="s">
        <v>52</v>
      </c>
      <c r="D33" s="29">
        <v>36</v>
      </c>
      <c r="E33" s="28">
        <v>1183.2</v>
      </c>
    </row>
    <row r="34" spans="1:5" x14ac:dyDescent="0.25">
      <c r="A34" s="70">
        <v>11</v>
      </c>
      <c r="B34" s="4" t="s">
        <v>53</v>
      </c>
      <c r="C34" s="5" t="s">
        <v>53</v>
      </c>
      <c r="D34" s="29">
        <v>47</v>
      </c>
      <c r="E34" s="28">
        <v>2048.9</v>
      </c>
    </row>
    <row r="35" spans="1:5" x14ac:dyDescent="0.25">
      <c r="A35" s="70"/>
      <c r="B35" s="4" t="s">
        <v>54</v>
      </c>
      <c r="C35" s="5" t="s">
        <v>55</v>
      </c>
      <c r="D35" s="29">
        <v>42</v>
      </c>
      <c r="E35" s="28">
        <v>762.39999999999986</v>
      </c>
    </row>
    <row r="36" spans="1:5" x14ac:dyDescent="0.25">
      <c r="A36" s="70"/>
      <c r="B36" s="4" t="s">
        <v>56</v>
      </c>
      <c r="C36" s="5" t="s">
        <v>57</v>
      </c>
      <c r="D36" s="29">
        <v>15</v>
      </c>
      <c r="E36" s="28">
        <v>542.88095238095241</v>
      </c>
    </row>
    <row r="37" spans="1:5" x14ac:dyDescent="0.25">
      <c r="A37" s="70">
        <v>12</v>
      </c>
      <c r="B37" s="70" t="s">
        <v>58</v>
      </c>
      <c r="C37" s="5" t="s">
        <v>59</v>
      </c>
      <c r="D37" s="29">
        <v>31</v>
      </c>
      <c r="E37" s="28">
        <v>661.49999999999989</v>
      </c>
    </row>
    <row r="38" spans="1:5" x14ac:dyDescent="0.25">
      <c r="A38" s="70"/>
      <c r="B38" s="70"/>
      <c r="C38" s="5" t="s">
        <v>60</v>
      </c>
      <c r="D38" s="29">
        <v>28</v>
      </c>
      <c r="E38" s="28">
        <v>1036.0999999999999</v>
      </c>
    </row>
    <row r="39" spans="1:5" x14ac:dyDescent="0.25">
      <c r="A39" s="70"/>
      <c r="B39" s="4" t="s">
        <v>61</v>
      </c>
      <c r="C39" s="5" t="s">
        <v>62</v>
      </c>
      <c r="D39" s="29">
        <v>22</v>
      </c>
      <c r="E39" s="28">
        <v>661.90000000000009</v>
      </c>
    </row>
    <row r="40" spans="1:5" x14ac:dyDescent="0.25">
      <c r="A40" s="70">
        <v>13</v>
      </c>
      <c r="B40" s="4" t="s">
        <v>63</v>
      </c>
      <c r="C40" s="5" t="s">
        <v>63</v>
      </c>
      <c r="D40" s="29">
        <v>46</v>
      </c>
      <c r="E40" s="28">
        <v>1024.4000000000001</v>
      </c>
    </row>
    <row r="41" spans="1:5" x14ac:dyDescent="0.25">
      <c r="A41" s="70"/>
      <c r="B41" s="4" t="s">
        <v>64</v>
      </c>
      <c r="C41" s="5" t="s">
        <v>65</v>
      </c>
      <c r="D41" s="29">
        <v>30</v>
      </c>
      <c r="E41" s="28">
        <v>776.5</v>
      </c>
    </row>
    <row r="42" spans="1:5" x14ac:dyDescent="0.25">
      <c r="A42" s="70">
        <v>14</v>
      </c>
      <c r="B42" s="70" t="s">
        <v>66</v>
      </c>
      <c r="C42" s="5" t="s">
        <v>67</v>
      </c>
      <c r="D42" s="29">
        <v>16</v>
      </c>
      <c r="E42" s="28">
        <v>426.5</v>
      </c>
    </row>
    <row r="43" spans="1:5" x14ac:dyDescent="0.25">
      <c r="A43" s="70"/>
      <c r="B43" s="70"/>
      <c r="C43" s="5" t="s">
        <v>68</v>
      </c>
      <c r="D43" s="29">
        <v>38</v>
      </c>
      <c r="E43" s="28">
        <v>745.78888888888889</v>
      </c>
    </row>
    <row r="44" spans="1:5" x14ac:dyDescent="0.25">
      <c r="A44" s="70">
        <v>15</v>
      </c>
      <c r="B44" s="4" t="s">
        <v>69</v>
      </c>
      <c r="C44" s="5" t="s">
        <v>70</v>
      </c>
      <c r="D44" s="29">
        <v>8</v>
      </c>
      <c r="E44" s="28">
        <v>143.85714285714286</v>
      </c>
    </row>
    <row r="45" spans="1:5" x14ac:dyDescent="0.25">
      <c r="A45" s="70"/>
      <c r="B45" s="4" t="s">
        <v>71</v>
      </c>
      <c r="C45" s="5" t="s">
        <v>72</v>
      </c>
      <c r="D45" s="29">
        <v>46</v>
      </c>
      <c r="E45" s="28">
        <v>984.2</v>
      </c>
    </row>
    <row r="46" spans="1:5" x14ac:dyDescent="0.25">
      <c r="A46" s="71"/>
      <c r="B46" s="8" t="s">
        <v>73</v>
      </c>
      <c r="C46" s="9" t="s">
        <v>74</v>
      </c>
      <c r="D46" s="29">
        <v>39</v>
      </c>
      <c r="E46" s="28">
        <v>642</v>
      </c>
    </row>
    <row r="47" spans="1:5" x14ac:dyDescent="0.25">
      <c r="A47" s="77" t="s">
        <v>75</v>
      </c>
      <c r="B47" s="79"/>
      <c r="C47" s="79"/>
      <c r="D47" s="79"/>
      <c r="E47" s="79"/>
    </row>
    <row r="48" spans="1:5" s="40" customFormat="1" ht="10.199999999999999" x14ac:dyDescent="0.2">
      <c r="A48" s="40" t="s">
        <v>157</v>
      </c>
      <c r="B48" s="45"/>
    </row>
    <row r="49" spans="1:5" ht="22.5" customHeight="1" x14ac:dyDescent="0.25">
      <c r="A49" s="73" t="s">
        <v>76</v>
      </c>
      <c r="B49" s="73"/>
      <c r="C49" s="73"/>
      <c r="D49" s="73"/>
      <c r="E49" s="73"/>
    </row>
  </sheetData>
  <mergeCells count="23">
    <mergeCell ref="A1:E1"/>
    <mergeCell ref="A5:A6"/>
    <mergeCell ref="A7:A11"/>
    <mergeCell ref="B7:B9"/>
    <mergeCell ref="B10:B11"/>
    <mergeCell ref="A22:A26"/>
    <mergeCell ref="B22:B24"/>
    <mergeCell ref="A27:A29"/>
    <mergeCell ref="A44:A46"/>
    <mergeCell ref="A47:E47"/>
    <mergeCell ref="A13:A16"/>
    <mergeCell ref="B13:B16"/>
    <mergeCell ref="A17:A21"/>
    <mergeCell ref="B17:B18"/>
    <mergeCell ref="B19:B21"/>
    <mergeCell ref="A49:E49"/>
    <mergeCell ref="A30:A33"/>
    <mergeCell ref="A34:A36"/>
    <mergeCell ref="A37:A39"/>
    <mergeCell ref="B37:B38"/>
    <mergeCell ref="A40:A41"/>
    <mergeCell ref="A42:A43"/>
    <mergeCell ref="B42:B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9"/>
  <sheetViews>
    <sheetView workbookViewId="0">
      <selection sqref="A1:E1"/>
    </sheetView>
  </sheetViews>
  <sheetFormatPr baseColWidth="10" defaultColWidth="11.44140625" defaultRowHeight="13.2" x14ac:dyDescent="0.25"/>
  <cols>
    <col min="2" max="2" width="16.88671875" style="10" bestFit="1" customWidth="1"/>
    <col min="3" max="3" width="27" customWidth="1"/>
    <col min="4" max="5" width="12.88671875" customWidth="1"/>
  </cols>
  <sheetData>
    <row r="1" spans="1:5" ht="29.4" customHeight="1" x14ac:dyDescent="0.25">
      <c r="A1" s="75" t="s">
        <v>121</v>
      </c>
      <c r="B1" s="76"/>
      <c r="C1" s="76"/>
      <c r="D1" s="76"/>
      <c r="E1" s="76"/>
    </row>
    <row r="2" spans="1:5" ht="13.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 t="s">
        <v>5</v>
      </c>
      <c r="B3" s="2"/>
      <c r="D3" s="3">
        <v>1131</v>
      </c>
      <c r="E3" s="3">
        <v>31527</v>
      </c>
    </row>
    <row r="4" spans="1:5" x14ac:dyDescent="0.25">
      <c r="A4" s="4">
        <v>1</v>
      </c>
      <c r="B4" s="4" t="s">
        <v>6</v>
      </c>
      <c r="C4" s="5" t="s">
        <v>7</v>
      </c>
      <c r="D4" s="28">
        <v>35</v>
      </c>
      <c r="E4" s="28">
        <v>1129.5999999999999</v>
      </c>
    </row>
    <row r="5" spans="1:5" x14ac:dyDescent="0.25">
      <c r="A5" s="70">
        <v>3</v>
      </c>
      <c r="B5" s="4" t="s">
        <v>8</v>
      </c>
      <c r="C5" s="5" t="s">
        <v>9</v>
      </c>
      <c r="D5" s="28">
        <v>30</v>
      </c>
      <c r="E5" s="28">
        <v>947</v>
      </c>
    </row>
    <row r="6" spans="1:5" x14ac:dyDescent="0.25">
      <c r="A6" s="70"/>
      <c r="B6" s="4" t="s">
        <v>10</v>
      </c>
      <c r="C6" s="5" t="s">
        <v>11</v>
      </c>
      <c r="D6" s="7">
        <v>14</v>
      </c>
      <c r="E6" s="7">
        <v>483</v>
      </c>
    </row>
    <row r="7" spans="1:5" x14ac:dyDescent="0.25">
      <c r="A7" s="70">
        <v>4</v>
      </c>
      <c r="B7" s="70" t="s">
        <v>12</v>
      </c>
      <c r="C7" s="5" t="s">
        <v>13</v>
      </c>
      <c r="D7" s="28">
        <v>7</v>
      </c>
      <c r="E7" s="28">
        <v>150.86111111111111</v>
      </c>
    </row>
    <row r="8" spans="1:5" x14ac:dyDescent="0.25">
      <c r="A8" s="70"/>
      <c r="B8" s="70"/>
      <c r="C8" s="5" t="s">
        <v>14</v>
      </c>
      <c r="D8" s="7">
        <v>21</v>
      </c>
      <c r="E8" s="7">
        <v>462.5</v>
      </c>
    </row>
    <row r="9" spans="1:5" x14ac:dyDescent="0.25">
      <c r="A9" s="70"/>
      <c r="B9" s="70"/>
      <c r="C9" s="5" t="s">
        <v>15</v>
      </c>
      <c r="D9" s="7">
        <v>28</v>
      </c>
      <c r="E9" s="7">
        <v>678.5</v>
      </c>
    </row>
    <row r="10" spans="1:5" x14ac:dyDescent="0.25">
      <c r="A10" s="70"/>
      <c r="B10" s="70" t="s">
        <v>16</v>
      </c>
      <c r="C10" s="6" t="s">
        <v>17</v>
      </c>
      <c r="D10" s="28">
        <v>21</v>
      </c>
      <c r="E10" s="28">
        <v>575.20000000000005</v>
      </c>
    </row>
    <row r="11" spans="1:5" x14ac:dyDescent="0.25">
      <c r="A11" s="70"/>
      <c r="B11" s="70"/>
      <c r="C11" s="5" t="s">
        <v>18</v>
      </c>
      <c r="D11" s="28">
        <v>25</v>
      </c>
      <c r="E11" s="28">
        <v>891.2</v>
      </c>
    </row>
    <row r="12" spans="1:5" x14ac:dyDescent="0.25">
      <c r="A12" s="4">
        <v>5</v>
      </c>
      <c r="B12" s="4" t="s">
        <v>19</v>
      </c>
      <c r="C12" s="5" t="s">
        <v>19</v>
      </c>
      <c r="D12" s="28">
        <v>41</v>
      </c>
      <c r="E12" s="28">
        <v>1160.4000000000001</v>
      </c>
    </row>
    <row r="13" spans="1:5" x14ac:dyDescent="0.25">
      <c r="A13" s="70">
        <v>6</v>
      </c>
      <c r="B13" s="70" t="s">
        <v>20</v>
      </c>
      <c r="C13" s="6" t="s">
        <v>21</v>
      </c>
      <c r="D13" s="28">
        <v>18</v>
      </c>
      <c r="E13" s="28">
        <v>411.90000000000003</v>
      </c>
    </row>
    <row r="14" spans="1:5" x14ac:dyDescent="0.25">
      <c r="A14" s="70"/>
      <c r="B14" s="70"/>
      <c r="C14" s="5" t="s">
        <v>22</v>
      </c>
      <c r="D14" s="28">
        <v>33</v>
      </c>
      <c r="E14" s="28">
        <v>939.9</v>
      </c>
    </row>
    <row r="15" spans="1:5" x14ac:dyDescent="0.25">
      <c r="A15" s="70"/>
      <c r="B15" s="70"/>
      <c r="C15" s="5" t="s">
        <v>23</v>
      </c>
      <c r="D15" s="7">
        <v>46</v>
      </c>
      <c r="E15" s="7">
        <v>1210.7</v>
      </c>
    </row>
    <row r="16" spans="1:5" x14ac:dyDescent="0.25">
      <c r="A16" s="70"/>
      <c r="B16" s="70"/>
      <c r="C16" s="5" t="s">
        <v>24</v>
      </c>
      <c r="D16" s="7">
        <v>21</v>
      </c>
      <c r="E16" s="7">
        <v>508.8</v>
      </c>
    </row>
    <row r="17" spans="1:5" x14ac:dyDescent="0.25">
      <c r="A17" s="70">
        <v>7</v>
      </c>
      <c r="B17" s="70" t="s">
        <v>25</v>
      </c>
      <c r="C17" s="5" t="s">
        <v>26</v>
      </c>
      <c r="D17" s="7">
        <v>13</v>
      </c>
      <c r="E17" s="7">
        <v>278.35000000000002</v>
      </c>
    </row>
    <row r="18" spans="1:5" x14ac:dyDescent="0.25">
      <c r="A18" s="70"/>
      <c r="B18" s="70"/>
      <c r="C18" s="5" t="s">
        <v>27</v>
      </c>
      <c r="D18" s="7">
        <v>44</v>
      </c>
      <c r="E18" s="7">
        <v>1174.6000000000001</v>
      </c>
    </row>
    <row r="19" spans="1:5" x14ac:dyDescent="0.25">
      <c r="A19" s="70"/>
      <c r="B19" s="70" t="s">
        <v>28</v>
      </c>
      <c r="C19" s="5" t="s">
        <v>29</v>
      </c>
      <c r="D19" s="28">
        <v>23</v>
      </c>
      <c r="E19" s="28">
        <v>925.80000000000018</v>
      </c>
    </row>
    <row r="20" spans="1:5" x14ac:dyDescent="0.25">
      <c r="A20" s="70"/>
      <c r="B20" s="70"/>
      <c r="C20" s="6" t="s">
        <v>30</v>
      </c>
      <c r="D20" s="28">
        <v>18</v>
      </c>
      <c r="E20" s="28">
        <v>368.4</v>
      </c>
    </row>
    <row r="21" spans="1:5" x14ac:dyDescent="0.25">
      <c r="A21" s="70"/>
      <c r="B21" s="70"/>
      <c r="C21" s="5" t="s">
        <v>31</v>
      </c>
      <c r="D21" s="28">
        <v>13</v>
      </c>
      <c r="E21" s="28">
        <v>264</v>
      </c>
    </row>
    <row r="22" spans="1:5" x14ac:dyDescent="0.25">
      <c r="A22" s="70">
        <v>8</v>
      </c>
      <c r="B22" s="70" t="s">
        <v>32</v>
      </c>
      <c r="C22" s="5" t="s">
        <v>33</v>
      </c>
      <c r="D22" s="28">
        <v>21</v>
      </c>
      <c r="E22" s="28">
        <v>508.5</v>
      </c>
    </row>
    <row r="23" spans="1:5" x14ac:dyDescent="0.25">
      <c r="A23" s="70"/>
      <c r="B23" s="70"/>
      <c r="C23" s="5" t="s">
        <v>34</v>
      </c>
      <c r="D23" s="28">
        <v>30</v>
      </c>
      <c r="E23" s="28">
        <v>577.6</v>
      </c>
    </row>
    <row r="24" spans="1:5" x14ac:dyDescent="0.25">
      <c r="A24" s="70"/>
      <c r="B24" s="70"/>
      <c r="C24" s="5" t="s">
        <v>35</v>
      </c>
      <c r="D24" s="7">
        <v>38</v>
      </c>
      <c r="E24" s="7">
        <v>592.11111111111109</v>
      </c>
    </row>
    <row r="25" spans="1:5" x14ac:dyDescent="0.25">
      <c r="A25" s="70"/>
      <c r="B25" s="4" t="s">
        <v>36</v>
      </c>
      <c r="C25" s="5" t="s">
        <v>37</v>
      </c>
      <c r="D25" s="7">
        <v>19</v>
      </c>
      <c r="E25" s="7">
        <v>1493.0111111111114</v>
      </c>
    </row>
    <row r="26" spans="1:5" x14ac:dyDescent="0.25">
      <c r="A26" s="70"/>
      <c r="B26" s="4" t="s">
        <v>38</v>
      </c>
      <c r="C26" s="5" t="s">
        <v>39</v>
      </c>
      <c r="D26" s="28">
        <v>16</v>
      </c>
      <c r="E26" s="28">
        <v>667</v>
      </c>
    </row>
    <row r="27" spans="1:5" x14ac:dyDescent="0.25">
      <c r="A27" s="70">
        <v>9</v>
      </c>
      <c r="B27" s="4" t="s">
        <v>40</v>
      </c>
      <c r="C27" s="5" t="s">
        <v>41</v>
      </c>
      <c r="D27" s="28">
        <v>30</v>
      </c>
      <c r="E27" s="28">
        <v>756.19999999999993</v>
      </c>
    </row>
    <row r="28" spans="1:5" x14ac:dyDescent="0.25">
      <c r="A28" s="70"/>
      <c r="B28" s="4" t="s">
        <v>42</v>
      </c>
      <c r="C28" s="5" t="s">
        <v>43</v>
      </c>
      <c r="D28" s="7">
        <v>28</v>
      </c>
      <c r="E28" s="7">
        <v>979.80000000000007</v>
      </c>
    </row>
    <row r="29" spans="1:5" x14ac:dyDescent="0.25">
      <c r="A29" s="70"/>
      <c r="B29" s="4" t="s">
        <v>44</v>
      </c>
      <c r="C29" s="5" t="s">
        <v>45</v>
      </c>
      <c r="D29" s="28">
        <v>3</v>
      </c>
      <c r="E29" s="28">
        <v>479.5555555555556</v>
      </c>
    </row>
    <row r="30" spans="1:5" x14ac:dyDescent="0.25">
      <c r="A30" s="70">
        <v>10</v>
      </c>
      <c r="B30" s="4" t="s">
        <v>46</v>
      </c>
      <c r="C30" s="5" t="s">
        <v>47</v>
      </c>
      <c r="D30" s="28">
        <v>27</v>
      </c>
      <c r="E30" s="28">
        <v>1274.3</v>
      </c>
    </row>
    <row r="31" spans="1:5" x14ac:dyDescent="0.25">
      <c r="A31" s="70"/>
      <c r="B31" s="4" t="s">
        <v>48</v>
      </c>
      <c r="C31" s="5" t="s">
        <v>49</v>
      </c>
      <c r="D31" s="28">
        <v>27</v>
      </c>
      <c r="E31" s="28">
        <v>685.7</v>
      </c>
    </row>
    <row r="32" spans="1:5" x14ac:dyDescent="0.25">
      <c r="A32" s="70"/>
      <c r="B32" s="4" t="s">
        <v>50</v>
      </c>
      <c r="C32" s="5" t="s">
        <v>51</v>
      </c>
      <c r="D32" s="7">
        <v>13</v>
      </c>
      <c r="E32" s="7">
        <v>240.70000000000002</v>
      </c>
    </row>
    <row r="33" spans="1:5" x14ac:dyDescent="0.25">
      <c r="A33" s="70"/>
      <c r="B33" s="4" t="s">
        <v>52</v>
      </c>
      <c r="C33" s="5" t="s">
        <v>52</v>
      </c>
      <c r="D33" s="7">
        <v>42</v>
      </c>
      <c r="E33" s="7">
        <v>997.1</v>
      </c>
    </row>
    <row r="34" spans="1:5" x14ac:dyDescent="0.25">
      <c r="A34" s="70">
        <v>11</v>
      </c>
      <c r="B34" s="4" t="s">
        <v>53</v>
      </c>
      <c r="C34" s="5" t="s">
        <v>53</v>
      </c>
      <c r="D34" s="28">
        <v>40</v>
      </c>
      <c r="E34" s="28">
        <v>1995.3333333333335</v>
      </c>
    </row>
    <row r="35" spans="1:5" x14ac:dyDescent="0.25">
      <c r="A35" s="70"/>
      <c r="B35" s="4" t="s">
        <v>54</v>
      </c>
      <c r="C35" s="5" t="s">
        <v>55</v>
      </c>
      <c r="D35" s="7">
        <v>45</v>
      </c>
      <c r="E35" s="7">
        <v>1061.5999999999999</v>
      </c>
    </row>
    <row r="36" spans="1:5" x14ac:dyDescent="0.25">
      <c r="A36" s="70"/>
      <c r="B36" s="4" t="s">
        <v>56</v>
      </c>
      <c r="C36" s="5" t="s">
        <v>57</v>
      </c>
      <c r="D36" s="7">
        <v>12</v>
      </c>
      <c r="E36" s="7">
        <v>485.4050505050505</v>
      </c>
    </row>
    <row r="37" spans="1:5" x14ac:dyDescent="0.25">
      <c r="A37" s="70">
        <v>12</v>
      </c>
      <c r="B37" s="70" t="s">
        <v>58</v>
      </c>
      <c r="C37" s="5" t="s">
        <v>59</v>
      </c>
      <c r="D37" s="7">
        <v>30</v>
      </c>
      <c r="E37" s="7">
        <v>487.7000000000001</v>
      </c>
    </row>
    <row r="38" spans="1:5" x14ac:dyDescent="0.25">
      <c r="A38" s="70"/>
      <c r="B38" s="70"/>
      <c r="C38" s="5" t="s">
        <v>60</v>
      </c>
      <c r="D38" s="7">
        <v>23</v>
      </c>
      <c r="E38" s="7">
        <v>887.4</v>
      </c>
    </row>
    <row r="39" spans="1:5" x14ac:dyDescent="0.25">
      <c r="A39" s="70"/>
      <c r="B39" s="4" t="s">
        <v>61</v>
      </c>
      <c r="C39" s="5" t="s">
        <v>62</v>
      </c>
      <c r="D39" s="28">
        <v>21</v>
      </c>
      <c r="E39" s="28">
        <v>427</v>
      </c>
    </row>
    <row r="40" spans="1:5" x14ac:dyDescent="0.25">
      <c r="A40" s="70">
        <v>13</v>
      </c>
      <c r="B40" s="4" t="s">
        <v>63</v>
      </c>
      <c r="C40" s="5" t="s">
        <v>63</v>
      </c>
      <c r="D40" s="28">
        <v>45</v>
      </c>
      <c r="E40" s="28">
        <v>925.2</v>
      </c>
    </row>
    <row r="41" spans="1:5" x14ac:dyDescent="0.25">
      <c r="A41" s="70"/>
      <c r="B41" s="4" t="s">
        <v>64</v>
      </c>
      <c r="C41" s="5" t="s">
        <v>65</v>
      </c>
      <c r="D41" s="7">
        <v>31</v>
      </c>
      <c r="E41" s="7">
        <v>882</v>
      </c>
    </row>
    <row r="42" spans="1:5" x14ac:dyDescent="0.25">
      <c r="A42" s="70">
        <v>14</v>
      </c>
      <c r="B42" s="70" t="s">
        <v>66</v>
      </c>
      <c r="C42" s="5" t="s">
        <v>67</v>
      </c>
      <c r="D42" s="28">
        <v>13</v>
      </c>
      <c r="E42" s="28">
        <v>213.5333333333333</v>
      </c>
    </row>
    <row r="43" spans="1:5" x14ac:dyDescent="0.25">
      <c r="A43" s="70"/>
      <c r="B43" s="70"/>
      <c r="C43" s="5" t="s">
        <v>68</v>
      </c>
      <c r="D43" s="7">
        <v>36</v>
      </c>
      <c r="E43" s="7">
        <v>771.80000000000007</v>
      </c>
    </row>
    <row r="44" spans="1:5" x14ac:dyDescent="0.25">
      <c r="A44" s="70">
        <v>15</v>
      </c>
      <c r="B44" s="4" t="s">
        <v>69</v>
      </c>
      <c r="C44" s="5" t="s">
        <v>70</v>
      </c>
      <c r="D44" s="28">
        <v>8</v>
      </c>
      <c r="E44" s="28">
        <v>104</v>
      </c>
    </row>
    <row r="45" spans="1:5" x14ac:dyDescent="0.25">
      <c r="A45" s="70"/>
      <c r="B45" s="4" t="s">
        <v>71</v>
      </c>
      <c r="C45" s="5" t="s">
        <v>72</v>
      </c>
      <c r="D45" s="7">
        <v>41</v>
      </c>
      <c r="E45" s="7">
        <v>847.7</v>
      </c>
    </row>
    <row r="46" spans="1:5" x14ac:dyDescent="0.25">
      <c r="A46" s="71"/>
      <c r="B46" s="8" t="s">
        <v>73</v>
      </c>
      <c r="C46" s="9" t="s">
        <v>74</v>
      </c>
      <c r="D46" s="7">
        <v>41</v>
      </c>
      <c r="E46" s="7">
        <v>625.55555555555566</v>
      </c>
    </row>
    <row r="47" spans="1:5" x14ac:dyDescent="0.25">
      <c r="A47" s="77" t="s">
        <v>75</v>
      </c>
      <c r="B47" s="79"/>
      <c r="C47" s="79"/>
      <c r="D47" s="79"/>
      <c r="E47" s="79"/>
    </row>
    <row r="48" spans="1:5" s="40" customFormat="1" ht="10.199999999999999" x14ac:dyDescent="0.2">
      <c r="A48" s="40" t="s">
        <v>157</v>
      </c>
      <c r="B48" s="45"/>
    </row>
    <row r="49" spans="1:5" ht="22.5" customHeight="1" x14ac:dyDescent="0.25">
      <c r="A49" s="73" t="s">
        <v>76</v>
      </c>
      <c r="B49" s="73"/>
      <c r="C49" s="73"/>
      <c r="D49" s="73"/>
      <c r="E49" s="73"/>
    </row>
  </sheetData>
  <mergeCells count="23">
    <mergeCell ref="A27:A29"/>
    <mergeCell ref="A30:A33"/>
    <mergeCell ref="A1:E1"/>
    <mergeCell ref="A5:A6"/>
    <mergeCell ref="A7:A11"/>
    <mergeCell ref="B7:B9"/>
    <mergeCell ref="B10:B11"/>
    <mergeCell ref="A44:A46"/>
    <mergeCell ref="A47:E47"/>
    <mergeCell ref="A49:E49"/>
    <mergeCell ref="A13:A16"/>
    <mergeCell ref="B13:B16"/>
    <mergeCell ref="A17:A21"/>
    <mergeCell ref="A40:A41"/>
    <mergeCell ref="B17:B18"/>
    <mergeCell ref="B19:B21"/>
    <mergeCell ref="A22:A26"/>
    <mergeCell ref="A34:A36"/>
    <mergeCell ref="A37:A39"/>
    <mergeCell ref="B37:B38"/>
    <mergeCell ref="A42:A43"/>
    <mergeCell ref="B42:B43"/>
    <mergeCell ref="B22:B2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9"/>
  <sheetViews>
    <sheetView workbookViewId="0">
      <selection sqref="A1:E1"/>
    </sheetView>
  </sheetViews>
  <sheetFormatPr baseColWidth="10" defaultColWidth="11.44140625" defaultRowHeight="13.2" x14ac:dyDescent="0.25"/>
  <cols>
    <col min="2" max="2" width="16.88671875" style="10" bestFit="1" customWidth="1"/>
    <col min="3" max="3" width="24.6640625" customWidth="1"/>
    <col min="4" max="5" width="12.88671875" customWidth="1"/>
  </cols>
  <sheetData>
    <row r="1" spans="1:5" ht="28.2" customHeight="1" x14ac:dyDescent="0.25">
      <c r="A1" s="75" t="s">
        <v>120</v>
      </c>
      <c r="B1" s="76"/>
      <c r="C1" s="76"/>
      <c r="D1" s="76"/>
      <c r="E1" s="76"/>
    </row>
    <row r="2" spans="1:5" ht="13.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 t="s">
        <v>5</v>
      </c>
      <c r="B3" s="2"/>
      <c r="D3" s="3">
        <v>1128</v>
      </c>
      <c r="E3" s="3">
        <v>30509</v>
      </c>
    </row>
    <row r="4" spans="1:5" x14ac:dyDescent="0.25">
      <c r="A4" s="4">
        <v>1</v>
      </c>
      <c r="B4" s="4" t="s">
        <v>6</v>
      </c>
      <c r="C4" s="5" t="s">
        <v>7</v>
      </c>
      <c r="D4" s="28">
        <v>38</v>
      </c>
      <c r="E4" s="28">
        <v>1489.8</v>
      </c>
    </row>
    <row r="5" spans="1:5" x14ac:dyDescent="0.25">
      <c r="A5" s="70">
        <v>3</v>
      </c>
      <c r="B5" s="4" t="s">
        <v>8</v>
      </c>
      <c r="C5" s="5" t="s">
        <v>9</v>
      </c>
      <c r="D5" s="28">
        <v>32</v>
      </c>
      <c r="E5" s="28">
        <v>1122.4000000000001</v>
      </c>
    </row>
    <row r="6" spans="1:5" x14ac:dyDescent="0.25">
      <c r="A6" s="70"/>
      <c r="B6" s="4" t="s">
        <v>10</v>
      </c>
      <c r="C6" s="5" t="s">
        <v>11</v>
      </c>
      <c r="D6" s="28">
        <v>13</v>
      </c>
      <c r="E6" s="28">
        <v>470</v>
      </c>
    </row>
    <row r="7" spans="1:5" x14ac:dyDescent="0.25">
      <c r="A7" s="70">
        <v>4</v>
      </c>
      <c r="B7" s="70" t="s">
        <v>12</v>
      </c>
      <c r="C7" s="5" t="s">
        <v>13</v>
      </c>
      <c r="D7" s="28">
        <v>2</v>
      </c>
      <c r="E7" s="28">
        <v>195.5</v>
      </c>
    </row>
    <row r="8" spans="1:5" x14ac:dyDescent="0.25">
      <c r="A8" s="70"/>
      <c r="B8" s="70"/>
      <c r="C8" s="5" t="s">
        <v>14</v>
      </c>
      <c r="D8" s="28">
        <v>24</v>
      </c>
      <c r="E8" s="28">
        <v>475.5</v>
      </c>
    </row>
    <row r="9" spans="1:5" x14ac:dyDescent="0.25">
      <c r="A9" s="70"/>
      <c r="B9" s="70"/>
      <c r="C9" s="5" t="s">
        <v>15</v>
      </c>
      <c r="D9" s="28">
        <v>27</v>
      </c>
      <c r="E9" s="28">
        <v>766.9</v>
      </c>
    </row>
    <row r="10" spans="1:5" x14ac:dyDescent="0.25">
      <c r="A10" s="70"/>
      <c r="B10" s="70" t="s">
        <v>16</v>
      </c>
      <c r="C10" s="6" t="s">
        <v>17</v>
      </c>
      <c r="D10" s="28">
        <v>23</v>
      </c>
      <c r="E10" s="28">
        <v>503.9</v>
      </c>
    </row>
    <row r="11" spans="1:5" x14ac:dyDescent="0.25">
      <c r="A11" s="70"/>
      <c r="B11" s="70"/>
      <c r="C11" s="5" t="s">
        <v>18</v>
      </c>
      <c r="D11" s="28">
        <v>21</v>
      </c>
      <c r="E11" s="28">
        <v>595.55555555555554</v>
      </c>
    </row>
    <row r="12" spans="1:5" x14ac:dyDescent="0.25">
      <c r="A12" s="4">
        <v>5</v>
      </c>
      <c r="B12" s="4" t="s">
        <v>19</v>
      </c>
      <c r="C12" s="5" t="s">
        <v>19</v>
      </c>
      <c r="D12" s="28">
        <v>32</v>
      </c>
      <c r="E12" s="28">
        <v>728</v>
      </c>
    </row>
    <row r="13" spans="1:5" x14ac:dyDescent="0.25">
      <c r="A13" s="70">
        <v>6</v>
      </c>
      <c r="B13" s="70" t="s">
        <v>20</v>
      </c>
      <c r="C13" s="6" t="s">
        <v>21</v>
      </c>
      <c r="D13" s="28">
        <v>17</v>
      </c>
      <c r="E13" s="28">
        <v>454.5</v>
      </c>
    </row>
    <row r="14" spans="1:5" x14ac:dyDescent="0.25">
      <c r="A14" s="70"/>
      <c r="B14" s="70"/>
      <c r="C14" s="5" t="s">
        <v>22</v>
      </c>
      <c r="D14" s="28">
        <v>14</v>
      </c>
      <c r="E14" s="28">
        <v>518</v>
      </c>
    </row>
    <row r="15" spans="1:5" x14ac:dyDescent="0.25">
      <c r="A15" s="70"/>
      <c r="B15" s="70"/>
      <c r="C15" s="5" t="s">
        <v>23</v>
      </c>
      <c r="D15" s="28">
        <v>52</v>
      </c>
      <c r="E15" s="28">
        <v>1197</v>
      </c>
    </row>
    <row r="16" spans="1:5" x14ac:dyDescent="0.25">
      <c r="A16" s="70"/>
      <c r="B16" s="70"/>
      <c r="C16" s="5" t="s">
        <v>24</v>
      </c>
      <c r="D16" s="28">
        <v>22</v>
      </c>
      <c r="E16" s="28">
        <v>545.70000000000005</v>
      </c>
    </row>
    <row r="17" spans="1:5" x14ac:dyDescent="0.25">
      <c r="A17" s="70">
        <v>7</v>
      </c>
      <c r="B17" s="70" t="s">
        <v>25</v>
      </c>
      <c r="C17" s="5" t="s">
        <v>26</v>
      </c>
      <c r="D17" s="28">
        <v>12</v>
      </c>
      <c r="E17" s="28">
        <v>295.18181818181819</v>
      </c>
    </row>
    <row r="18" spans="1:5" x14ac:dyDescent="0.25">
      <c r="A18" s="70"/>
      <c r="B18" s="70"/>
      <c r="C18" s="5" t="s">
        <v>27</v>
      </c>
      <c r="D18" s="28">
        <v>44</v>
      </c>
      <c r="E18" s="28">
        <v>1467.5</v>
      </c>
    </row>
    <row r="19" spans="1:5" x14ac:dyDescent="0.25">
      <c r="A19" s="70"/>
      <c r="B19" s="70" t="s">
        <v>28</v>
      </c>
      <c r="C19" s="5" t="s">
        <v>29</v>
      </c>
      <c r="D19" s="28">
        <v>11</v>
      </c>
      <c r="E19" s="28">
        <v>301.58333333333331</v>
      </c>
    </row>
    <row r="20" spans="1:5" x14ac:dyDescent="0.25">
      <c r="A20" s="70"/>
      <c r="B20" s="70"/>
      <c r="C20" s="6" t="s">
        <v>30</v>
      </c>
      <c r="D20" s="28">
        <v>16</v>
      </c>
      <c r="E20" s="28">
        <v>362.2</v>
      </c>
    </row>
    <row r="21" spans="1:5" x14ac:dyDescent="0.25">
      <c r="A21" s="70"/>
      <c r="B21" s="70"/>
      <c r="C21" s="5" t="s">
        <v>31</v>
      </c>
      <c r="D21" s="28">
        <v>14</v>
      </c>
      <c r="E21" s="28">
        <v>327.10000000000002</v>
      </c>
    </row>
    <row r="22" spans="1:5" x14ac:dyDescent="0.25">
      <c r="A22" s="70">
        <v>8</v>
      </c>
      <c r="B22" s="70" t="s">
        <v>32</v>
      </c>
      <c r="C22" s="5" t="s">
        <v>33</v>
      </c>
      <c r="D22" s="28">
        <v>20</v>
      </c>
      <c r="E22" s="28">
        <v>291.3</v>
      </c>
    </row>
    <row r="23" spans="1:5" x14ac:dyDescent="0.25">
      <c r="A23" s="70"/>
      <c r="B23" s="70"/>
      <c r="C23" s="5" t="s">
        <v>34</v>
      </c>
      <c r="D23" s="28">
        <v>23</v>
      </c>
      <c r="E23" s="28">
        <v>485.2</v>
      </c>
    </row>
    <row r="24" spans="1:5" x14ac:dyDescent="0.25">
      <c r="A24" s="70"/>
      <c r="B24" s="70"/>
      <c r="C24" s="5" t="s">
        <v>35</v>
      </c>
      <c r="D24" s="28">
        <v>37</v>
      </c>
      <c r="E24" s="28">
        <v>549.6</v>
      </c>
    </row>
    <row r="25" spans="1:5" x14ac:dyDescent="0.25">
      <c r="A25" s="70"/>
      <c r="B25" s="4" t="s">
        <v>36</v>
      </c>
      <c r="C25" s="5" t="s">
        <v>37</v>
      </c>
      <c r="D25" s="28">
        <v>17</v>
      </c>
      <c r="E25" s="28">
        <v>967.55555555555566</v>
      </c>
    </row>
    <row r="26" spans="1:5" x14ac:dyDescent="0.25">
      <c r="A26" s="70"/>
      <c r="B26" s="4" t="s">
        <v>38</v>
      </c>
      <c r="C26" s="5" t="s">
        <v>39</v>
      </c>
      <c r="D26" s="28">
        <v>32</v>
      </c>
      <c r="E26" s="28">
        <v>791.3</v>
      </c>
    </row>
    <row r="27" spans="1:5" x14ac:dyDescent="0.25">
      <c r="A27" s="70">
        <v>9</v>
      </c>
      <c r="B27" s="4" t="s">
        <v>40</v>
      </c>
      <c r="C27" s="5" t="s">
        <v>41</v>
      </c>
      <c r="D27" s="28">
        <v>26</v>
      </c>
      <c r="E27" s="28">
        <v>706.1</v>
      </c>
    </row>
    <row r="28" spans="1:5" x14ac:dyDescent="0.25">
      <c r="A28" s="70"/>
      <c r="B28" s="4" t="s">
        <v>42</v>
      </c>
      <c r="C28" s="5" t="s">
        <v>43</v>
      </c>
      <c r="D28" s="28">
        <v>27</v>
      </c>
      <c r="E28" s="28">
        <v>1128.5</v>
      </c>
    </row>
    <row r="29" spans="1:5" x14ac:dyDescent="0.25">
      <c r="A29" s="70"/>
      <c r="B29" s="4" t="s">
        <v>44</v>
      </c>
      <c r="C29" s="5" t="s">
        <v>45</v>
      </c>
      <c r="D29" s="28">
        <v>11</v>
      </c>
      <c r="E29" s="28">
        <v>484.45</v>
      </c>
    </row>
    <row r="30" spans="1:5" ht="15" customHeight="1" x14ac:dyDescent="0.25">
      <c r="A30" s="70">
        <v>10</v>
      </c>
      <c r="B30" s="4" t="s">
        <v>46</v>
      </c>
      <c r="C30" s="5" t="s">
        <v>47</v>
      </c>
      <c r="D30" s="28">
        <v>31</v>
      </c>
      <c r="E30" s="28">
        <v>1385.8</v>
      </c>
    </row>
    <row r="31" spans="1:5" x14ac:dyDescent="0.25">
      <c r="A31" s="70"/>
      <c r="B31" s="4" t="s">
        <v>48</v>
      </c>
      <c r="C31" s="5" t="s">
        <v>49</v>
      </c>
      <c r="D31" s="28">
        <v>33</v>
      </c>
      <c r="E31" s="28">
        <v>797.7</v>
      </c>
    </row>
    <row r="32" spans="1:5" x14ac:dyDescent="0.25">
      <c r="A32" s="70"/>
      <c r="B32" s="4" t="s">
        <v>50</v>
      </c>
      <c r="C32" s="5" t="s">
        <v>51</v>
      </c>
      <c r="D32" s="28">
        <v>13</v>
      </c>
      <c r="E32" s="28">
        <v>230.1</v>
      </c>
    </row>
    <row r="33" spans="1:5" x14ac:dyDescent="0.25">
      <c r="A33" s="70"/>
      <c r="B33" s="4" t="s">
        <v>52</v>
      </c>
      <c r="C33" s="5" t="s">
        <v>52</v>
      </c>
      <c r="D33" s="28">
        <v>42</v>
      </c>
      <c r="E33" s="28">
        <v>1194.9000000000001</v>
      </c>
    </row>
    <row r="34" spans="1:5" x14ac:dyDescent="0.25">
      <c r="A34" s="70">
        <v>11</v>
      </c>
      <c r="B34" s="4" t="s">
        <v>53</v>
      </c>
      <c r="C34" s="5" t="s">
        <v>53</v>
      </c>
      <c r="D34" s="28">
        <v>50</v>
      </c>
      <c r="E34" s="28">
        <v>1921.1</v>
      </c>
    </row>
    <row r="35" spans="1:5" x14ac:dyDescent="0.25">
      <c r="A35" s="70"/>
      <c r="B35" s="4" t="s">
        <v>54</v>
      </c>
      <c r="C35" s="5" t="s">
        <v>55</v>
      </c>
      <c r="D35" s="28">
        <v>42</v>
      </c>
      <c r="E35" s="28">
        <v>1095.2</v>
      </c>
    </row>
    <row r="36" spans="1:5" x14ac:dyDescent="0.25">
      <c r="A36" s="70"/>
      <c r="B36" s="4" t="s">
        <v>56</v>
      </c>
      <c r="C36" s="5" t="s">
        <v>57</v>
      </c>
      <c r="D36" s="28">
        <v>12</v>
      </c>
      <c r="E36" s="28">
        <v>444.9</v>
      </c>
    </row>
    <row r="37" spans="1:5" x14ac:dyDescent="0.25">
      <c r="A37" s="70">
        <v>12</v>
      </c>
      <c r="B37" s="70" t="s">
        <v>58</v>
      </c>
      <c r="C37" s="5" t="s">
        <v>59</v>
      </c>
      <c r="D37" s="28">
        <v>31</v>
      </c>
      <c r="E37" s="28">
        <v>416.1</v>
      </c>
    </row>
    <row r="38" spans="1:5" x14ac:dyDescent="0.25">
      <c r="A38" s="70"/>
      <c r="B38" s="70"/>
      <c r="C38" s="5" t="s">
        <v>60</v>
      </c>
      <c r="D38" s="28">
        <v>22</v>
      </c>
      <c r="E38" s="28">
        <v>789.1</v>
      </c>
    </row>
    <row r="39" spans="1:5" x14ac:dyDescent="0.25">
      <c r="A39" s="70"/>
      <c r="B39" s="4" t="s">
        <v>61</v>
      </c>
      <c r="C39" s="5" t="s">
        <v>62</v>
      </c>
      <c r="D39" s="28">
        <v>24</v>
      </c>
      <c r="E39" s="28">
        <v>565.79999999999995</v>
      </c>
    </row>
    <row r="40" spans="1:5" x14ac:dyDescent="0.25">
      <c r="A40" s="70">
        <v>13</v>
      </c>
      <c r="B40" s="4" t="s">
        <v>63</v>
      </c>
      <c r="C40" s="5" t="s">
        <v>63</v>
      </c>
      <c r="D40" s="28">
        <v>49</v>
      </c>
      <c r="E40" s="28">
        <v>1027.7</v>
      </c>
    </row>
    <row r="41" spans="1:5" x14ac:dyDescent="0.25">
      <c r="A41" s="70"/>
      <c r="B41" s="4" t="s">
        <v>64</v>
      </c>
      <c r="C41" s="5" t="s">
        <v>65</v>
      </c>
      <c r="D41" s="28">
        <v>31</v>
      </c>
      <c r="E41" s="28">
        <v>787.9</v>
      </c>
    </row>
    <row r="42" spans="1:5" x14ac:dyDescent="0.25">
      <c r="A42" s="70">
        <v>14</v>
      </c>
      <c r="B42" s="70" t="s">
        <v>66</v>
      </c>
      <c r="C42" s="5" t="s">
        <v>67</v>
      </c>
      <c r="D42" s="28">
        <v>13</v>
      </c>
      <c r="E42" s="28">
        <v>275.89999999999998</v>
      </c>
    </row>
    <row r="43" spans="1:5" x14ac:dyDescent="0.25">
      <c r="A43" s="70"/>
      <c r="B43" s="70"/>
      <c r="C43" s="5" t="s">
        <v>68</v>
      </c>
      <c r="D43" s="28">
        <v>39</v>
      </c>
      <c r="E43" s="28">
        <v>700.6</v>
      </c>
    </row>
    <row r="44" spans="1:5" x14ac:dyDescent="0.25">
      <c r="A44" s="70">
        <v>15</v>
      </c>
      <c r="B44" s="4" t="s">
        <v>69</v>
      </c>
      <c r="C44" s="5" t="s">
        <v>70</v>
      </c>
      <c r="D44" s="28">
        <v>9</v>
      </c>
      <c r="E44" s="28">
        <v>335</v>
      </c>
    </row>
    <row r="45" spans="1:5" x14ac:dyDescent="0.25">
      <c r="A45" s="70"/>
      <c r="B45" s="4" t="s">
        <v>71</v>
      </c>
      <c r="C45" s="5" t="s">
        <v>72</v>
      </c>
      <c r="D45" s="28">
        <v>41</v>
      </c>
      <c r="E45" s="28">
        <v>683.4</v>
      </c>
    </row>
    <row r="46" spans="1:5" x14ac:dyDescent="0.25">
      <c r="A46" s="71"/>
      <c r="B46" s="8" t="s">
        <v>73</v>
      </c>
      <c r="C46" s="9" t="s">
        <v>74</v>
      </c>
      <c r="D46" s="28">
        <v>39</v>
      </c>
      <c r="E46" s="28">
        <v>637.77777777777794</v>
      </c>
    </row>
    <row r="47" spans="1:5" x14ac:dyDescent="0.25">
      <c r="A47" s="77" t="s">
        <v>75</v>
      </c>
      <c r="B47" s="79"/>
      <c r="C47" s="79"/>
      <c r="D47" s="79"/>
      <c r="E47" s="79"/>
    </row>
    <row r="48" spans="1:5" s="40" customFormat="1" ht="10.199999999999999" x14ac:dyDescent="0.2">
      <c r="A48" s="40" t="s">
        <v>157</v>
      </c>
      <c r="B48" s="45"/>
    </row>
    <row r="49" spans="1:5" ht="22.5" customHeight="1" x14ac:dyDescent="0.25">
      <c r="A49" s="73" t="s">
        <v>76</v>
      </c>
      <c r="B49" s="73"/>
      <c r="C49" s="73"/>
      <c r="D49" s="73"/>
      <c r="E49" s="73"/>
    </row>
  </sheetData>
  <mergeCells count="23">
    <mergeCell ref="A1:E1"/>
    <mergeCell ref="A5:A6"/>
    <mergeCell ref="A7:A11"/>
    <mergeCell ref="B7:B9"/>
    <mergeCell ref="B10:B11"/>
    <mergeCell ref="A22:A26"/>
    <mergeCell ref="B22:B24"/>
    <mergeCell ref="A27:A29"/>
    <mergeCell ref="A44:A46"/>
    <mergeCell ref="A47:E47"/>
    <mergeCell ref="A13:A16"/>
    <mergeCell ref="B13:B16"/>
    <mergeCell ref="A17:A21"/>
    <mergeCell ref="B17:B18"/>
    <mergeCell ref="B19:B21"/>
    <mergeCell ref="A49:E49"/>
    <mergeCell ref="A30:A33"/>
    <mergeCell ref="A34:A36"/>
    <mergeCell ref="A37:A39"/>
    <mergeCell ref="B37:B38"/>
    <mergeCell ref="A40:A41"/>
    <mergeCell ref="A42:A43"/>
    <mergeCell ref="B42:B4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49"/>
  <sheetViews>
    <sheetView workbookViewId="0">
      <selection sqref="A1:E1"/>
    </sheetView>
  </sheetViews>
  <sheetFormatPr baseColWidth="10" defaultColWidth="11.44140625" defaultRowHeight="13.2" x14ac:dyDescent="0.25"/>
  <cols>
    <col min="2" max="2" width="16.88671875" style="10" bestFit="1" customWidth="1"/>
    <col min="3" max="3" width="27" customWidth="1"/>
    <col min="4" max="5" width="12.88671875" customWidth="1"/>
  </cols>
  <sheetData>
    <row r="1" spans="1:5" ht="28.8" customHeight="1" x14ac:dyDescent="0.25">
      <c r="A1" s="75" t="s">
        <v>119</v>
      </c>
      <c r="B1" s="76"/>
      <c r="C1" s="76"/>
      <c r="D1" s="76"/>
      <c r="E1" s="76"/>
    </row>
    <row r="2" spans="1:5" ht="13.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 t="s">
        <v>5</v>
      </c>
      <c r="B3" s="2"/>
      <c r="D3" s="3">
        <v>1149</v>
      </c>
      <c r="E3" s="3">
        <v>29009</v>
      </c>
    </row>
    <row r="4" spans="1:5" x14ac:dyDescent="0.25">
      <c r="A4" s="4">
        <v>1</v>
      </c>
      <c r="B4" s="4" t="s">
        <v>6</v>
      </c>
      <c r="C4" s="5" t="s">
        <v>7</v>
      </c>
      <c r="D4" s="28">
        <v>35</v>
      </c>
      <c r="E4" s="28">
        <v>1339.2</v>
      </c>
    </row>
    <row r="5" spans="1:5" x14ac:dyDescent="0.25">
      <c r="A5" s="70">
        <v>3</v>
      </c>
      <c r="B5" s="4" t="s">
        <v>8</v>
      </c>
      <c r="C5" s="5" t="s">
        <v>9</v>
      </c>
      <c r="D5" s="28">
        <v>29</v>
      </c>
      <c r="E5" s="28">
        <v>1164.0999999999999</v>
      </c>
    </row>
    <row r="6" spans="1:5" x14ac:dyDescent="0.25">
      <c r="A6" s="70"/>
      <c r="B6" s="4" t="s">
        <v>10</v>
      </c>
      <c r="C6" s="5" t="s">
        <v>11</v>
      </c>
      <c r="D6" s="28">
        <v>10</v>
      </c>
      <c r="E6" s="28">
        <v>600</v>
      </c>
    </row>
    <row r="7" spans="1:5" x14ac:dyDescent="0.25">
      <c r="A7" s="70">
        <v>4</v>
      </c>
      <c r="B7" s="70" t="s">
        <v>12</v>
      </c>
      <c r="C7" s="5" t="s">
        <v>13</v>
      </c>
      <c r="D7" s="28">
        <v>5</v>
      </c>
      <c r="E7" s="28">
        <v>324.83333333333331</v>
      </c>
    </row>
    <row r="8" spans="1:5" x14ac:dyDescent="0.25">
      <c r="A8" s="70"/>
      <c r="B8" s="70"/>
      <c r="C8" s="5" t="s">
        <v>14</v>
      </c>
      <c r="D8" s="28">
        <v>24</v>
      </c>
      <c r="E8" s="28">
        <v>391.1</v>
      </c>
    </row>
    <row r="9" spans="1:5" x14ac:dyDescent="0.25">
      <c r="A9" s="70"/>
      <c r="B9" s="70"/>
      <c r="C9" s="5" t="s">
        <v>15</v>
      </c>
      <c r="D9" s="28">
        <v>26</v>
      </c>
      <c r="E9" s="28">
        <v>617.79999999999995</v>
      </c>
    </row>
    <row r="10" spans="1:5" x14ac:dyDescent="0.25">
      <c r="A10" s="70"/>
      <c r="B10" s="70" t="s">
        <v>16</v>
      </c>
      <c r="C10" s="6" t="s">
        <v>17</v>
      </c>
      <c r="D10" s="28">
        <v>23</v>
      </c>
      <c r="E10" s="28">
        <v>511.8</v>
      </c>
    </row>
    <row r="11" spans="1:5" x14ac:dyDescent="0.25">
      <c r="A11" s="70"/>
      <c r="B11" s="70"/>
      <c r="C11" s="5" t="s">
        <v>18</v>
      </c>
      <c r="D11" s="28">
        <v>28</v>
      </c>
      <c r="E11" s="28">
        <v>723.8</v>
      </c>
    </row>
    <row r="12" spans="1:5" x14ac:dyDescent="0.25">
      <c r="A12" s="4">
        <v>5</v>
      </c>
      <c r="B12" s="4" t="s">
        <v>19</v>
      </c>
      <c r="C12" s="5" t="s">
        <v>19</v>
      </c>
      <c r="D12" s="28">
        <v>43</v>
      </c>
      <c r="E12" s="28">
        <v>788.1</v>
      </c>
    </row>
    <row r="13" spans="1:5" x14ac:dyDescent="0.25">
      <c r="A13" s="70">
        <v>6</v>
      </c>
      <c r="B13" s="70" t="s">
        <v>20</v>
      </c>
      <c r="C13" s="6" t="s">
        <v>21</v>
      </c>
      <c r="D13" s="28">
        <v>17</v>
      </c>
      <c r="E13" s="28">
        <v>366.6</v>
      </c>
    </row>
    <row r="14" spans="1:5" x14ac:dyDescent="0.25">
      <c r="A14" s="70"/>
      <c r="B14" s="70"/>
      <c r="C14" s="5" t="s">
        <v>22</v>
      </c>
      <c r="D14" s="28">
        <v>32</v>
      </c>
      <c r="E14" s="28">
        <v>701.6</v>
      </c>
    </row>
    <row r="15" spans="1:5" x14ac:dyDescent="0.25">
      <c r="A15" s="70"/>
      <c r="B15" s="70"/>
      <c r="C15" s="5" t="s">
        <v>23</v>
      </c>
      <c r="D15" s="28">
        <v>54</v>
      </c>
      <c r="E15" s="28">
        <v>1185.9000000000001</v>
      </c>
    </row>
    <row r="16" spans="1:5" x14ac:dyDescent="0.25">
      <c r="A16" s="70"/>
      <c r="B16" s="70"/>
      <c r="C16" s="5" t="s">
        <v>24</v>
      </c>
      <c r="D16" s="28">
        <v>22</v>
      </c>
      <c r="E16" s="28">
        <v>495.4</v>
      </c>
    </row>
    <row r="17" spans="1:5" x14ac:dyDescent="0.25">
      <c r="A17" s="70">
        <v>7</v>
      </c>
      <c r="B17" s="70" t="s">
        <v>25</v>
      </c>
      <c r="C17" s="5" t="s">
        <v>26</v>
      </c>
      <c r="D17" s="28">
        <v>10</v>
      </c>
      <c r="E17" s="28">
        <v>390.66666666666663</v>
      </c>
    </row>
    <row r="18" spans="1:5" x14ac:dyDescent="0.25">
      <c r="A18" s="70"/>
      <c r="B18" s="70"/>
      <c r="C18" s="5" t="s">
        <v>27</v>
      </c>
      <c r="D18" s="28">
        <v>42</v>
      </c>
      <c r="E18" s="28">
        <v>1174.5999999999999</v>
      </c>
    </row>
    <row r="19" spans="1:5" x14ac:dyDescent="0.25">
      <c r="A19" s="70"/>
      <c r="B19" s="70" t="s">
        <v>28</v>
      </c>
      <c r="C19" s="5" t="s">
        <v>29</v>
      </c>
      <c r="D19" s="28">
        <v>9</v>
      </c>
      <c r="E19" s="28">
        <v>351.27272727272725</v>
      </c>
    </row>
    <row r="20" spans="1:5" x14ac:dyDescent="0.25">
      <c r="A20" s="70"/>
      <c r="B20" s="70"/>
      <c r="C20" s="6" t="s">
        <v>30</v>
      </c>
      <c r="D20" s="28">
        <v>16</v>
      </c>
      <c r="E20" s="28">
        <v>538.20000000000005</v>
      </c>
    </row>
    <row r="21" spans="1:5" x14ac:dyDescent="0.25">
      <c r="A21" s="70"/>
      <c r="B21" s="70"/>
      <c r="C21" s="5" t="s">
        <v>31</v>
      </c>
      <c r="D21" s="28">
        <v>14</v>
      </c>
      <c r="E21" s="28">
        <v>248.9</v>
      </c>
    </row>
    <row r="22" spans="1:5" x14ac:dyDescent="0.25">
      <c r="A22" s="70">
        <v>8</v>
      </c>
      <c r="B22" s="70" t="s">
        <v>32</v>
      </c>
      <c r="C22" s="5" t="s">
        <v>33</v>
      </c>
      <c r="D22" s="28">
        <v>23</v>
      </c>
      <c r="E22" s="28">
        <v>412.8</v>
      </c>
    </row>
    <row r="23" spans="1:5" x14ac:dyDescent="0.25">
      <c r="A23" s="70"/>
      <c r="B23" s="70"/>
      <c r="C23" s="5" t="s">
        <v>34</v>
      </c>
      <c r="D23" s="28">
        <v>26</v>
      </c>
      <c r="E23" s="28">
        <v>451.4</v>
      </c>
    </row>
    <row r="24" spans="1:5" x14ac:dyDescent="0.25">
      <c r="A24" s="70"/>
      <c r="B24" s="70"/>
      <c r="C24" s="5" t="s">
        <v>35</v>
      </c>
      <c r="D24" s="28">
        <v>39</v>
      </c>
      <c r="E24" s="28">
        <v>497.9</v>
      </c>
    </row>
    <row r="25" spans="1:5" x14ac:dyDescent="0.25">
      <c r="A25" s="70"/>
      <c r="B25" s="4" t="s">
        <v>36</v>
      </c>
      <c r="C25" s="5" t="s">
        <v>37</v>
      </c>
      <c r="D25" s="28">
        <v>15</v>
      </c>
      <c r="E25" s="28">
        <v>956</v>
      </c>
    </row>
    <row r="26" spans="1:5" x14ac:dyDescent="0.25">
      <c r="A26" s="70"/>
      <c r="B26" s="4" t="s">
        <v>38</v>
      </c>
      <c r="C26" s="5" t="s">
        <v>39</v>
      </c>
      <c r="D26" s="28">
        <v>14</v>
      </c>
      <c r="E26" s="28">
        <v>569.4</v>
      </c>
    </row>
    <row r="27" spans="1:5" x14ac:dyDescent="0.25">
      <c r="A27" s="70">
        <v>9</v>
      </c>
      <c r="B27" s="4" t="s">
        <v>40</v>
      </c>
      <c r="C27" s="5" t="s">
        <v>41</v>
      </c>
      <c r="D27" s="28">
        <v>25</v>
      </c>
      <c r="E27" s="28">
        <v>526.29999999999995</v>
      </c>
    </row>
    <row r="28" spans="1:5" x14ac:dyDescent="0.25">
      <c r="A28" s="70"/>
      <c r="B28" s="4" t="s">
        <v>42</v>
      </c>
      <c r="C28" s="5" t="s">
        <v>43</v>
      </c>
      <c r="D28" s="28">
        <v>27</v>
      </c>
      <c r="E28" s="28">
        <v>1023.6</v>
      </c>
    </row>
    <row r="29" spans="1:5" x14ac:dyDescent="0.25">
      <c r="A29" s="70"/>
      <c r="B29" s="4" t="s">
        <v>44</v>
      </c>
      <c r="C29" s="5" t="s">
        <v>45</v>
      </c>
      <c r="D29" s="28">
        <v>13</v>
      </c>
      <c r="E29" s="28">
        <v>806.05</v>
      </c>
    </row>
    <row r="30" spans="1:5" x14ac:dyDescent="0.25">
      <c r="A30" s="70">
        <v>10</v>
      </c>
      <c r="B30" s="4" t="s">
        <v>46</v>
      </c>
      <c r="C30" s="5" t="s">
        <v>47</v>
      </c>
      <c r="D30" s="28">
        <v>38</v>
      </c>
      <c r="E30" s="28">
        <v>970.1</v>
      </c>
    </row>
    <row r="31" spans="1:5" x14ac:dyDescent="0.25">
      <c r="A31" s="70"/>
      <c r="B31" s="4" t="s">
        <v>48</v>
      </c>
      <c r="C31" s="5" t="s">
        <v>49</v>
      </c>
      <c r="D31" s="28">
        <v>33</v>
      </c>
      <c r="E31" s="28">
        <v>625.79999999999995</v>
      </c>
    </row>
    <row r="32" spans="1:5" x14ac:dyDescent="0.25">
      <c r="A32" s="70"/>
      <c r="B32" s="4" t="s">
        <v>50</v>
      </c>
      <c r="C32" s="5" t="s">
        <v>51</v>
      </c>
      <c r="D32" s="28">
        <v>13</v>
      </c>
      <c r="E32" s="28">
        <v>175.4</v>
      </c>
    </row>
    <row r="33" spans="1:5" x14ac:dyDescent="0.25">
      <c r="A33" s="70"/>
      <c r="B33" s="4" t="s">
        <v>52</v>
      </c>
      <c r="C33" s="5" t="s">
        <v>52</v>
      </c>
      <c r="D33" s="28">
        <v>29</v>
      </c>
      <c r="E33" s="28">
        <v>365.4</v>
      </c>
    </row>
    <row r="34" spans="1:5" x14ac:dyDescent="0.25">
      <c r="A34" s="70">
        <v>11</v>
      </c>
      <c r="B34" s="4" t="s">
        <v>53</v>
      </c>
      <c r="C34" s="5" t="s">
        <v>53</v>
      </c>
      <c r="D34" s="28">
        <v>55</v>
      </c>
      <c r="E34" s="28">
        <v>2186.1</v>
      </c>
    </row>
    <row r="35" spans="1:5" x14ac:dyDescent="0.25">
      <c r="A35" s="70"/>
      <c r="B35" s="4" t="s">
        <v>54</v>
      </c>
      <c r="C35" s="5" t="s">
        <v>55</v>
      </c>
      <c r="D35" s="28">
        <v>40</v>
      </c>
      <c r="E35" s="28">
        <v>859</v>
      </c>
    </row>
    <row r="36" spans="1:5" x14ac:dyDescent="0.25">
      <c r="A36" s="70"/>
      <c r="B36" s="4" t="s">
        <v>56</v>
      </c>
      <c r="C36" s="5" t="s">
        <v>57</v>
      </c>
      <c r="D36" s="28">
        <v>15</v>
      </c>
      <c r="E36" s="28">
        <v>666.64444444444439</v>
      </c>
    </row>
    <row r="37" spans="1:5" x14ac:dyDescent="0.25">
      <c r="A37" s="70">
        <v>12</v>
      </c>
      <c r="B37" s="70" t="s">
        <v>58</v>
      </c>
      <c r="C37" s="5" t="s">
        <v>59</v>
      </c>
      <c r="D37" s="28">
        <v>31</v>
      </c>
      <c r="E37" s="28">
        <v>411.8</v>
      </c>
    </row>
    <row r="38" spans="1:5" x14ac:dyDescent="0.25">
      <c r="A38" s="70"/>
      <c r="B38" s="70"/>
      <c r="C38" s="5" t="s">
        <v>60</v>
      </c>
      <c r="D38" s="28">
        <v>25</v>
      </c>
      <c r="E38" s="28">
        <v>684</v>
      </c>
    </row>
    <row r="39" spans="1:5" x14ac:dyDescent="0.25">
      <c r="A39" s="70"/>
      <c r="B39" s="4" t="s">
        <v>61</v>
      </c>
      <c r="C39" s="5" t="s">
        <v>62</v>
      </c>
      <c r="D39" s="28">
        <v>24</v>
      </c>
      <c r="E39" s="28">
        <v>596.79999999999995</v>
      </c>
    </row>
    <row r="40" spans="1:5" x14ac:dyDescent="0.25">
      <c r="A40" s="70">
        <v>13</v>
      </c>
      <c r="B40" s="4" t="s">
        <v>63</v>
      </c>
      <c r="C40" s="5" t="s">
        <v>63</v>
      </c>
      <c r="D40" s="28">
        <v>52</v>
      </c>
      <c r="E40" s="28">
        <v>984.6</v>
      </c>
    </row>
    <row r="41" spans="1:5" x14ac:dyDescent="0.25">
      <c r="A41" s="70"/>
      <c r="B41" s="4" t="s">
        <v>64</v>
      </c>
      <c r="C41" s="5" t="s">
        <v>65</v>
      </c>
      <c r="D41" s="28">
        <v>29</v>
      </c>
      <c r="E41" s="28">
        <v>648</v>
      </c>
    </row>
    <row r="42" spans="1:5" x14ac:dyDescent="0.25">
      <c r="A42" s="70">
        <v>14</v>
      </c>
      <c r="B42" s="70" t="s">
        <v>66</v>
      </c>
      <c r="C42" s="5" t="s">
        <v>67</v>
      </c>
      <c r="D42" s="28">
        <v>14</v>
      </c>
      <c r="E42" s="28">
        <v>213.8</v>
      </c>
    </row>
    <row r="43" spans="1:5" x14ac:dyDescent="0.25">
      <c r="A43" s="70"/>
      <c r="B43" s="70"/>
      <c r="C43" s="5" t="s">
        <v>68</v>
      </c>
      <c r="D43" s="28">
        <v>34</v>
      </c>
      <c r="E43" s="28">
        <v>639.29999999999995</v>
      </c>
    </row>
    <row r="44" spans="1:5" x14ac:dyDescent="0.25">
      <c r="A44" s="70">
        <v>15</v>
      </c>
      <c r="B44" s="4" t="s">
        <v>69</v>
      </c>
      <c r="C44" s="5" t="s">
        <v>70</v>
      </c>
      <c r="D44" s="28">
        <v>16</v>
      </c>
      <c r="E44" s="28">
        <v>441.55555555555554</v>
      </c>
    </row>
    <row r="45" spans="1:5" x14ac:dyDescent="0.25">
      <c r="A45" s="70"/>
      <c r="B45" s="4" t="s">
        <v>71</v>
      </c>
      <c r="C45" s="5" t="s">
        <v>72</v>
      </c>
      <c r="D45" s="28">
        <v>42</v>
      </c>
      <c r="E45" s="28">
        <v>646.9</v>
      </c>
    </row>
    <row r="46" spans="1:5" x14ac:dyDescent="0.25">
      <c r="A46" s="71"/>
      <c r="B46" s="8" t="s">
        <v>73</v>
      </c>
      <c r="C46" s="9" t="s">
        <v>74</v>
      </c>
      <c r="D46" s="28">
        <v>38</v>
      </c>
      <c r="E46" s="28">
        <v>736.1</v>
      </c>
    </row>
    <row r="47" spans="1:5" x14ac:dyDescent="0.25">
      <c r="A47" s="77" t="s">
        <v>75</v>
      </c>
      <c r="B47" s="79"/>
      <c r="C47" s="79"/>
      <c r="D47" s="79"/>
      <c r="E47" s="79"/>
    </row>
    <row r="48" spans="1:5" s="40" customFormat="1" ht="10.199999999999999" x14ac:dyDescent="0.2">
      <c r="A48" s="40" t="s">
        <v>157</v>
      </c>
      <c r="B48" s="45"/>
    </row>
    <row r="49" spans="1:5" ht="22.5" customHeight="1" x14ac:dyDescent="0.25">
      <c r="A49" s="73" t="s">
        <v>76</v>
      </c>
      <c r="B49" s="73"/>
      <c r="C49" s="73"/>
      <c r="D49" s="73"/>
      <c r="E49" s="73"/>
    </row>
  </sheetData>
  <mergeCells count="23">
    <mergeCell ref="A1:E1"/>
    <mergeCell ref="A5:A6"/>
    <mergeCell ref="A7:A11"/>
    <mergeCell ref="B7:B9"/>
    <mergeCell ref="B10:B11"/>
    <mergeCell ref="A22:A26"/>
    <mergeCell ref="B22:B24"/>
    <mergeCell ref="A27:A29"/>
    <mergeCell ref="A44:A46"/>
    <mergeCell ref="A47:E47"/>
    <mergeCell ref="A13:A16"/>
    <mergeCell ref="B13:B16"/>
    <mergeCell ref="A17:A21"/>
    <mergeCell ref="B17:B18"/>
    <mergeCell ref="B19:B21"/>
    <mergeCell ref="A49:E49"/>
    <mergeCell ref="A30:A33"/>
    <mergeCell ref="A34:A36"/>
    <mergeCell ref="A37:A39"/>
    <mergeCell ref="B37:B38"/>
    <mergeCell ref="A40:A41"/>
    <mergeCell ref="A42:A43"/>
    <mergeCell ref="B42:B4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9"/>
  <sheetViews>
    <sheetView workbookViewId="0">
      <selection sqref="A1:E1"/>
    </sheetView>
  </sheetViews>
  <sheetFormatPr baseColWidth="10" defaultColWidth="11.44140625" defaultRowHeight="13.2" x14ac:dyDescent="0.25"/>
  <cols>
    <col min="2" max="2" width="16.88671875" style="10" bestFit="1" customWidth="1"/>
    <col min="3" max="3" width="27" customWidth="1"/>
    <col min="4" max="5" width="12.88671875" customWidth="1"/>
  </cols>
  <sheetData>
    <row r="1" spans="1:5" ht="28.2" customHeight="1" x14ac:dyDescent="0.25">
      <c r="A1" s="75" t="s">
        <v>118</v>
      </c>
      <c r="B1" s="76"/>
      <c r="C1" s="76"/>
      <c r="D1" s="76"/>
      <c r="E1" s="76"/>
    </row>
    <row r="2" spans="1:5" ht="13.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 t="s">
        <v>5</v>
      </c>
      <c r="B3" s="2"/>
      <c r="D3" s="3">
        <v>1184</v>
      </c>
      <c r="E3" s="3">
        <v>25548</v>
      </c>
    </row>
    <row r="4" spans="1:5" x14ac:dyDescent="0.25">
      <c r="A4" s="4">
        <v>1</v>
      </c>
      <c r="B4" s="4" t="s">
        <v>6</v>
      </c>
      <c r="C4" s="5" t="s">
        <v>7</v>
      </c>
      <c r="D4" s="28">
        <v>40</v>
      </c>
      <c r="E4" s="28">
        <v>1145.5</v>
      </c>
    </row>
    <row r="5" spans="1:5" x14ac:dyDescent="0.25">
      <c r="A5" s="70">
        <v>3</v>
      </c>
      <c r="B5" s="4" t="s">
        <v>8</v>
      </c>
      <c r="C5" s="5" t="s">
        <v>9</v>
      </c>
      <c r="D5" s="28">
        <v>25</v>
      </c>
      <c r="E5" s="28">
        <v>937</v>
      </c>
    </row>
    <row r="6" spans="1:5" x14ac:dyDescent="0.25">
      <c r="A6" s="70"/>
      <c r="B6" s="4" t="s">
        <v>10</v>
      </c>
      <c r="C6" s="5" t="s">
        <v>11</v>
      </c>
      <c r="D6" s="28">
        <v>19</v>
      </c>
      <c r="E6" s="28">
        <v>880.2348484848485</v>
      </c>
    </row>
    <row r="7" spans="1:5" x14ac:dyDescent="0.25">
      <c r="A7" s="70">
        <v>4</v>
      </c>
      <c r="B7" s="70" t="s">
        <v>12</v>
      </c>
      <c r="C7" s="5" t="s">
        <v>13</v>
      </c>
      <c r="D7" s="28">
        <v>5</v>
      </c>
      <c r="E7" s="28">
        <v>222.38888888888889</v>
      </c>
    </row>
    <row r="8" spans="1:5" x14ac:dyDescent="0.25">
      <c r="A8" s="70"/>
      <c r="B8" s="70"/>
      <c r="C8" s="5" t="s">
        <v>14</v>
      </c>
      <c r="D8" s="28">
        <v>23</v>
      </c>
      <c r="E8" s="28">
        <v>443.8</v>
      </c>
    </row>
    <row r="9" spans="1:5" x14ac:dyDescent="0.25">
      <c r="A9" s="70"/>
      <c r="B9" s="70"/>
      <c r="C9" s="5" t="s">
        <v>15</v>
      </c>
      <c r="D9" s="28">
        <v>27</v>
      </c>
      <c r="E9" s="28">
        <v>476.62857142857143</v>
      </c>
    </row>
    <row r="10" spans="1:5" x14ac:dyDescent="0.25">
      <c r="A10" s="70"/>
      <c r="B10" s="70" t="s">
        <v>16</v>
      </c>
      <c r="C10" s="6" t="s">
        <v>17</v>
      </c>
      <c r="D10" s="28">
        <v>23</v>
      </c>
      <c r="E10" s="28">
        <v>511.3</v>
      </c>
    </row>
    <row r="11" spans="1:5" x14ac:dyDescent="0.25">
      <c r="A11" s="70"/>
      <c r="B11" s="70"/>
      <c r="C11" s="5" t="s">
        <v>18</v>
      </c>
      <c r="D11" s="28">
        <v>25</v>
      </c>
      <c r="E11" s="28">
        <v>751.9</v>
      </c>
    </row>
    <row r="12" spans="1:5" x14ac:dyDescent="0.25">
      <c r="A12" s="4">
        <v>5</v>
      </c>
      <c r="B12" s="4" t="s">
        <v>19</v>
      </c>
      <c r="C12" s="5" t="s">
        <v>19</v>
      </c>
      <c r="D12" s="28">
        <v>48</v>
      </c>
      <c r="E12" s="28">
        <v>887.6</v>
      </c>
    </row>
    <row r="13" spans="1:5" x14ac:dyDescent="0.25">
      <c r="A13" s="70">
        <v>6</v>
      </c>
      <c r="B13" s="70" t="s">
        <v>20</v>
      </c>
      <c r="C13" s="6" t="s">
        <v>21</v>
      </c>
      <c r="D13" s="28">
        <v>17</v>
      </c>
      <c r="E13" s="28">
        <v>330.7</v>
      </c>
    </row>
    <row r="14" spans="1:5" x14ac:dyDescent="0.25">
      <c r="A14" s="70"/>
      <c r="B14" s="70"/>
      <c r="C14" s="5" t="s">
        <v>22</v>
      </c>
      <c r="D14" s="28">
        <v>32</v>
      </c>
      <c r="E14" s="28">
        <v>845.5</v>
      </c>
    </row>
    <row r="15" spans="1:5" x14ac:dyDescent="0.25">
      <c r="A15" s="70"/>
      <c r="B15" s="70"/>
      <c r="C15" s="5" t="s">
        <v>23</v>
      </c>
      <c r="D15" s="28">
        <v>55</v>
      </c>
      <c r="E15" s="28">
        <v>1079.5</v>
      </c>
    </row>
    <row r="16" spans="1:5" x14ac:dyDescent="0.25">
      <c r="A16" s="70"/>
      <c r="B16" s="70"/>
      <c r="C16" s="5" t="s">
        <v>24</v>
      </c>
      <c r="D16" s="28">
        <v>20</v>
      </c>
      <c r="E16" s="28">
        <v>504.9</v>
      </c>
    </row>
    <row r="17" spans="1:5" x14ac:dyDescent="0.25">
      <c r="A17" s="70">
        <v>7</v>
      </c>
      <c r="B17" s="70" t="s">
        <v>25</v>
      </c>
      <c r="C17" s="5" t="s">
        <v>26</v>
      </c>
      <c r="D17" s="28">
        <v>10</v>
      </c>
      <c r="E17" s="28">
        <v>381.9969696969697</v>
      </c>
    </row>
    <row r="18" spans="1:5" x14ac:dyDescent="0.25">
      <c r="A18" s="70"/>
      <c r="B18" s="70"/>
      <c r="C18" s="5" t="s">
        <v>27</v>
      </c>
      <c r="D18" s="28">
        <v>43</v>
      </c>
      <c r="E18" s="28">
        <v>984</v>
      </c>
    </row>
    <row r="19" spans="1:5" x14ac:dyDescent="0.25">
      <c r="A19" s="70"/>
      <c r="B19" s="70" t="s">
        <v>28</v>
      </c>
      <c r="C19" s="5" t="s">
        <v>29</v>
      </c>
      <c r="D19" s="28">
        <v>10</v>
      </c>
      <c r="E19" s="28">
        <v>321.66666666666669</v>
      </c>
    </row>
    <row r="20" spans="1:5" x14ac:dyDescent="0.25">
      <c r="A20" s="70"/>
      <c r="B20" s="70"/>
      <c r="C20" s="6" t="s">
        <v>30</v>
      </c>
      <c r="D20" s="28">
        <v>11</v>
      </c>
      <c r="E20" s="28">
        <v>430.6</v>
      </c>
    </row>
    <row r="21" spans="1:5" x14ac:dyDescent="0.25">
      <c r="A21" s="70"/>
      <c r="B21" s="70"/>
      <c r="C21" s="5" t="s">
        <v>31</v>
      </c>
      <c r="D21" s="28">
        <v>14</v>
      </c>
      <c r="E21" s="28">
        <v>204.12222222222223</v>
      </c>
    </row>
    <row r="22" spans="1:5" x14ac:dyDescent="0.25">
      <c r="A22" s="70">
        <v>8</v>
      </c>
      <c r="B22" s="70" t="s">
        <v>32</v>
      </c>
      <c r="C22" s="5" t="s">
        <v>33</v>
      </c>
      <c r="D22" s="28">
        <v>26</v>
      </c>
      <c r="E22" s="28">
        <v>365.4</v>
      </c>
    </row>
    <row r="23" spans="1:5" x14ac:dyDescent="0.25">
      <c r="A23" s="70"/>
      <c r="B23" s="70"/>
      <c r="C23" s="5" t="s">
        <v>34</v>
      </c>
      <c r="D23" s="28">
        <v>27</v>
      </c>
      <c r="E23" s="28">
        <v>439.5</v>
      </c>
    </row>
    <row r="24" spans="1:5" x14ac:dyDescent="0.25">
      <c r="A24" s="70"/>
      <c r="B24" s="70"/>
      <c r="C24" s="5" t="s">
        <v>35</v>
      </c>
      <c r="D24" s="28">
        <v>40</v>
      </c>
      <c r="E24" s="28">
        <v>565.70000000000005</v>
      </c>
    </row>
    <row r="25" spans="1:5" x14ac:dyDescent="0.25">
      <c r="A25" s="70"/>
      <c r="B25" s="4" t="s">
        <v>36</v>
      </c>
      <c r="C25" s="5" t="s">
        <v>37</v>
      </c>
      <c r="D25" s="28">
        <v>21</v>
      </c>
      <c r="E25" s="28">
        <v>346</v>
      </c>
    </row>
    <row r="26" spans="1:5" x14ac:dyDescent="0.25">
      <c r="A26" s="70"/>
      <c r="B26" s="4" t="s">
        <v>38</v>
      </c>
      <c r="C26" s="5" t="s">
        <v>39</v>
      </c>
      <c r="D26" s="28">
        <v>13</v>
      </c>
      <c r="E26" s="28">
        <v>327</v>
      </c>
    </row>
    <row r="27" spans="1:5" x14ac:dyDescent="0.25">
      <c r="A27" s="70">
        <v>9</v>
      </c>
      <c r="B27" s="4" t="s">
        <v>40</v>
      </c>
      <c r="C27" s="5" t="s">
        <v>41</v>
      </c>
      <c r="D27" s="28">
        <v>28</v>
      </c>
      <c r="E27" s="28">
        <v>449.2</v>
      </c>
    </row>
    <row r="28" spans="1:5" x14ac:dyDescent="0.25">
      <c r="A28" s="70"/>
      <c r="B28" s="4" t="s">
        <v>42</v>
      </c>
      <c r="C28" s="5" t="s">
        <v>43</v>
      </c>
      <c r="D28" s="28">
        <v>28</v>
      </c>
      <c r="E28" s="28">
        <v>831.8</v>
      </c>
    </row>
    <row r="29" spans="1:5" x14ac:dyDescent="0.25">
      <c r="A29" s="70"/>
      <c r="B29" s="4" t="s">
        <v>44</v>
      </c>
      <c r="C29" s="5" t="s">
        <v>45</v>
      </c>
      <c r="D29" s="28">
        <v>25</v>
      </c>
      <c r="E29" s="28">
        <v>474.18989898989901</v>
      </c>
    </row>
    <row r="30" spans="1:5" x14ac:dyDescent="0.25">
      <c r="A30" s="70">
        <v>10</v>
      </c>
      <c r="B30" s="4" t="s">
        <v>46</v>
      </c>
      <c r="C30" s="5" t="s">
        <v>47</v>
      </c>
      <c r="D30" s="28">
        <v>36</v>
      </c>
      <c r="E30" s="28">
        <v>877.7</v>
      </c>
    </row>
    <row r="31" spans="1:5" x14ac:dyDescent="0.25">
      <c r="A31" s="70"/>
      <c r="B31" s="4" t="s">
        <v>48</v>
      </c>
      <c r="C31" s="5" t="s">
        <v>49</v>
      </c>
      <c r="D31" s="28">
        <v>30</v>
      </c>
      <c r="E31" s="28">
        <v>649.29999999999995</v>
      </c>
    </row>
    <row r="32" spans="1:5" x14ac:dyDescent="0.25">
      <c r="A32" s="70"/>
      <c r="B32" s="4" t="s">
        <v>50</v>
      </c>
      <c r="C32" s="5" t="s">
        <v>51</v>
      </c>
      <c r="D32" s="28">
        <v>12</v>
      </c>
      <c r="E32" s="28">
        <v>231.1</v>
      </c>
    </row>
    <row r="33" spans="1:5" x14ac:dyDescent="0.25">
      <c r="A33" s="70"/>
      <c r="B33" s="4" t="s">
        <v>52</v>
      </c>
      <c r="C33" s="5" t="s">
        <v>52</v>
      </c>
      <c r="D33" s="28">
        <v>24</v>
      </c>
      <c r="E33" s="28">
        <v>244.5</v>
      </c>
    </row>
    <row r="34" spans="1:5" x14ac:dyDescent="0.25">
      <c r="A34" s="70">
        <v>11</v>
      </c>
      <c r="B34" s="4" t="s">
        <v>53</v>
      </c>
      <c r="C34" s="5" t="s">
        <v>53</v>
      </c>
      <c r="D34" s="28">
        <v>53</v>
      </c>
      <c r="E34" s="28">
        <v>1726</v>
      </c>
    </row>
    <row r="35" spans="1:5" x14ac:dyDescent="0.25">
      <c r="A35" s="70"/>
      <c r="B35" s="4" t="s">
        <v>54</v>
      </c>
      <c r="C35" s="5" t="s">
        <v>55</v>
      </c>
      <c r="D35" s="28">
        <v>41</v>
      </c>
      <c r="E35" s="28">
        <v>824</v>
      </c>
    </row>
    <row r="36" spans="1:5" x14ac:dyDescent="0.25">
      <c r="A36" s="70"/>
      <c r="B36" s="4" t="s">
        <v>56</v>
      </c>
      <c r="C36" s="5" t="s">
        <v>57</v>
      </c>
      <c r="D36" s="28">
        <v>18</v>
      </c>
      <c r="E36" s="28">
        <v>455.7439393939394</v>
      </c>
    </row>
    <row r="37" spans="1:5" x14ac:dyDescent="0.25">
      <c r="A37" s="70">
        <v>12</v>
      </c>
      <c r="B37" s="70" t="s">
        <v>58</v>
      </c>
      <c r="C37" s="5" t="s">
        <v>59</v>
      </c>
      <c r="D37" s="28">
        <v>35</v>
      </c>
      <c r="E37" s="28">
        <v>344.3</v>
      </c>
    </row>
    <row r="38" spans="1:5" x14ac:dyDescent="0.25">
      <c r="A38" s="70"/>
      <c r="B38" s="70"/>
      <c r="C38" s="5" t="s">
        <v>60</v>
      </c>
      <c r="D38" s="28">
        <v>26</v>
      </c>
      <c r="E38" s="28">
        <v>563.1</v>
      </c>
    </row>
    <row r="39" spans="1:5" x14ac:dyDescent="0.25">
      <c r="A39" s="70"/>
      <c r="B39" s="4" t="s">
        <v>61</v>
      </c>
      <c r="C39" s="5" t="s">
        <v>62</v>
      </c>
      <c r="D39" s="28">
        <v>23</v>
      </c>
      <c r="E39" s="28">
        <v>495.1</v>
      </c>
    </row>
    <row r="40" spans="1:5" x14ac:dyDescent="0.25">
      <c r="A40" s="70">
        <v>13</v>
      </c>
      <c r="B40" s="4" t="s">
        <v>63</v>
      </c>
      <c r="C40" s="5" t="s">
        <v>63</v>
      </c>
      <c r="D40" s="28">
        <v>53</v>
      </c>
      <c r="E40" s="28">
        <v>1011.8</v>
      </c>
    </row>
    <row r="41" spans="1:5" x14ac:dyDescent="0.25">
      <c r="A41" s="70"/>
      <c r="B41" s="4" t="s">
        <v>64</v>
      </c>
      <c r="C41" s="5" t="s">
        <v>65</v>
      </c>
      <c r="D41" s="28">
        <v>30</v>
      </c>
      <c r="E41" s="28">
        <v>704.8</v>
      </c>
    </row>
    <row r="42" spans="1:5" x14ac:dyDescent="0.25">
      <c r="A42" s="70">
        <v>14</v>
      </c>
      <c r="B42" s="70" t="s">
        <v>66</v>
      </c>
      <c r="C42" s="5" t="s">
        <v>67</v>
      </c>
      <c r="D42" s="28">
        <v>13</v>
      </c>
      <c r="E42" s="28">
        <v>178.2</v>
      </c>
    </row>
    <row r="43" spans="1:5" x14ac:dyDescent="0.25">
      <c r="A43" s="70"/>
      <c r="B43" s="70"/>
      <c r="C43" s="5" t="s">
        <v>68</v>
      </c>
      <c r="D43" s="28">
        <v>31</v>
      </c>
      <c r="E43" s="28">
        <v>537.6</v>
      </c>
    </row>
    <row r="44" spans="1:5" x14ac:dyDescent="0.25">
      <c r="A44" s="70">
        <v>15</v>
      </c>
      <c r="B44" s="4" t="s">
        <v>69</v>
      </c>
      <c r="C44" s="5" t="s">
        <v>70</v>
      </c>
      <c r="D44" s="28">
        <v>19</v>
      </c>
      <c r="E44" s="28">
        <v>416.125</v>
      </c>
    </row>
    <row r="45" spans="1:5" x14ac:dyDescent="0.25">
      <c r="A45" s="70"/>
      <c r="B45" s="4" t="s">
        <v>71</v>
      </c>
      <c r="C45" s="5" t="s">
        <v>72</v>
      </c>
      <c r="D45" s="28">
        <v>47</v>
      </c>
      <c r="E45" s="28">
        <v>577.70000000000005</v>
      </c>
    </row>
    <row r="46" spans="1:5" x14ac:dyDescent="0.25">
      <c r="A46" s="71"/>
      <c r="B46" s="8" t="s">
        <v>73</v>
      </c>
      <c r="C46" s="9" t="s">
        <v>74</v>
      </c>
      <c r="D46" s="28">
        <v>38</v>
      </c>
      <c r="E46" s="28">
        <v>572.5</v>
      </c>
    </row>
    <row r="47" spans="1:5" ht="12.75" customHeight="1" x14ac:dyDescent="0.25">
      <c r="A47" s="77" t="s">
        <v>75</v>
      </c>
      <c r="B47" s="77"/>
      <c r="C47" s="77"/>
      <c r="D47" s="77"/>
      <c r="E47" s="77"/>
    </row>
    <row r="48" spans="1:5" s="40" customFormat="1" ht="10.199999999999999" x14ac:dyDescent="0.2">
      <c r="A48" s="40" t="s">
        <v>157</v>
      </c>
      <c r="B48" s="45"/>
    </row>
    <row r="49" spans="1:5" ht="22.5" customHeight="1" x14ac:dyDescent="0.25">
      <c r="A49" s="73" t="s">
        <v>76</v>
      </c>
      <c r="B49" s="73"/>
      <c r="C49" s="73"/>
      <c r="D49" s="73"/>
      <c r="E49" s="73"/>
    </row>
  </sheetData>
  <mergeCells count="23">
    <mergeCell ref="A1:E1"/>
    <mergeCell ref="A5:A6"/>
    <mergeCell ref="A7:A11"/>
    <mergeCell ref="B7:B9"/>
    <mergeCell ref="B10:B11"/>
    <mergeCell ref="A22:A26"/>
    <mergeCell ref="B22:B24"/>
    <mergeCell ref="A27:A29"/>
    <mergeCell ref="A44:A46"/>
    <mergeCell ref="A47:E47"/>
    <mergeCell ref="A13:A16"/>
    <mergeCell ref="B13:B16"/>
    <mergeCell ref="A17:A21"/>
    <mergeCell ref="B17:B18"/>
    <mergeCell ref="B19:B21"/>
    <mergeCell ref="A49:E49"/>
    <mergeCell ref="A30:A33"/>
    <mergeCell ref="A34:A36"/>
    <mergeCell ref="A37:A39"/>
    <mergeCell ref="B37:B38"/>
    <mergeCell ref="A40:A41"/>
    <mergeCell ref="A42:A43"/>
    <mergeCell ref="B42:B4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52"/>
  <sheetViews>
    <sheetView workbookViewId="0">
      <selection sqref="A1:E1"/>
    </sheetView>
  </sheetViews>
  <sheetFormatPr baseColWidth="10" defaultRowHeight="13.2" x14ac:dyDescent="0.25"/>
  <cols>
    <col min="2" max="2" width="24.88671875" customWidth="1"/>
    <col min="3" max="3" width="22.109375" customWidth="1"/>
  </cols>
  <sheetData>
    <row r="1" spans="1:5" ht="27.75" customHeight="1" x14ac:dyDescent="0.25">
      <c r="A1" s="80" t="s">
        <v>117</v>
      </c>
      <c r="B1" s="81"/>
      <c r="C1" s="81"/>
      <c r="D1" s="81"/>
      <c r="E1" s="81"/>
    </row>
    <row r="2" spans="1:5" ht="13.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 t="s">
        <v>5</v>
      </c>
      <c r="B3" s="2"/>
      <c r="D3" s="3">
        <v>1132</v>
      </c>
      <c r="E3" s="3">
        <v>23461</v>
      </c>
    </row>
    <row r="4" spans="1:5" ht="23.4" x14ac:dyDescent="0.25">
      <c r="A4" s="70">
        <v>1</v>
      </c>
      <c r="B4" s="4" t="s">
        <v>101</v>
      </c>
      <c r="C4" s="5" t="s">
        <v>102</v>
      </c>
      <c r="D4" s="28">
        <v>1</v>
      </c>
      <c r="E4" s="28">
        <v>64</v>
      </c>
    </row>
    <row r="5" spans="1:5" x14ac:dyDescent="0.25">
      <c r="A5" s="70"/>
      <c r="B5" s="4" t="s">
        <v>6</v>
      </c>
      <c r="C5" s="5" t="s">
        <v>7</v>
      </c>
      <c r="D5" s="28">
        <v>41</v>
      </c>
      <c r="E5" s="28">
        <v>1129.3333333333335</v>
      </c>
    </row>
    <row r="6" spans="1:5" x14ac:dyDescent="0.25">
      <c r="A6" s="70">
        <v>3</v>
      </c>
      <c r="B6" s="4" t="s">
        <v>8</v>
      </c>
      <c r="C6" s="5" t="s">
        <v>9</v>
      </c>
      <c r="D6" s="28">
        <v>21</v>
      </c>
      <c r="E6" s="28">
        <v>688.91666666666663</v>
      </c>
    </row>
    <row r="7" spans="1:5" x14ac:dyDescent="0.25">
      <c r="A7" s="70"/>
      <c r="B7" s="4" t="s">
        <v>10</v>
      </c>
      <c r="C7" s="5" t="s">
        <v>11</v>
      </c>
      <c r="D7" s="28">
        <v>10</v>
      </c>
      <c r="E7" s="28">
        <v>655.41269841269855</v>
      </c>
    </row>
    <row r="8" spans="1:5" x14ac:dyDescent="0.25">
      <c r="A8" s="70">
        <v>4</v>
      </c>
      <c r="B8" s="70" t="s">
        <v>12</v>
      </c>
      <c r="C8" s="5" t="s">
        <v>13</v>
      </c>
      <c r="D8" s="28">
        <v>3</v>
      </c>
      <c r="E8" s="28">
        <v>352</v>
      </c>
    </row>
    <row r="9" spans="1:5" x14ac:dyDescent="0.25">
      <c r="A9" s="70"/>
      <c r="B9" s="70"/>
      <c r="C9" s="5" t="s">
        <v>14</v>
      </c>
      <c r="D9" s="28">
        <v>26</v>
      </c>
      <c r="E9" s="28">
        <v>425</v>
      </c>
    </row>
    <row r="10" spans="1:5" x14ac:dyDescent="0.25">
      <c r="A10" s="70"/>
      <c r="B10" s="70"/>
      <c r="C10" s="5" t="s">
        <v>15</v>
      </c>
      <c r="D10" s="28">
        <v>20</v>
      </c>
      <c r="E10" s="28">
        <v>406.11111111111109</v>
      </c>
    </row>
    <row r="11" spans="1:5" x14ac:dyDescent="0.25">
      <c r="A11" s="70"/>
      <c r="B11" s="4" t="s">
        <v>16</v>
      </c>
      <c r="C11" s="5" t="s">
        <v>18</v>
      </c>
      <c r="D11" s="28">
        <v>20</v>
      </c>
      <c r="E11" s="28">
        <v>569.66666666666674</v>
      </c>
    </row>
    <row r="12" spans="1:5" x14ac:dyDescent="0.25">
      <c r="A12" s="70">
        <v>5</v>
      </c>
      <c r="B12" s="4" t="s">
        <v>106</v>
      </c>
      <c r="C12" s="5" t="s">
        <v>23</v>
      </c>
      <c r="D12" s="28">
        <v>53</v>
      </c>
      <c r="E12" s="28">
        <v>1097.3333333333333</v>
      </c>
    </row>
    <row r="13" spans="1:5" x14ac:dyDescent="0.25">
      <c r="A13" s="70"/>
      <c r="B13" s="4" t="s">
        <v>19</v>
      </c>
      <c r="C13" s="5" t="s">
        <v>19</v>
      </c>
      <c r="D13" s="28">
        <v>40</v>
      </c>
      <c r="E13" s="28">
        <v>787.57142857142867</v>
      </c>
    </row>
    <row r="14" spans="1:5" x14ac:dyDescent="0.25">
      <c r="A14" s="70">
        <v>6</v>
      </c>
      <c r="B14" s="70" t="s">
        <v>20</v>
      </c>
      <c r="C14" s="6" t="s">
        <v>21</v>
      </c>
      <c r="D14" s="28">
        <v>17</v>
      </c>
      <c r="E14" s="28">
        <v>387.4444444444444</v>
      </c>
    </row>
    <row r="15" spans="1:5" x14ac:dyDescent="0.25">
      <c r="A15" s="70"/>
      <c r="B15" s="70"/>
      <c r="C15" s="5" t="s">
        <v>22</v>
      </c>
      <c r="D15" s="28">
        <v>32</v>
      </c>
      <c r="E15" s="28">
        <v>659</v>
      </c>
    </row>
    <row r="16" spans="1:5" x14ac:dyDescent="0.25">
      <c r="A16" s="70">
        <v>7</v>
      </c>
      <c r="B16" s="70" t="s">
        <v>25</v>
      </c>
      <c r="C16" s="6" t="s">
        <v>109</v>
      </c>
      <c r="D16" s="28">
        <v>11</v>
      </c>
      <c r="E16" s="28">
        <v>411.55555555555554</v>
      </c>
    </row>
    <row r="17" spans="1:5" x14ac:dyDescent="0.25">
      <c r="A17" s="70"/>
      <c r="B17" s="70"/>
      <c r="C17" s="6" t="s">
        <v>110</v>
      </c>
      <c r="D17" s="28">
        <v>24</v>
      </c>
      <c r="E17" s="28">
        <v>326</v>
      </c>
    </row>
    <row r="18" spans="1:5" x14ac:dyDescent="0.25">
      <c r="A18" s="70"/>
      <c r="B18" s="70"/>
      <c r="C18" s="5" t="s">
        <v>31</v>
      </c>
      <c r="D18" s="28">
        <v>17</v>
      </c>
      <c r="E18" s="28">
        <v>308.35555555555555</v>
      </c>
    </row>
    <row r="19" spans="1:5" x14ac:dyDescent="0.25">
      <c r="A19" s="70"/>
      <c r="B19" s="70"/>
      <c r="C19" s="5" t="s">
        <v>26</v>
      </c>
      <c r="D19" s="28">
        <v>11</v>
      </c>
      <c r="E19" s="28">
        <v>247.81666666666666</v>
      </c>
    </row>
    <row r="20" spans="1:5" x14ac:dyDescent="0.25">
      <c r="A20" s="70"/>
      <c r="B20" s="70"/>
      <c r="C20" s="5" t="s">
        <v>27</v>
      </c>
      <c r="D20" s="28">
        <v>43</v>
      </c>
      <c r="E20" s="28">
        <v>895.88888888888891</v>
      </c>
    </row>
    <row r="21" spans="1:5" x14ac:dyDescent="0.25">
      <c r="A21" s="70"/>
      <c r="B21" s="70" t="s">
        <v>28</v>
      </c>
      <c r="C21" s="5" t="s">
        <v>29</v>
      </c>
      <c r="D21" s="28">
        <v>7</v>
      </c>
      <c r="E21" s="28">
        <v>131</v>
      </c>
    </row>
    <row r="22" spans="1:5" x14ac:dyDescent="0.25">
      <c r="A22" s="70"/>
      <c r="B22" s="70"/>
      <c r="C22" s="5" t="s">
        <v>24</v>
      </c>
      <c r="D22" s="28">
        <v>21</v>
      </c>
      <c r="E22" s="28">
        <v>581.7777777777776</v>
      </c>
    </row>
    <row r="23" spans="1:5" x14ac:dyDescent="0.25">
      <c r="A23" s="70">
        <v>8</v>
      </c>
      <c r="B23" s="70" t="s">
        <v>32</v>
      </c>
      <c r="C23" s="5" t="s">
        <v>33</v>
      </c>
      <c r="D23" s="28">
        <v>28</v>
      </c>
      <c r="E23" s="28">
        <v>323.66666666666663</v>
      </c>
    </row>
    <row r="24" spans="1:5" x14ac:dyDescent="0.25">
      <c r="A24" s="70"/>
      <c r="B24" s="70"/>
      <c r="C24" s="5" t="s">
        <v>34</v>
      </c>
      <c r="D24" s="28">
        <v>27</v>
      </c>
      <c r="E24" s="28">
        <v>412</v>
      </c>
    </row>
    <row r="25" spans="1:5" x14ac:dyDescent="0.25">
      <c r="A25" s="70"/>
      <c r="B25" s="70"/>
      <c r="C25" s="5" t="s">
        <v>111</v>
      </c>
      <c r="D25" s="28">
        <v>45</v>
      </c>
      <c r="E25" s="28">
        <v>474.66666666666669</v>
      </c>
    </row>
    <row r="26" spans="1:5" x14ac:dyDescent="0.25">
      <c r="A26" s="70"/>
      <c r="B26" s="4" t="s">
        <v>36</v>
      </c>
      <c r="C26" s="5" t="s">
        <v>37</v>
      </c>
      <c r="D26" s="28">
        <v>23</v>
      </c>
      <c r="E26" s="28">
        <v>317.11111111111109</v>
      </c>
    </row>
    <row r="27" spans="1:5" x14ac:dyDescent="0.25">
      <c r="A27" s="70"/>
      <c r="B27" s="4" t="s">
        <v>38</v>
      </c>
      <c r="C27" s="5" t="s">
        <v>39</v>
      </c>
      <c r="D27" s="28">
        <v>15</v>
      </c>
      <c r="E27" s="28">
        <v>412.52380952380946</v>
      </c>
    </row>
    <row r="28" spans="1:5" x14ac:dyDescent="0.25">
      <c r="A28" s="70">
        <v>9</v>
      </c>
      <c r="B28" s="4" t="s">
        <v>40</v>
      </c>
      <c r="C28" s="5" t="s">
        <v>41</v>
      </c>
      <c r="D28" s="28">
        <v>28</v>
      </c>
      <c r="E28" s="28">
        <v>468.55555555555549</v>
      </c>
    </row>
    <row r="29" spans="1:5" x14ac:dyDescent="0.25">
      <c r="A29" s="70"/>
      <c r="B29" s="4" t="s">
        <v>42</v>
      </c>
      <c r="C29" s="5" t="s">
        <v>43</v>
      </c>
      <c r="D29" s="28">
        <v>27</v>
      </c>
      <c r="E29" s="28">
        <v>707</v>
      </c>
    </row>
    <row r="30" spans="1:5" x14ac:dyDescent="0.25">
      <c r="A30" s="70"/>
      <c r="B30" s="4" t="s">
        <v>44</v>
      </c>
      <c r="C30" s="5" t="s">
        <v>112</v>
      </c>
      <c r="D30" s="28">
        <v>15</v>
      </c>
      <c r="E30" s="28">
        <v>263.5654761904762</v>
      </c>
    </row>
    <row r="31" spans="1:5" x14ac:dyDescent="0.25">
      <c r="A31" s="70">
        <v>10</v>
      </c>
      <c r="B31" s="4" t="s">
        <v>46</v>
      </c>
      <c r="C31" s="5" t="s">
        <v>113</v>
      </c>
      <c r="D31" s="28">
        <v>28</v>
      </c>
      <c r="E31" s="28">
        <v>611.25</v>
      </c>
    </row>
    <row r="32" spans="1:5" x14ac:dyDescent="0.25">
      <c r="A32" s="70"/>
      <c r="B32" s="4" t="s">
        <v>48</v>
      </c>
      <c r="C32" s="5" t="s">
        <v>49</v>
      </c>
      <c r="D32" s="28">
        <v>28</v>
      </c>
      <c r="E32" s="28">
        <v>519.7833333333333</v>
      </c>
    </row>
    <row r="33" spans="1:5" x14ac:dyDescent="0.25">
      <c r="A33" s="70"/>
      <c r="B33" s="4" t="s">
        <v>50</v>
      </c>
      <c r="C33" s="5" t="s">
        <v>51</v>
      </c>
      <c r="D33" s="28">
        <v>12</v>
      </c>
      <c r="E33" s="28">
        <v>201.66666666666669</v>
      </c>
    </row>
    <row r="34" spans="1:5" x14ac:dyDescent="0.25">
      <c r="A34" s="70"/>
      <c r="B34" s="4" t="s">
        <v>52</v>
      </c>
      <c r="C34" s="5" t="s">
        <v>52</v>
      </c>
      <c r="D34" s="28">
        <v>26</v>
      </c>
      <c r="E34" s="28">
        <v>317.5555555555556</v>
      </c>
    </row>
    <row r="35" spans="1:5" x14ac:dyDescent="0.25">
      <c r="A35" s="70">
        <v>11</v>
      </c>
      <c r="B35" s="4" t="s">
        <v>53</v>
      </c>
      <c r="C35" s="5" t="s">
        <v>53</v>
      </c>
      <c r="D35" s="28">
        <v>44</v>
      </c>
      <c r="E35" s="28">
        <v>1480.8888888888889</v>
      </c>
    </row>
    <row r="36" spans="1:5" x14ac:dyDescent="0.25">
      <c r="A36" s="70"/>
      <c r="B36" s="4" t="s">
        <v>54</v>
      </c>
      <c r="C36" s="5" t="s">
        <v>55</v>
      </c>
      <c r="D36" s="28">
        <v>40</v>
      </c>
      <c r="E36" s="28">
        <v>891.36111111111109</v>
      </c>
    </row>
    <row r="37" spans="1:5" x14ac:dyDescent="0.25">
      <c r="A37" s="70"/>
      <c r="B37" s="4" t="s">
        <v>56</v>
      </c>
      <c r="C37" s="5" t="s">
        <v>57</v>
      </c>
      <c r="D37" s="28">
        <v>20</v>
      </c>
      <c r="E37" s="28">
        <v>434.21111111111111</v>
      </c>
    </row>
    <row r="38" spans="1:5" x14ac:dyDescent="0.25">
      <c r="A38" s="70">
        <v>12</v>
      </c>
      <c r="B38" s="70" t="s">
        <v>58</v>
      </c>
      <c r="C38" s="5" t="s">
        <v>59</v>
      </c>
      <c r="D38" s="28">
        <v>37</v>
      </c>
      <c r="E38" s="28">
        <v>364.77777777777777</v>
      </c>
    </row>
    <row r="39" spans="1:5" x14ac:dyDescent="0.25">
      <c r="A39" s="70"/>
      <c r="B39" s="70"/>
      <c r="C39" s="5" t="s">
        <v>60</v>
      </c>
      <c r="D39" s="28">
        <v>28</v>
      </c>
      <c r="E39" s="28">
        <v>461.55555555555566</v>
      </c>
    </row>
    <row r="40" spans="1:5" x14ac:dyDescent="0.25">
      <c r="A40" s="70">
        <v>13</v>
      </c>
      <c r="B40" s="4" t="s">
        <v>63</v>
      </c>
      <c r="C40" s="5" t="s">
        <v>63</v>
      </c>
      <c r="D40" s="28">
        <v>53</v>
      </c>
      <c r="E40" s="28">
        <v>1028.8888888888887</v>
      </c>
    </row>
    <row r="41" spans="1:5" x14ac:dyDescent="0.25">
      <c r="A41" s="70"/>
      <c r="B41" s="4" t="s">
        <v>64</v>
      </c>
      <c r="C41" s="5" t="s">
        <v>65</v>
      </c>
      <c r="D41" s="28">
        <v>28</v>
      </c>
      <c r="E41" s="28">
        <v>726.66666666666663</v>
      </c>
    </row>
    <row r="42" spans="1:5" x14ac:dyDescent="0.25">
      <c r="A42" s="70">
        <v>14</v>
      </c>
      <c r="B42" s="70" t="s">
        <v>66</v>
      </c>
      <c r="C42" s="5" t="s">
        <v>67</v>
      </c>
      <c r="D42" s="28">
        <v>22</v>
      </c>
      <c r="E42" s="28">
        <v>252.4404761904762</v>
      </c>
    </row>
    <row r="43" spans="1:5" x14ac:dyDescent="0.25">
      <c r="A43" s="70"/>
      <c r="B43" s="70"/>
      <c r="C43" s="5" t="s">
        <v>68</v>
      </c>
      <c r="D43" s="28">
        <v>35</v>
      </c>
      <c r="E43" s="28">
        <v>598.79999999999995</v>
      </c>
    </row>
    <row r="44" spans="1:5" x14ac:dyDescent="0.25">
      <c r="A44" s="70">
        <v>15</v>
      </c>
      <c r="B44" s="4" t="s">
        <v>71</v>
      </c>
      <c r="C44" s="5" t="s">
        <v>72</v>
      </c>
      <c r="D44" s="28">
        <v>47</v>
      </c>
      <c r="E44" s="28">
        <v>655.28571428571433</v>
      </c>
    </row>
    <row r="45" spans="1:5" x14ac:dyDescent="0.25">
      <c r="A45" s="70"/>
      <c r="B45" s="70" t="s">
        <v>114</v>
      </c>
      <c r="C45" s="5" t="s">
        <v>115</v>
      </c>
      <c r="D45" s="28">
        <v>23</v>
      </c>
      <c r="E45" s="28">
        <v>696.44444444444457</v>
      </c>
    </row>
    <row r="46" spans="1:5" x14ac:dyDescent="0.25">
      <c r="A46" s="71"/>
      <c r="B46" s="71"/>
      <c r="C46" s="9" t="s">
        <v>74</v>
      </c>
      <c r="D46" s="28">
        <v>35</v>
      </c>
      <c r="E46" s="28">
        <v>716.1111111111112</v>
      </c>
    </row>
    <row r="47" spans="1:5" x14ac:dyDescent="0.25">
      <c r="A47" s="77" t="s">
        <v>75</v>
      </c>
      <c r="B47" s="79"/>
      <c r="C47" s="79"/>
      <c r="D47" s="79"/>
      <c r="E47" s="79"/>
    </row>
    <row r="48" spans="1:5" s="40" customFormat="1" ht="10.199999999999999" x14ac:dyDescent="0.2">
      <c r="A48" s="40" t="s">
        <v>157</v>
      </c>
      <c r="B48" s="45"/>
    </row>
    <row r="49" spans="1:5" ht="25.5" customHeight="1" x14ac:dyDescent="0.25">
      <c r="A49" s="73" t="s">
        <v>76</v>
      </c>
      <c r="B49" s="73"/>
      <c r="C49" s="73"/>
      <c r="D49" s="73"/>
      <c r="E49" s="73"/>
    </row>
    <row r="50" spans="1:5" x14ac:dyDescent="0.25">
      <c r="B50" s="10"/>
    </row>
    <row r="51" spans="1:5" x14ac:dyDescent="0.25">
      <c r="B51" s="10"/>
    </row>
    <row r="52" spans="1:5" x14ac:dyDescent="0.25">
      <c r="B52" s="10"/>
    </row>
  </sheetData>
  <mergeCells count="25">
    <mergeCell ref="B21:B22"/>
    <mergeCell ref="A1:E1"/>
    <mergeCell ref="A4:A5"/>
    <mergeCell ref="A6:A7"/>
    <mergeCell ref="A8:A11"/>
    <mergeCell ref="B8:B10"/>
    <mergeCell ref="A12:A13"/>
    <mergeCell ref="A14:A15"/>
    <mergeCell ref="B14:B15"/>
    <mergeCell ref="A16:A22"/>
    <mergeCell ref="B16:B20"/>
    <mergeCell ref="A23:A27"/>
    <mergeCell ref="B23:B25"/>
    <mergeCell ref="A28:A30"/>
    <mergeCell ref="A31:A34"/>
    <mergeCell ref="A35:A37"/>
    <mergeCell ref="A44:A46"/>
    <mergeCell ref="B45:B46"/>
    <mergeCell ref="A47:E47"/>
    <mergeCell ref="A49:E49"/>
    <mergeCell ref="A38:A39"/>
    <mergeCell ref="B38:B39"/>
    <mergeCell ref="A40:A41"/>
    <mergeCell ref="A42:A43"/>
    <mergeCell ref="B42:B4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52"/>
  <sheetViews>
    <sheetView workbookViewId="0">
      <selection sqref="A1:E1"/>
    </sheetView>
  </sheetViews>
  <sheetFormatPr baseColWidth="10" defaultRowHeight="13.2" x14ac:dyDescent="0.25"/>
  <cols>
    <col min="2" max="2" width="17" customWidth="1"/>
    <col min="3" max="3" width="27.88671875" customWidth="1"/>
  </cols>
  <sheetData>
    <row r="1" spans="1:5" ht="27.75" customHeight="1" x14ac:dyDescent="0.25">
      <c r="A1" s="75" t="s">
        <v>99</v>
      </c>
      <c r="B1" s="76"/>
      <c r="C1" s="76"/>
      <c r="D1" s="76"/>
      <c r="E1" s="76"/>
    </row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100</v>
      </c>
    </row>
    <row r="3" spans="1:5" x14ac:dyDescent="0.25">
      <c r="A3" s="2" t="s">
        <v>5</v>
      </c>
      <c r="B3" s="2"/>
      <c r="D3" s="3">
        <v>1225</v>
      </c>
      <c r="E3" s="3">
        <v>20056</v>
      </c>
    </row>
    <row r="4" spans="1:5" x14ac:dyDescent="0.25">
      <c r="A4" s="70">
        <v>1</v>
      </c>
      <c r="B4" s="26" t="s">
        <v>101</v>
      </c>
      <c r="C4" s="26" t="s">
        <v>102</v>
      </c>
      <c r="D4" s="27">
        <v>1</v>
      </c>
      <c r="E4" s="27">
        <v>69.454545454545453</v>
      </c>
    </row>
    <row r="5" spans="1:5" x14ac:dyDescent="0.25">
      <c r="A5" s="70"/>
      <c r="B5" s="4" t="s">
        <v>6</v>
      </c>
      <c r="C5" s="5" t="s">
        <v>7</v>
      </c>
      <c r="D5" s="28">
        <v>40</v>
      </c>
      <c r="E5" s="28">
        <v>581.73015873015879</v>
      </c>
    </row>
    <row r="6" spans="1:5" x14ac:dyDescent="0.25">
      <c r="A6" s="70">
        <v>3</v>
      </c>
      <c r="B6" s="4" t="s">
        <v>8</v>
      </c>
      <c r="C6" s="5" t="s">
        <v>9</v>
      </c>
      <c r="D6" s="28">
        <v>20</v>
      </c>
      <c r="E6" s="28">
        <v>458.76666666666671</v>
      </c>
    </row>
    <row r="7" spans="1:5" x14ac:dyDescent="0.25">
      <c r="A7" s="70"/>
      <c r="B7" s="4" t="s">
        <v>10</v>
      </c>
      <c r="C7" s="5" t="s">
        <v>11</v>
      </c>
      <c r="D7" s="28">
        <v>15</v>
      </c>
      <c r="E7" s="28">
        <v>815.9</v>
      </c>
    </row>
    <row r="8" spans="1:5" x14ac:dyDescent="0.25">
      <c r="A8" s="70">
        <v>4</v>
      </c>
      <c r="B8" s="70" t="s">
        <v>12</v>
      </c>
      <c r="C8" s="5" t="s">
        <v>12</v>
      </c>
      <c r="D8" s="29" t="s">
        <v>103</v>
      </c>
      <c r="E8" s="29" t="s">
        <v>103</v>
      </c>
    </row>
    <row r="9" spans="1:5" x14ac:dyDescent="0.25">
      <c r="A9" s="70"/>
      <c r="B9" s="70"/>
      <c r="C9" s="5" t="s">
        <v>13</v>
      </c>
      <c r="D9" s="28">
        <v>5</v>
      </c>
      <c r="E9" s="28">
        <v>437.375</v>
      </c>
    </row>
    <row r="10" spans="1:5" x14ac:dyDescent="0.25">
      <c r="A10" s="70"/>
      <c r="B10" s="70"/>
      <c r="C10" s="5" t="s">
        <v>14</v>
      </c>
      <c r="D10" s="28">
        <v>23</v>
      </c>
      <c r="E10" s="28">
        <v>381.11111111111114</v>
      </c>
    </row>
    <row r="11" spans="1:5" x14ac:dyDescent="0.25">
      <c r="A11" s="70"/>
      <c r="B11" s="70"/>
      <c r="C11" s="5" t="s">
        <v>15</v>
      </c>
      <c r="D11" s="28">
        <v>25</v>
      </c>
      <c r="E11" s="28">
        <v>392.79365079365078</v>
      </c>
    </row>
    <row r="12" spans="1:5" x14ac:dyDescent="0.25">
      <c r="A12" s="70"/>
      <c r="B12" s="4" t="s">
        <v>104</v>
      </c>
      <c r="C12" s="5" t="s">
        <v>105</v>
      </c>
      <c r="D12" s="29" t="s">
        <v>103</v>
      </c>
      <c r="E12" s="29" t="s">
        <v>103</v>
      </c>
    </row>
    <row r="13" spans="1:5" x14ac:dyDescent="0.25">
      <c r="A13" s="70"/>
      <c r="B13" s="4" t="s">
        <v>16</v>
      </c>
      <c r="C13" s="5" t="s">
        <v>18</v>
      </c>
      <c r="D13" s="28">
        <v>32</v>
      </c>
      <c r="E13" s="28">
        <v>426.23611111111109</v>
      </c>
    </row>
    <row r="14" spans="1:5" x14ac:dyDescent="0.25">
      <c r="A14" s="70">
        <v>5</v>
      </c>
      <c r="B14" s="70" t="s">
        <v>106</v>
      </c>
      <c r="C14" s="5" t="s">
        <v>107</v>
      </c>
      <c r="D14" s="29" t="s">
        <v>108</v>
      </c>
      <c r="E14" s="29" t="s">
        <v>108</v>
      </c>
    </row>
    <row r="15" spans="1:5" x14ac:dyDescent="0.25">
      <c r="A15" s="70"/>
      <c r="B15" s="70"/>
      <c r="C15" s="5" t="s">
        <v>23</v>
      </c>
      <c r="D15" s="28">
        <v>64</v>
      </c>
      <c r="E15" s="28">
        <v>938.27777777777783</v>
      </c>
    </row>
    <row r="16" spans="1:5" x14ac:dyDescent="0.25">
      <c r="A16" s="70"/>
      <c r="B16" s="4" t="s">
        <v>19</v>
      </c>
      <c r="C16" s="5" t="s">
        <v>19</v>
      </c>
      <c r="D16" s="28">
        <v>21</v>
      </c>
      <c r="E16" s="28">
        <v>365.26587301587307</v>
      </c>
    </row>
    <row r="17" spans="1:5" x14ac:dyDescent="0.25">
      <c r="A17" s="70">
        <v>6</v>
      </c>
      <c r="B17" s="70" t="s">
        <v>20</v>
      </c>
      <c r="C17" s="6" t="s">
        <v>21</v>
      </c>
      <c r="D17" s="28">
        <v>17</v>
      </c>
      <c r="E17" s="28">
        <v>295.62222222222226</v>
      </c>
    </row>
    <row r="18" spans="1:5" x14ac:dyDescent="0.25">
      <c r="A18" s="70"/>
      <c r="B18" s="70"/>
      <c r="C18" s="5" t="s">
        <v>22</v>
      </c>
      <c r="D18" s="28">
        <v>39</v>
      </c>
      <c r="E18" s="28">
        <v>393.24206349206349</v>
      </c>
    </row>
    <row r="19" spans="1:5" x14ac:dyDescent="0.25">
      <c r="A19" s="70">
        <v>7</v>
      </c>
      <c r="B19" s="70" t="s">
        <v>25</v>
      </c>
      <c r="C19" s="6" t="s">
        <v>109</v>
      </c>
      <c r="D19" s="28">
        <v>14</v>
      </c>
      <c r="E19" s="28">
        <v>384.23809523809518</v>
      </c>
    </row>
    <row r="20" spans="1:5" x14ac:dyDescent="0.25">
      <c r="A20" s="70"/>
      <c r="B20" s="70"/>
      <c r="C20" s="6" t="s">
        <v>110</v>
      </c>
      <c r="D20" s="28">
        <v>21</v>
      </c>
      <c r="E20" s="28">
        <v>369.55555555555554</v>
      </c>
    </row>
    <row r="21" spans="1:5" x14ac:dyDescent="0.25">
      <c r="A21" s="70"/>
      <c r="B21" s="70"/>
      <c r="C21" s="5" t="s">
        <v>31</v>
      </c>
      <c r="D21" s="28">
        <v>14</v>
      </c>
      <c r="E21" s="28">
        <v>116.36507936507937</v>
      </c>
    </row>
    <row r="22" spans="1:5" x14ac:dyDescent="0.25">
      <c r="A22" s="70"/>
      <c r="B22" s="70"/>
      <c r="C22" s="5" t="s">
        <v>26</v>
      </c>
      <c r="D22" s="28">
        <v>11</v>
      </c>
      <c r="E22" s="28">
        <v>221.14285714285714</v>
      </c>
    </row>
    <row r="23" spans="1:5" x14ac:dyDescent="0.25">
      <c r="A23" s="70"/>
      <c r="B23" s="70"/>
      <c r="C23" s="5" t="s">
        <v>27</v>
      </c>
      <c r="D23" s="28">
        <v>43</v>
      </c>
      <c r="E23" s="28">
        <v>877.34722222222217</v>
      </c>
    </row>
    <row r="24" spans="1:5" x14ac:dyDescent="0.25">
      <c r="A24" s="70"/>
      <c r="B24" s="70" t="s">
        <v>28</v>
      </c>
      <c r="C24" s="5" t="s">
        <v>29</v>
      </c>
      <c r="D24" s="28">
        <v>5</v>
      </c>
      <c r="E24" s="28">
        <v>69.888888888888886</v>
      </c>
    </row>
    <row r="25" spans="1:5" x14ac:dyDescent="0.25">
      <c r="A25" s="70"/>
      <c r="B25" s="70"/>
      <c r="C25" s="5" t="s">
        <v>24</v>
      </c>
      <c r="D25" s="28">
        <v>27</v>
      </c>
      <c r="E25" s="28">
        <v>426.77777777777777</v>
      </c>
    </row>
    <row r="26" spans="1:5" x14ac:dyDescent="0.25">
      <c r="A26" s="70">
        <v>8</v>
      </c>
      <c r="B26" s="70" t="s">
        <v>32</v>
      </c>
      <c r="C26" s="5" t="s">
        <v>33</v>
      </c>
      <c r="D26" s="28">
        <v>29</v>
      </c>
      <c r="E26" s="28">
        <v>330.95238095238091</v>
      </c>
    </row>
    <row r="27" spans="1:5" x14ac:dyDescent="0.25">
      <c r="A27" s="70"/>
      <c r="B27" s="70"/>
      <c r="C27" s="5" t="s">
        <v>34</v>
      </c>
      <c r="D27" s="28">
        <v>27</v>
      </c>
      <c r="E27" s="28">
        <v>347.4444444444444</v>
      </c>
    </row>
    <row r="28" spans="1:5" x14ac:dyDescent="0.25">
      <c r="A28" s="70"/>
      <c r="B28" s="70"/>
      <c r="C28" s="5" t="s">
        <v>111</v>
      </c>
      <c r="D28" s="28">
        <v>50</v>
      </c>
      <c r="E28" s="28">
        <v>566.30555555555554</v>
      </c>
    </row>
    <row r="29" spans="1:5" x14ac:dyDescent="0.25">
      <c r="A29" s="70"/>
      <c r="B29" s="4" t="s">
        <v>36</v>
      </c>
      <c r="C29" s="5" t="s">
        <v>37</v>
      </c>
      <c r="D29" s="28">
        <v>23</v>
      </c>
      <c r="E29" s="28">
        <v>233.50793650793651</v>
      </c>
    </row>
    <row r="30" spans="1:5" x14ac:dyDescent="0.25">
      <c r="A30" s="70"/>
      <c r="B30" s="4" t="s">
        <v>38</v>
      </c>
      <c r="C30" s="5" t="s">
        <v>39</v>
      </c>
      <c r="D30" s="28">
        <v>21</v>
      </c>
      <c r="E30" s="28">
        <v>347.77777777777783</v>
      </c>
    </row>
    <row r="31" spans="1:5" x14ac:dyDescent="0.25">
      <c r="A31" s="70">
        <v>9</v>
      </c>
      <c r="B31" s="4" t="s">
        <v>40</v>
      </c>
      <c r="C31" s="5" t="s">
        <v>41</v>
      </c>
      <c r="D31" s="28">
        <v>31</v>
      </c>
      <c r="E31" s="28">
        <v>351.64444444444445</v>
      </c>
    </row>
    <row r="32" spans="1:5" x14ac:dyDescent="0.25">
      <c r="A32" s="70"/>
      <c r="B32" s="4" t="s">
        <v>42</v>
      </c>
      <c r="C32" s="5" t="s">
        <v>43</v>
      </c>
      <c r="D32" s="28">
        <v>27</v>
      </c>
      <c r="E32" s="28">
        <v>721.64285714285711</v>
      </c>
    </row>
    <row r="33" spans="1:5" x14ac:dyDescent="0.25">
      <c r="A33" s="70"/>
      <c r="B33" s="4" t="s">
        <v>44</v>
      </c>
      <c r="C33" s="5" t="s">
        <v>112</v>
      </c>
      <c r="D33" s="28">
        <v>23</v>
      </c>
      <c r="E33" s="28">
        <v>373.875</v>
      </c>
    </row>
    <row r="34" spans="1:5" x14ac:dyDescent="0.25">
      <c r="A34" s="70">
        <v>10</v>
      </c>
      <c r="B34" s="4" t="s">
        <v>46</v>
      </c>
      <c r="C34" s="5" t="s">
        <v>113</v>
      </c>
      <c r="D34" s="28">
        <v>68</v>
      </c>
      <c r="E34" s="28">
        <v>1225.8710317460316</v>
      </c>
    </row>
    <row r="35" spans="1:5" x14ac:dyDescent="0.25">
      <c r="A35" s="70"/>
      <c r="B35" s="4" t="s">
        <v>48</v>
      </c>
      <c r="C35" s="5" t="s">
        <v>49</v>
      </c>
      <c r="D35" s="28">
        <v>34</v>
      </c>
      <c r="E35" s="28">
        <v>421.27936507936499</v>
      </c>
    </row>
    <row r="36" spans="1:5" x14ac:dyDescent="0.25">
      <c r="A36" s="70"/>
      <c r="B36" s="4" t="s">
        <v>50</v>
      </c>
      <c r="C36" s="5" t="s">
        <v>51</v>
      </c>
      <c r="D36" s="28">
        <v>14</v>
      </c>
      <c r="E36" s="28">
        <v>147</v>
      </c>
    </row>
    <row r="37" spans="1:5" x14ac:dyDescent="0.25">
      <c r="A37" s="70"/>
      <c r="B37" s="4" t="s">
        <v>52</v>
      </c>
      <c r="C37" s="5" t="s">
        <v>52</v>
      </c>
      <c r="D37" s="28">
        <v>27</v>
      </c>
      <c r="E37" s="28">
        <v>283.4444444444444</v>
      </c>
    </row>
    <row r="38" spans="1:5" x14ac:dyDescent="0.25">
      <c r="A38" s="70">
        <v>11</v>
      </c>
      <c r="B38" s="4" t="s">
        <v>53</v>
      </c>
      <c r="C38" s="5" t="s">
        <v>53</v>
      </c>
      <c r="D38" s="28">
        <v>49</v>
      </c>
      <c r="E38" s="28">
        <v>1127.8888888888889</v>
      </c>
    </row>
    <row r="39" spans="1:5" x14ac:dyDescent="0.25">
      <c r="A39" s="70"/>
      <c r="B39" s="4" t="s">
        <v>54</v>
      </c>
      <c r="C39" s="5" t="s">
        <v>55</v>
      </c>
      <c r="D39" s="28">
        <v>38</v>
      </c>
      <c r="E39" s="28">
        <v>817.77777777777783</v>
      </c>
    </row>
    <row r="40" spans="1:5" x14ac:dyDescent="0.25">
      <c r="A40" s="70"/>
      <c r="B40" s="4" t="s">
        <v>56</v>
      </c>
      <c r="C40" s="5" t="s">
        <v>57</v>
      </c>
      <c r="D40" s="28">
        <v>24</v>
      </c>
      <c r="E40" s="28">
        <v>388.44444444444446</v>
      </c>
    </row>
    <row r="41" spans="1:5" x14ac:dyDescent="0.25">
      <c r="A41" s="70">
        <v>12</v>
      </c>
      <c r="B41" s="70" t="s">
        <v>58</v>
      </c>
      <c r="C41" s="5" t="s">
        <v>59</v>
      </c>
      <c r="D41" s="28">
        <v>39</v>
      </c>
      <c r="E41" s="28">
        <v>354.42857142857144</v>
      </c>
    </row>
    <row r="42" spans="1:5" x14ac:dyDescent="0.25">
      <c r="A42" s="70"/>
      <c r="B42" s="70"/>
      <c r="C42" s="5" t="s">
        <v>60</v>
      </c>
      <c r="D42" s="28">
        <v>27</v>
      </c>
      <c r="E42" s="28">
        <v>622.16666666666674</v>
      </c>
    </row>
    <row r="43" spans="1:5" x14ac:dyDescent="0.25">
      <c r="A43" s="70">
        <v>13</v>
      </c>
      <c r="B43" s="4" t="s">
        <v>63</v>
      </c>
      <c r="C43" s="5" t="s">
        <v>63</v>
      </c>
      <c r="D43" s="28">
        <v>54</v>
      </c>
      <c r="E43" s="28">
        <v>793.11111111111109</v>
      </c>
    </row>
    <row r="44" spans="1:5" x14ac:dyDescent="0.25">
      <c r="A44" s="70"/>
      <c r="B44" s="4" t="s">
        <v>64</v>
      </c>
      <c r="C44" s="5" t="s">
        <v>65</v>
      </c>
      <c r="D44" s="28">
        <v>27</v>
      </c>
      <c r="E44" s="28">
        <v>355.38095238095235</v>
      </c>
    </row>
    <row r="45" spans="1:5" x14ac:dyDescent="0.25">
      <c r="A45" s="70">
        <v>14</v>
      </c>
      <c r="B45" s="70" t="s">
        <v>66</v>
      </c>
      <c r="C45" s="5" t="s">
        <v>67</v>
      </c>
      <c r="D45" s="28">
        <v>15</v>
      </c>
      <c r="E45" s="28">
        <v>149.71428571428572</v>
      </c>
    </row>
    <row r="46" spans="1:5" x14ac:dyDescent="0.25">
      <c r="A46" s="70"/>
      <c r="B46" s="70"/>
      <c r="C46" s="5" t="s">
        <v>68</v>
      </c>
      <c r="D46" s="28">
        <v>42</v>
      </c>
      <c r="E46" s="28">
        <v>542.02777777777783</v>
      </c>
    </row>
    <row r="47" spans="1:5" x14ac:dyDescent="0.25">
      <c r="A47" s="70">
        <v>15</v>
      </c>
      <c r="B47" s="4" t="s">
        <v>69</v>
      </c>
      <c r="C47" s="5" t="s">
        <v>70</v>
      </c>
      <c r="D47" s="29" t="s">
        <v>108</v>
      </c>
      <c r="E47" s="29" t="s">
        <v>108</v>
      </c>
    </row>
    <row r="48" spans="1:5" x14ac:dyDescent="0.25">
      <c r="A48" s="70"/>
      <c r="B48" s="4" t="s">
        <v>71</v>
      </c>
      <c r="C48" s="5" t="s">
        <v>72</v>
      </c>
      <c r="D48" s="28">
        <v>40</v>
      </c>
      <c r="E48" s="28">
        <v>506.66666666666663</v>
      </c>
    </row>
    <row r="49" spans="1:5" x14ac:dyDescent="0.25">
      <c r="A49" s="70"/>
      <c r="B49" s="70" t="s">
        <v>114</v>
      </c>
      <c r="C49" s="5" t="s">
        <v>115</v>
      </c>
      <c r="D49" s="28">
        <v>23</v>
      </c>
      <c r="E49" s="28">
        <v>537.47619047619037</v>
      </c>
    </row>
    <row r="50" spans="1:5" x14ac:dyDescent="0.25">
      <c r="A50" s="71"/>
      <c r="B50" s="71"/>
      <c r="C50" s="9" t="s">
        <v>74</v>
      </c>
      <c r="D50" s="30">
        <v>36</v>
      </c>
      <c r="E50" s="30">
        <v>489.22222222222217</v>
      </c>
    </row>
    <row r="51" spans="1:5" ht="73.5" customHeight="1" x14ac:dyDescent="0.25">
      <c r="A51" s="82" t="s">
        <v>116</v>
      </c>
      <c r="B51" s="83"/>
      <c r="C51" s="83"/>
      <c r="D51" s="83"/>
      <c r="E51" s="83"/>
    </row>
    <row r="52" spans="1:5" ht="25.5" customHeight="1" x14ac:dyDescent="0.25">
      <c r="A52" s="84" t="s">
        <v>76</v>
      </c>
      <c r="B52" s="85"/>
      <c r="C52" s="85"/>
      <c r="D52" s="85"/>
      <c r="E52" s="85"/>
    </row>
  </sheetData>
  <mergeCells count="26">
    <mergeCell ref="B19:B23"/>
    <mergeCell ref="B24:B25"/>
    <mergeCell ref="A1:E1"/>
    <mergeCell ref="A4:A5"/>
    <mergeCell ref="A6:A7"/>
    <mergeCell ref="A8:A13"/>
    <mergeCell ref="B8:B11"/>
    <mergeCell ref="A14:A16"/>
    <mergeCell ref="B14:B15"/>
    <mergeCell ref="A17:A18"/>
    <mergeCell ref="B17:B18"/>
    <mergeCell ref="A19:A25"/>
    <mergeCell ref="A26:A30"/>
    <mergeCell ref="B26:B28"/>
    <mergeCell ref="A31:A33"/>
    <mergeCell ref="A34:A37"/>
    <mergeCell ref="A38:A40"/>
    <mergeCell ref="A47:A50"/>
    <mergeCell ref="B49:B50"/>
    <mergeCell ref="A51:E51"/>
    <mergeCell ref="A52:E52"/>
    <mergeCell ref="A41:A42"/>
    <mergeCell ref="B41:B42"/>
    <mergeCell ref="A43:A44"/>
    <mergeCell ref="A45:A46"/>
    <mergeCell ref="B45:B4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54"/>
  <sheetViews>
    <sheetView workbookViewId="0">
      <selection sqref="A1:E1"/>
    </sheetView>
  </sheetViews>
  <sheetFormatPr baseColWidth="10" defaultRowHeight="13.2" x14ac:dyDescent="0.25"/>
  <cols>
    <col min="2" max="2" width="18.33203125" customWidth="1"/>
    <col min="3" max="3" width="25.88671875" customWidth="1"/>
  </cols>
  <sheetData>
    <row r="1" spans="1:5" ht="27.75" customHeight="1" x14ac:dyDescent="0.25">
      <c r="A1" s="92" t="s">
        <v>145</v>
      </c>
      <c r="B1" s="93"/>
      <c r="C1" s="93"/>
      <c r="D1" s="93"/>
      <c r="E1" s="93"/>
    </row>
    <row r="2" spans="1:5" x14ac:dyDescent="0.25">
      <c r="A2" s="33" t="s">
        <v>0</v>
      </c>
      <c r="B2" s="33" t="s">
        <v>1</v>
      </c>
      <c r="C2" s="33" t="s">
        <v>126</v>
      </c>
      <c r="D2" s="33" t="s">
        <v>3</v>
      </c>
      <c r="E2" s="33" t="s">
        <v>100</v>
      </c>
    </row>
    <row r="3" spans="1:5" x14ac:dyDescent="0.25">
      <c r="A3" s="37"/>
      <c r="B3" s="37"/>
      <c r="C3" s="34" t="s">
        <v>5</v>
      </c>
      <c r="D3" s="41">
        <v>1457</v>
      </c>
      <c r="E3" s="41">
        <v>30402</v>
      </c>
    </row>
    <row r="4" spans="1:5" ht="12.75" customHeight="1" x14ac:dyDescent="0.25">
      <c r="A4" s="86">
        <v>1</v>
      </c>
      <c r="B4" s="26" t="s">
        <v>101</v>
      </c>
      <c r="C4" s="26" t="s">
        <v>102</v>
      </c>
      <c r="D4" s="42">
        <v>1</v>
      </c>
      <c r="E4" s="42">
        <v>70</v>
      </c>
    </row>
    <row r="5" spans="1:5" x14ac:dyDescent="0.25">
      <c r="A5" s="86"/>
      <c r="B5" s="4" t="s">
        <v>6</v>
      </c>
      <c r="C5" s="4" t="s">
        <v>7</v>
      </c>
      <c r="D5" s="43">
        <v>37</v>
      </c>
      <c r="E5" s="43">
        <v>781</v>
      </c>
    </row>
    <row r="6" spans="1:5" x14ac:dyDescent="0.25">
      <c r="A6" s="86">
        <v>3</v>
      </c>
      <c r="B6" s="4" t="s">
        <v>8</v>
      </c>
      <c r="C6" s="4" t="s">
        <v>9</v>
      </c>
      <c r="D6" s="43">
        <v>56</v>
      </c>
      <c r="E6" s="43">
        <v>615</v>
      </c>
    </row>
    <row r="7" spans="1:5" x14ac:dyDescent="0.25">
      <c r="A7" s="86"/>
      <c r="B7" s="4" t="s">
        <v>10</v>
      </c>
      <c r="C7" s="4" t="s">
        <v>11</v>
      </c>
      <c r="D7" s="43">
        <v>16</v>
      </c>
      <c r="E7" s="43">
        <v>601.79999999999995</v>
      </c>
    </row>
    <row r="8" spans="1:5" x14ac:dyDescent="0.25">
      <c r="A8" s="86">
        <v>4</v>
      </c>
      <c r="B8" s="70" t="s">
        <v>12</v>
      </c>
      <c r="C8" s="4" t="s">
        <v>12</v>
      </c>
      <c r="D8" s="43">
        <v>19</v>
      </c>
      <c r="E8" s="43">
        <v>963.81818181818176</v>
      </c>
    </row>
    <row r="9" spans="1:5" x14ac:dyDescent="0.25">
      <c r="A9" s="86"/>
      <c r="B9" s="70"/>
      <c r="C9" s="4" t="s">
        <v>13</v>
      </c>
      <c r="D9" s="43">
        <v>5</v>
      </c>
      <c r="E9" s="43">
        <v>233</v>
      </c>
    </row>
    <row r="10" spans="1:5" x14ac:dyDescent="0.25">
      <c r="A10" s="86"/>
      <c r="B10" s="70"/>
      <c r="C10" s="4" t="s">
        <v>14</v>
      </c>
      <c r="D10" s="43">
        <v>27</v>
      </c>
      <c r="E10" s="43">
        <v>659</v>
      </c>
    </row>
    <row r="11" spans="1:5" x14ac:dyDescent="0.25">
      <c r="A11" s="86"/>
      <c r="B11" s="70"/>
      <c r="C11" s="4" t="s">
        <v>15</v>
      </c>
      <c r="D11" s="43">
        <v>16</v>
      </c>
      <c r="E11" s="43">
        <v>173</v>
      </c>
    </row>
    <row r="12" spans="1:5" x14ac:dyDescent="0.25">
      <c r="A12" s="86"/>
      <c r="B12" s="4" t="s">
        <v>104</v>
      </c>
      <c r="C12" s="4" t="s">
        <v>105</v>
      </c>
      <c r="D12" s="43">
        <v>23</v>
      </c>
      <c r="E12" s="43">
        <v>1066.2222222222222</v>
      </c>
    </row>
    <row r="13" spans="1:5" x14ac:dyDescent="0.25">
      <c r="A13" s="86"/>
      <c r="B13" s="4" t="s">
        <v>16</v>
      </c>
      <c r="C13" s="4" t="s">
        <v>18</v>
      </c>
      <c r="D13" s="43">
        <v>27</v>
      </c>
      <c r="E13" s="43">
        <v>631</v>
      </c>
    </row>
    <row r="14" spans="1:5" x14ac:dyDescent="0.25">
      <c r="A14" s="86">
        <v>5</v>
      </c>
      <c r="B14" s="70" t="s">
        <v>106</v>
      </c>
      <c r="C14" s="4" t="s">
        <v>107</v>
      </c>
      <c r="D14" s="43">
        <v>16</v>
      </c>
      <c r="E14" s="43">
        <v>61</v>
      </c>
    </row>
    <row r="15" spans="1:5" x14ac:dyDescent="0.25">
      <c r="A15" s="86"/>
      <c r="B15" s="70"/>
      <c r="C15" s="4" t="s">
        <v>23</v>
      </c>
      <c r="D15" s="43">
        <v>66</v>
      </c>
      <c r="E15" s="43">
        <v>1006</v>
      </c>
    </row>
    <row r="16" spans="1:5" x14ac:dyDescent="0.25">
      <c r="A16" s="86"/>
      <c r="B16" s="4" t="s">
        <v>19</v>
      </c>
      <c r="C16" s="4" t="s">
        <v>19</v>
      </c>
      <c r="D16" s="43">
        <v>34</v>
      </c>
      <c r="E16" s="43">
        <v>527</v>
      </c>
    </row>
    <row r="17" spans="1:5" x14ac:dyDescent="0.25">
      <c r="A17" s="86">
        <v>6</v>
      </c>
      <c r="B17" s="70" t="s">
        <v>20</v>
      </c>
      <c r="C17" s="4" t="s">
        <v>21</v>
      </c>
      <c r="D17" s="43">
        <v>21</v>
      </c>
      <c r="E17" s="43">
        <v>338</v>
      </c>
    </row>
    <row r="18" spans="1:5" x14ac:dyDescent="0.25">
      <c r="A18" s="86"/>
      <c r="B18" s="70"/>
      <c r="C18" s="4" t="s">
        <v>22</v>
      </c>
      <c r="D18" s="43">
        <v>35</v>
      </c>
      <c r="E18" s="43">
        <v>844</v>
      </c>
    </row>
    <row r="19" spans="1:5" x14ac:dyDescent="0.25">
      <c r="A19" s="86">
        <v>7</v>
      </c>
      <c r="B19" s="70" t="s">
        <v>25</v>
      </c>
      <c r="C19" s="4" t="s">
        <v>109</v>
      </c>
      <c r="D19" s="43">
        <v>16</v>
      </c>
      <c r="E19" s="43">
        <v>156</v>
      </c>
    </row>
    <row r="20" spans="1:5" x14ac:dyDescent="0.25">
      <c r="A20" s="86"/>
      <c r="B20" s="70"/>
      <c r="C20" s="4" t="s">
        <v>110</v>
      </c>
      <c r="D20" s="43">
        <v>24</v>
      </c>
      <c r="E20" s="43">
        <v>321</v>
      </c>
    </row>
    <row r="21" spans="1:5" x14ac:dyDescent="0.25">
      <c r="A21" s="86"/>
      <c r="B21" s="70"/>
      <c r="C21" s="4" t="s">
        <v>31</v>
      </c>
      <c r="D21" s="43">
        <v>16</v>
      </c>
      <c r="E21" s="43">
        <v>291</v>
      </c>
    </row>
    <row r="22" spans="1:5" x14ac:dyDescent="0.25">
      <c r="A22" s="86"/>
      <c r="B22" s="70"/>
      <c r="C22" s="4" t="s">
        <v>26</v>
      </c>
      <c r="D22" s="43">
        <v>10</v>
      </c>
      <c r="E22" s="43">
        <v>302.77777777777777</v>
      </c>
    </row>
    <row r="23" spans="1:5" x14ac:dyDescent="0.25">
      <c r="A23" s="86"/>
      <c r="B23" s="70"/>
      <c r="C23" s="4" t="s">
        <v>27</v>
      </c>
      <c r="D23" s="43">
        <v>48</v>
      </c>
      <c r="E23" s="43">
        <v>1859</v>
      </c>
    </row>
    <row r="24" spans="1:5" x14ac:dyDescent="0.25">
      <c r="A24" s="86"/>
      <c r="B24" s="70" t="s">
        <v>28</v>
      </c>
      <c r="C24" s="4" t="s">
        <v>29</v>
      </c>
      <c r="D24" s="43">
        <v>9</v>
      </c>
      <c r="E24" s="43">
        <v>219.57142857142858</v>
      </c>
    </row>
    <row r="25" spans="1:5" x14ac:dyDescent="0.25">
      <c r="A25" s="86"/>
      <c r="B25" s="70"/>
      <c r="C25" s="4" t="s">
        <v>24</v>
      </c>
      <c r="D25" s="43">
        <v>37</v>
      </c>
      <c r="E25" s="43">
        <v>518</v>
      </c>
    </row>
    <row r="26" spans="1:5" x14ac:dyDescent="0.25">
      <c r="A26" s="86">
        <v>8</v>
      </c>
      <c r="B26" s="70" t="s">
        <v>32</v>
      </c>
      <c r="C26" s="4" t="s">
        <v>33</v>
      </c>
      <c r="D26" s="43">
        <v>28</v>
      </c>
      <c r="E26" s="43">
        <v>524</v>
      </c>
    </row>
    <row r="27" spans="1:5" x14ac:dyDescent="0.25">
      <c r="A27" s="86"/>
      <c r="B27" s="70"/>
      <c r="C27" s="4" t="s">
        <v>34</v>
      </c>
      <c r="D27" s="43">
        <v>32</v>
      </c>
      <c r="E27" s="43">
        <v>963</v>
      </c>
    </row>
    <row r="28" spans="1:5" x14ac:dyDescent="0.25">
      <c r="A28" s="86"/>
      <c r="B28" s="70"/>
      <c r="C28" s="4" t="s">
        <v>111</v>
      </c>
      <c r="D28" s="43">
        <v>63</v>
      </c>
      <c r="E28" s="43">
        <v>826</v>
      </c>
    </row>
    <row r="29" spans="1:5" x14ac:dyDescent="0.25">
      <c r="A29" s="86"/>
      <c r="B29" s="4" t="s">
        <v>36</v>
      </c>
      <c r="C29" s="4" t="s">
        <v>37</v>
      </c>
      <c r="D29" s="43">
        <v>18</v>
      </c>
      <c r="E29" s="43">
        <v>277</v>
      </c>
    </row>
    <row r="30" spans="1:5" x14ac:dyDescent="0.25">
      <c r="A30" s="86"/>
      <c r="B30" s="4" t="s">
        <v>38</v>
      </c>
      <c r="C30" s="4" t="s">
        <v>39</v>
      </c>
      <c r="D30" s="43">
        <v>42</v>
      </c>
      <c r="E30" s="43">
        <v>732</v>
      </c>
    </row>
    <row r="31" spans="1:5" x14ac:dyDescent="0.25">
      <c r="A31" s="86">
        <v>9</v>
      </c>
      <c r="B31" s="4" t="s">
        <v>40</v>
      </c>
      <c r="C31" s="4" t="s">
        <v>41</v>
      </c>
      <c r="D31" s="43">
        <v>44</v>
      </c>
      <c r="E31" s="43">
        <v>471</v>
      </c>
    </row>
    <row r="32" spans="1:5" x14ac:dyDescent="0.25">
      <c r="A32" s="86"/>
      <c r="B32" s="4" t="s">
        <v>42</v>
      </c>
      <c r="C32" s="4" t="s">
        <v>43</v>
      </c>
      <c r="D32" s="43">
        <v>28</v>
      </c>
      <c r="E32" s="43">
        <v>911</v>
      </c>
    </row>
    <row r="33" spans="1:5" x14ac:dyDescent="0.25">
      <c r="A33" s="86"/>
      <c r="B33" s="4" t="s">
        <v>44</v>
      </c>
      <c r="C33" s="4" t="s">
        <v>112</v>
      </c>
      <c r="D33" s="43">
        <v>22</v>
      </c>
      <c r="E33" s="43">
        <v>320.39999999999998</v>
      </c>
    </row>
    <row r="34" spans="1:5" x14ac:dyDescent="0.25">
      <c r="A34" s="86">
        <v>10</v>
      </c>
      <c r="B34" s="4" t="s">
        <v>46</v>
      </c>
      <c r="C34" s="4" t="s">
        <v>113</v>
      </c>
      <c r="D34" s="43">
        <v>40</v>
      </c>
      <c r="E34" s="43">
        <v>948</v>
      </c>
    </row>
    <row r="35" spans="1:5" x14ac:dyDescent="0.25">
      <c r="A35" s="86"/>
      <c r="B35" s="4" t="s">
        <v>48</v>
      </c>
      <c r="C35" s="4" t="s">
        <v>49</v>
      </c>
      <c r="D35" s="43">
        <v>21</v>
      </c>
      <c r="E35" s="43">
        <v>655</v>
      </c>
    </row>
    <row r="36" spans="1:5" x14ac:dyDescent="0.25">
      <c r="A36" s="86"/>
      <c r="B36" s="4" t="s">
        <v>141</v>
      </c>
      <c r="C36" s="4" t="s">
        <v>131</v>
      </c>
      <c r="D36" s="43">
        <v>13</v>
      </c>
      <c r="E36" s="43">
        <v>231</v>
      </c>
    </row>
    <row r="37" spans="1:5" x14ac:dyDescent="0.25">
      <c r="A37" s="86"/>
      <c r="B37" s="4" t="s">
        <v>52</v>
      </c>
      <c r="C37" s="4" t="s">
        <v>52</v>
      </c>
      <c r="D37" s="43">
        <v>27</v>
      </c>
      <c r="E37" s="43">
        <v>417</v>
      </c>
    </row>
    <row r="38" spans="1:5" x14ac:dyDescent="0.25">
      <c r="A38" s="86">
        <v>11</v>
      </c>
      <c r="B38" s="4" t="s">
        <v>53</v>
      </c>
      <c r="C38" s="4" t="s">
        <v>53</v>
      </c>
      <c r="D38" s="43">
        <v>70</v>
      </c>
      <c r="E38" s="43">
        <v>1169</v>
      </c>
    </row>
    <row r="39" spans="1:5" x14ac:dyDescent="0.25">
      <c r="A39" s="86"/>
      <c r="B39" s="4" t="s">
        <v>54</v>
      </c>
      <c r="C39" s="4" t="s">
        <v>55</v>
      </c>
      <c r="D39" s="43">
        <v>61</v>
      </c>
      <c r="E39" s="43">
        <v>2799</v>
      </c>
    </row>
    <row r="40" spans="1:5" x14ac:dyDescent="0.25">
      <c r="A40" s="86"/>
      <c r="B40" s="4" t="s">
        <v>56</v>
      </c>
      <c r="C40" s="4" t="s">
        <v>57</v>
      </c>
      <c r="D40" s="43">
        <v>25</v>
      </c>
      <c r="E40" s="43">
        <v>571.70000000000005</v>
      </c>
    </row>
    <row r="41" spans="1:5" x14ac:dyDescent="0.25">
      <c r="A41" s="86">
        <v>12</v>
      </c>
      <c r="B41" s="70" t="s">
        <v>58</v>
      </c>
      <c r="C41" s="4" t="s">
        <v>59</v>
      </c>
      <c r="D41" s="43">
        <v>28</v>
      </c>
      <c r="E41" s="43">
        <v>634</v>
      </c>
    </row>
    <row r="42" spans="1:5" x14ac:dyDescent="0.25">
      <c r="A42" s="86"/>
      <c r="B42" s="70"/>
      <c r="C42" s="4" t="s">
        <v>60</v>
      </c>
      <c r="D42" s="43">
        <v>23</v>
      </c>
      <c r="E42" s="43">
        <v>680</v>
      </c>
    </row>
    <row r="43" spans="1:5" x14ac:dyDescent="0.25">
      <c r="A43" s="86">
        <v>13</v>
      </c>
      <c r="B43" s="4" t="s">
        <v>63</v>
      </c>
      <c r="C43" s="4" t="s">
        <v>63</v>
      </c>
      <c r="D43" s="43">
        <v>84</v>
      </c>
      <c r="E43" s="43">
        <v>1462</v>
      </c>
    </row>
    <row r="44" spans="1:5" x14ac:dyDescent="0.25">
      <c r="A44" s="86"/>
      <c r="B44" s="4" t="s">
        <v>142</v>
      </c>
      <c r="C44" s="4" t="s">
        <v>65</v>
      </c>
      <c r="D44" s="43">
        <v>38</v>
      </c>
      <c r="E44" s="43">
        <v>492</v>
      </c>
    </row>
    <row r="45" spans="1:5" x14ac:dyDescent="0.25">
      <c r="A45" s="86">
        <v>14</v>
      </c>
      <c r="B45" s="70" t="s">
        <v>66</v>
      </c>
      <c r="C45" s="4" t="s">
        <v>67</v>
      </c>
      <c r="D45" s="43">
        <v>21</v>
      </c>
      <c r="E45" s="43">
        <v>225</v>
      </c>
    </row>
    <row r="46" spans="1:5" x14ac:dyDescent="0.25">
      <c r="A46" s="86"/>
      <c r="B46" s="70"/>
      <c r="C46" s="4" t="s">
        <v>68</v>
      </c>
      <c r="D46" s="43">
        <v>52</v>
      </c>
      <c r="E46" s="43">
        <v>883</v>
      </c>
    </row>
    <row r="47" spans="1:5" x14ac:dyDescent="0.25">
      <c r="A47" s="86">
        <v>15</v>
      </c>
      <c r="B47" s="4" t="s">
        <v>69</v>
      </c>
      <c r="C47" s="4" t="s">
        <v>70</v>
      </c>
      <c r="D47" s="43">
        <v>2</v>
      </c>
      <c r="E47" s="43">
        <v>150</v>
      </c>
    </row>
    <row r="48" spans="1:5" x14ac:dyDescent="0.25">
      <c r="A48" s="86"/>
      <c r="B48" s="4" t="s">
        <v>71</v>
      </c>
      <c r="C48" s="4" t="s">
        <v>72</v>
      </c>
      <c r="D48" s="43">
        <v>32</v>
      </c>
      <c r="E48" s="43">
        <v>618</v>
      </c>
    </row>
    <row r="49" spans="1:5" x14ac:dyDescent="0.25">
      <c r="A49" s="86"/>
      <c r="B49" s="70" t="s">
        <v>114</v>
      </c>
      <c r="C49" s="4" t="s">
        <v>134</v>
      </c>
      <c r="D49" s="43">
        <v>32</v>
      </c>
      <c r="E49" s="43">
        <v>666</v>
      </c>
    </row>
    <row r="50" spans="1:5" x14ac:dyDescent="0.25">
      <c r="A50" s="89"/>
      <c r="B50" s="71"/>
      <c r="C50" s="8" t="s">
        <v>135</v>
      </c>
      <c r="D50" s="44">
        <v>52</v>
      </c>
      <c r="E50" s="44">
        <v>540</v>
      </c>
    </row>
    <row r="51" spans="1:5" ht="24" customHeight="1" x14ac:dyDescent="0.25">
      <c r="A51" s="90" t="s">
        <v>143</v>
      </c>
      <c r="B51" s="91"/>
      <c r="C51" s="91"/>
      <c r="D51" s="91"/>
      <c r="E51" s="91"/>
    </row>
    <row r="52" spans="1:5" ht="47.25" customHeight="1" x14ac:dyDescent="0.25">
      <c r="A52" s="84" t="s">
        <v>144</v>
      </c>
      <c r="B52" s="85"/>
      <c r="C52" s="85"/>
      <c r="D52" s="85"/>
      <c r="E52" s="85"/>
    </row>
    <row r="53" spans="1:5" ht="23.25" customHeight="1" x14ac:dyDescent="0.25">
      <c r="A53" s="87" t="s">
        <v>76</v>
      </c>
      <c r="B53" s="88"/>
      <c r="C53" s="88"/>
      <c r="D53" s="88"/>
      <c r="E53" s="88"/>
    </row>
    <row r="54" spans="1:5" x14ac:dyDescent="0.25">
      <c r="B54" s="45"/>
      <c r="C54" s="40"/>
      <c r="D54" s="40"/>
      <c r="E54" s="40"/>
    </row>
  </sheetData>
  <mergeCells count="27">
    <mergeCell ref="B19:B23"/>
    <mergeCell ref="B24:B25"/>
    <mergeCell ref="A1:E1"/>
    <mergeCell ref="A4:A5"/>
    <mergeCell ref="A6:A7"/>
    <mergeCell ref="A8:A13"/>
    <mergeCell ref="B8:B11"/>
    <mergeCell ref="A14:A16"/>
    <mergeCell ref="B14:B15"/>
    <mergeCell ref="A17:A18"/>
    <mergeCell ref="B17:B18"/>
    <mergeCell ref="A19:A25"/>
    <mergeCell ref="A26:A30"/>
    <mergeCell ref="B26:B28"/>
    <mergeCell ref="A31:A33"/>
    <mergeCell ref="A34:A37"/>
    <mergeCell ref="A38:A40"/>
    <mergeCell ref="A41:A42"/>
    <mergeCell ref="B41:B42"/>
    <mergeCell ref="A43:A44"/>
    <mergeCell ref="A53:E53"/>
    <mergeCell ref="A45:A46"/>
    <mergeCell ref="B45:B46"/>
    <mergeCell ref="A47:A50"/>
    <mergeCell ref="B49:B50"/>
    <mergeCell ref="A51:E51"/>
    <mergeCell ref="A52:E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4"/>
  <sheetViews>
    <sheetView workbookViewId="0">
      <selection sqref="A1:E1"/>
    </sheetView>
  </sheetViews>
  <sheetFormatPr baseColWidth="10" defaultRowHeight="13.2" x14ac:dyDescent="0.25"/>
  <cols>
    <col min="2" max="2" width="16.88671875" style="10" bestFit="1" customWidth="1"/>
    <col min="3" max="3" width="27" customWidth="1"/>
    <col min="4" max="5" width="12.88671875" customWidth="1"/>
  </cols>
  <sheetData>
    <row r="1" spans="1:7" ht="27" customHeight="1" x14ac:dyDescent="0.25">
      <c r="A1" s="75" t="s">
        <v>172</v>
      </c>
      <c r="B1" s="76"/>
      <c r="C1" s="76"/>
      <c r="D1" s="76"/>
      <c r="E1" s="76"/>
    </row>
    <row r="2" spans="1:7" ht="16.2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7" x14ac:dyDescent="0.25">
      <c r="A3" s="68" t="s">
        <v>5</v>
      </c>
      <c r="B3" s="51"/>
      <c r="C3" s="54"/>
      <c r="D3" s="52">
        <v>1374</v>
      </c>
      <c r="E3" s="52">
        <v>37962</v>
      </c>
      <c r="F3" s="3"/>
    </row>
    <row r="4" spans="1:7" x14ac:dyDescent="0.25">
      <c r="A4" s="4">
        <v>1</v>
      </c>
      <c r="B4" s="53" t="s">
        <v>159</v>
      </c>
      <c r="C4" s="54" t="s">
        <v>160</v>
      </c>
      <c r="D4" s="55">
        <v>12</v>
      </c>
      <c r="E4" s="67">
        <v>275.55555555555554</v>
      </c>
    </row>
    <row r="5" spans="1:7" ht="12.75" customHeight="1" x14ac:dyDescent="0.25">
      <c r="A5" s="69"/>
      <c r="B5" s="53" t="s">
        <v>6</v>
      </c>
      <c r="C5" s="54" t="s">
        <v>7</v>
      </c>
      <c r="D5" s="55">
        <v>33</v>
      </c>
      <c r="E5" s="55">
        <v>806</v>
      </c>
      <c r="G5" s="49"/>
    </row>
    <row r="6" spans="1:7" ht="12.75" customHeight="1" x14ac:dyDescent="0.25">
      <c r="A6" s="70">
        <v>3</v>
      </c>
      <c r="B6" s="53" t="s">
        <v>8</v>
      </c>
      <c r="C6" s="54" t="s">
        <v>9</v>
      </c>
      <c r="D6" s="55">
        <v>38</v>
      </c>
      <c r="E6" s="55">
        <v>1170</v>
      </c>
    </row>
    <row r="7" spans="1:7" x14ac:dyDescent="0.25">
      <c r="A7" s="70"/>
      <c r="B7" s="53" t="s">
        <v>10</v>
      </c>
      <c r="C7" s="54" t="s">
        <v>11</v>
      </c>
      <c r="D7" s="55">
        <v>24</v>
      </c>
      <c r="E7" s="55">
        <v>927</v>
      </c>
    </row>
    <row r="8" spans="1:7" x14ac:dyDescent="0.25">
      <c r="A8" s="70">
        <v>4</v>
      </c>
      <c r="B8" s="74" t="s">
        <v>12</v>
      </c>
      <c r="C8" s="54" t="s">
        <v>13</v>
      </c>
      <c r="D8" s="55">
        <v>3</v>
      </c>
      <c r="E8" s="67">
        <v>80.222222222222229</v>
      </c>
    </row>
    <row r="9" spans="1:7" ht="12.75" customHeight="1" x14ac:dyDescent="0.25">
      <c r="A9" s="70"/>
      <c r="B9" s="74"/>
      <c r="C9" s="54" t="s">
        <v>14</v>
      </c>
      <c r="D9" s="55">
        <v>29</v>
      </c>
      <c r="E9" s="55">
        <v>728</v>
      </c>
    </row>
    <row r="10" spans="1:7" ht="12.75" customHeight="1" x14ac:dyDescent="0.25">
      <c r="A10" s="70"/>
      <c r="B10" s="74"/>
      <c r="C10" s="54" t="s">
        <v>15</v>
      </c>
      <c r="D10" s="55">
        <v>26</v>
      </c>
      <c r="E10" s="55">
        <v>546</v>
      </c>
    </row>
    <row r="11" spans="1:7" ht="12.75" customHeight="1" x14ac:dyDescent="0.25">
      <c r="A11" s="70"/>
      <c r="B11" s="74" t="s">
        <v>16</v>
      </c>
      <c r="C11" s="54" t="s">
        <v>17</v>
      </c>
      <c r="D11" s="55">
        <v>18</v>
      </c>
      <c r="E11" s="55">
        <v>598</v>
      </c>
    </row>
    <row r="12" spans="1:7" x14ac:dyDescent="0.25">
      <c r="A12" s="70"/>
      <c r="B12" s="74"/>
      <c r="C12" s="54" t="s">
        <v>18</v>
      </c>
      <c r="D12" s="55">
        <v>36</v>
      </c>
      <c r="E12" s="55">
        <v>1118</v>
      </c>
    </row>
    <row r="13" spans="1:7" x14ac:dyDescent="0.25">
      <c r="A13" s="4">
        <v>5</v>
      </c>
      <c r="B13" s="53" t="s">
        <v>19</v>
      </c>
      <c r="C13" s="54" t="s">
        <v>19</v>
      </c>
      <c r="D13" s="55">
        <v>51</v>
      </c>
      <c r="E13" s="55">
        <v>1430</v>
      </c>
    </row>
    <row r="14" spans="1:7" x14ac:dyDescent="0.25">
      <c r="A14" s="70">
        <v>6</v>
      </c>
      <c r="B14" s="74" t="s">
        <v>20</v>
      </c>
      <c r="C14" s="54" t="s">
        <v>21</v>
      </c>
      <c r="D14" s="55">
        <v>30</v>
      </c>
      <c r="E14" s="55">
        <v>750</v>
      </c>
    </row>
    <row r="15" spans="1:7" x14ac:dyDescent="0.25">
      <c r="A15" s="70"/>
      <c r="B15" s="74"/>
      <c r="C15" s="54" t="s">
        <v>22</v>
      </c>
      <c r="D15" s="55">
        <v>42</v>
      </c>
      <c r="E15" s="55">
        <v>1170</v>
      </c>
    </row>
    <row r="16" spans="1:7" ht="12.75" customHeight="1" x14ac:dyDescent="0.25">
      <c r="A16" s="70"/>
      <c r="B16" s="74"/>
      <c r="C16" s="54" t="s">
        <v>23</v>
      </c>
      <c r="D16" s="55">
        <v>58</v>
      </c>
      <c r="E16" s="55">
        <v>1430</v>
      </c>
    </row>
    <row r="17" spans="1:5" ht="12.75" customHeight="1" x14ac:dyDescent="0.25">
      <c r="A17" s="70"/>
      <c r="B17" s="74"/>
      <c r="C17" s="54" t="s">
        <v>24</v>
      </c>
      <c r="D17" s="55">
        <v>40</v>
      </c>
      <c r="E17" s="55">
        <v>1040</v>
      </c>
    </row>
    <row r="18" spans="1:5" x14ac:dyDescent="0.25">
      <c r="A18" s="70">
        <v>7</v>
      </c>
      <c r="B18" s="74" t="s">
        <v>25</v>
      </c>
      <c r="C18" s="54" t="s">
        <v>26</v>
      </c>
      <c r="D18" s="55">
        <v>24</v>
      </c>
      <c r="E18" s="55">
        <v>419</v>
      </c>
    </row>
    <row r="19" spans="1:5" ht="12.75" customHeight="1" x14ac:dyDescent="0.25">
      <c r="A19" s="70"/>
      <c r="B19" s="74"/>
      <c r="C19" s="54" t="s">
        <v>27</v>
      </c>
      <c r="D19" s="55">
        <v>42</v>
      </c>
      <c r="E19" s="55">
        <v>1066</v>
      </c>
    </row>
    <row r="20" spans="1:5" x14ac:dyDescent="0.25">
      <c r="A20" s="70"/>
      <c r="B20" s="74" t="s">
        <v>28</v>
      </c>
      <c r="C20" s="54" t="s">
        <v>29</v>
      </c>
      <c r="D20" s="55">
        <v>51</v>
      </c>
      <c r="E20" s="55">
        <v>1237</v>
      </c>
    </row>
    <row r="21" spans="1:5" ht="12.75" customHeight="1" x14ac:dyDescent="0.25">
      <c r="A21" s="70"/>
      <c r="B21" s="74"/>
      <c r="C21" s="54" t="s">
        <v>30</v>
      </c>
      <c r="D21" s="55">
        <v>15</v>
      </c>
      <c r="E21" s="55">
        <v>572</v>
      </c>
    </row>
    <row r="22" spans="1:5" ht="12.75" customHeight="1" x14ac:dyDescent="0.25">
      <c r="A22" s="70"/>
      <c r="B22" s="74"/>
      <c r="C22" s="54" t="s">
        <v>31</v>
      </c>
      <c r="D22" s="55">
        <v>11</v>
      </c>
      <c r="E22" s="55">
        <v>312</v>
      </c>
    </row>
    <row r="23" spans="1:5" x14ac:dyDescent="0.25">
      <c r="A23" s="70">
        <v>8</v>
      </c>
      <c r="B23" s="74" t="s">
        <v>32</v>
      </c>
      <c r="C23" s="54" t="s">
        <v>33</v>
      </c>
      <c r="D23" s="55">
        <v>37</v>
      </c>
      <c r="E23" s="55">
        <v>962</v>
      </c>
    </row>
    <row r="24" spans="1:5" ht="12.75" customHeight="1" x14ac:dyDescent="0.25">
      <c r="A24" s="70"/>
      <c r="B24" s="74"/>
      <c r="C24" s="54" t="s">
        <v>34</v>
      </c>
      <c r="D24" s="55">
        <v>21</v>
      </c>
      <c r="E24" s="55">
        <v>858</v>
      </c>
    </row>
    <row r="25" spans="1:5" ht="12.75" customHeight="1" x14ac:dyDescent="0.25">
      <c r="A25" s="70"/>
      <c r="B25" s="74"/>
      <c r="C25" s="54" t="s">
        <v>35</v>
      </c>
      <c r="D25" s="55">
        <v>45</v>
      </c>
      <c r="E25" s="55">
        <v>1144</v>
      </c>
    </row>
    <row r="26" spans="1:5" ht="12.75" customHeight="1" x14ac:dyDescent="0.25">
      <c r="A26" s="70"/>
      <c r="B26" s="53" t="s">
        <v>36</v>
      </c>
      <c r="C26" s="54" t="s">
        <v>37</v>
      </c>
      <c r="D26" s="55">
        <v>28</v>
      </c>
      <c r="E26" s="55">
        <v>780</v>
      </c>
    </row>
    <row r="27" spans="1:5" ht="12.75" customHeight="1" x14ac:dyDescent="0.25">
      <c r="A27" s="70"/>
      <c r="B27" s="53" t="s">
        <v>38</v>
      </c>
      <c r="C27" s="54" t="s">
        <v>39</v>
      </c>
      <c r="D27" s="55">
        <v>13</v>
      </c>
      <c r="E27" s="55">
        <v>416</v>
      </c>
    </row>
    <row r="28" spans="1:5" ht="12.75" customHeight="1" x14ac:dyDescent="0.25">
      <c r="A28" s="70">
        <v>9</v>
      </c>
      <c r="B28" s="53" t="s">
        <v>40</v>
      </c>
      <c r="C28" s="54" t="s">
        <v>41</v>
      </c>
      <c r="D28" s="55">
        <v>31</v>
      </c>
      <c r="E28" s="55">
        <v>858</v>
      </c>
    </row>
    <row r="29" spans="1:5" ht="12.75" customHeight="1" x14ac:dyDescent="0.25">
      <c r="A29" s="70"/>
      <c r="B29" s="53" t="s">
        <v>42</v>
      </c>
      <c r="C29" s="54" t="s">
        <v>43</v>
      </c>
      <c r="D29" s="55">
        <v>36</v>
      </c>
      <c r="E29" s="55">
        <v>1040</v>
      </c>
    </row>
    <row r="30" spans="1:5" ht="12.75" customHeight="1" x14ac:dyDescent="0.25">
      <c r="A30" s="70"/>
      <c r="B30" s="53" t="s">
        <v>44</v>
      </c>
      <c r="C30" s="54" t="s">
        <v>45</v>
      </c>
      <c r="D30" s="55">
        <v>41</v>
      </c>
      <c r="E30" s="67">
        <v>900.625</v>
      </c>
    </row>
    <row r="31" spans="1:5" x14ac:dyDescent="0.25">
      <c r="A31" s="70">
        <v>10</v>
      </c>
      <c r="B31" s="53" t="s">
        <v>46</v>
      </c>
      <c r="C31" s="54" t="s">
        <v>47</v>
      </c>
      <c r="D31" s="55">
        <v>26</v>
      </c>
      <c r="E31" s="55">
        <v>676</v>
      </c>
    </row>
    <row r="32" spans="1:5" ht="12.75" customHeight="1" x14ac:dyDescent="0.25">
      <c r="A32" s="70"/>
      <c r="B32" s="53" t="s">
        <v>48</v>
      </c>
      <c r="C32" s="54" t="s">
        <v>49</v>
      </c>
      <c r="D32" s="55">
        <v>34</v>
      </c>
      <c r="E32" s="55">
        <v>1040</v>
      </c>
    </row>
    <row r="33" spans="1:5" x14ac:dyDescent="0.25">
      <c r="A33" s="70"/>
      <c r="B33" s="53" t="s">
        <v>50</v>
      </c>
      <c r="C33" s="54" t="s">
        <v>51</v>
      </c>
      <c r="D33" s="55">
        <v>21</v>
      </c>
      <c r="E33" s="55">
        <v>598</v>
      </c>
    </row>
    <row r="34" spans="1:5" x14ac:dyDescent="0.25">
      <c r="A34" s="70"/>
      <c r="B34" s="53" t="s">
        <v>52</v>
      </c>
      <c r="C34" s="54" t="s">
        <v>52</v>
      </c>
      <c r="D34" s="55">
        <v>48</v>
      </c>
      <c r="E34" s="55">
        <v>1300</v>
      </c>
    </row>
    <row r="35" spans="1:5" x14ac:dyDescent="0.25">
      <c r="A35" s="70">
        <v>11</v>
      </c>
      <c r="B35" s="53" t="s">
        <v>53</v>
      </c>
      <c r="C35" s="54" t="s">
        <v>53</v>
      </c>
      <c r="D35" s="55">
        <v>38</v>
      </c>
      <c r="E35" s="55">
        <v>1170</v>
      </c>
    </row>
    <row r="36" spans="1:5" x14ac:dyDescent="0.25">
      <c r="A36" s="70"/>
      <c r="B36" s="53" t="s">
        <v>54</v>
      </c>
      <c r="C36" s="54" t="s">
        <v>55</v>
      </c>
      <c r="D36" s="55">
        <v>42</v>
      </c>
      <c r="E36" s="55">
        <v>1196</v>
      </c>
    </row>
    <row r="37" spans="1:5" x14ac:dyDescent="0.25">
      <c r="A37" s="70"/>
      <c r="B37" s="53" t="s">
        <v>56</v>
      </c>
      <c r="C37" s="54" t="s">
        <v>57</v>
      </c>
      <c r="D37" s="55">
        <v>10</v>
      </c>
      <c r="E37" s="67">
        <v>387.125</v>
      </c>
    </row>
    <row r="38" spans="1:5" x14ac:dyDescent="0.25">
      <c r="A38" s="70">
        <v>12</v>
      </c>
      <c r="B38" s="74" t="s">
        <v>58</v>
      </c>
      <c r="C38" s="54" t="s">
        <v>59</v>
      </c>
      <c r="D38" s="55">
        <v>37</v>
      </c>
      <c r="E38" s="55">
        <v>936</v>
      </c>
    </row>
    <row r="39" spans="1:5" x14ac:dyDescent="0.25">
      <c r="A39" s="70"/>
      <c r="B39" s="74"/>
      <c r="C39" s="54" t="s">
        <v>60</v>
      </c>
      <c r="D39" s="55">
        <v>31</v>
      </c>
      <c r="E39" s="55">
        <v>858</v>
      </c>
    </row>
    <row r="40" spans="1:5" x14ac:dyDescent="0.25">
      <c r="A40" s="70"/>
      <c r="B40" s="53" t="s">
        <v>61</v>
      </c>
      <c r="C40" s="54" t="s">
        <v>161</v>
      </c>
      <c r="D40" s="55">
        <v>20</v>
      </c>
      <c r="E40" s="55">
        <v>572</v>
      </c>
    </row>
    <row r="41" spans="1:5" x14ac:dyDescent="0.25">
      <c r="A41" s="70">
        <v>13</v>
      </c>
      <c r="B41" s="53" t="s">
        <v>63</v>
      </c>
      <c r="C41" s="54" t="s">
        <v>63</v>
      </c>
      <c r="D41" s="55">
        <v>45</v>
      </c>
      <c r="E41" s="55">
        <v>1300</v>
      </c>
    </row>
    <row r="42" spans="1:5" x14ac:dyDescent="0.25">
      <c r="A42" s="70"/>
      <c r="B42" s="53" t="s">
        <v>64</v>
      </c>
      <c r="C42" s="54" t="s">
        <v>65</v>
      </c>
      <c r="D42" s="55">
        <v>34</v>
      </c>
      <c r="E42" s="55">
        <v>910</v>
      </c>
    </row>
    <row r="43" spans="1:5" x14ac:dyDescent="0.25">
      <c r="A43" s="70">
        <v>14</v>
      </c>
      <c r="B43" s="74" t="s">
        <v>66</v>
      </c>
      <c r="C43" s="54" t="s">
        <v>67</v>
      </c>
      <c r="D43" s="55">
        <v>17</v>
      </c>
      <c r="E43" s="55">
        <v>520</v>
      </c>
    </row>
    <row r="44" spans="1:5" x14ac:dyDescent="0.25">
      <c r="A44" s="70"/>
      <c r="B44" s="74"/>
      <c r="C44" s="54" t="s">
        <v>68</v>
      </c>
      <c r="D44" s="55">
        <v>33</v>
      </c>
      <c r="E44" s="55">
        <v>910</v>
      </c>
    </row>
    <row r="45" spans="1:5" x14ac:dyDescent="0.25">
      <c r="A45" s="70">
        <v>15</v>
      </c>
      <c r="B45" s="53" t="s">
        <v>69</v>
      </c>
      <c r="C45" s="54" t="s">
        <v>70</v>
      </c>
      <c r="D45" s="55">
        <v>23</v>
      </c>
      <c r="E45" s="67">
        <v>605.11111111111109</v>
      </c>
    </row>
    <row r="46" spans="1:5" x14ac:dyDescent="0.25">
      <c r="A46" s="70"/>
      <c r="B46" s="53" t="s">
        <v>71</v>
      </c>
      <c r="C46" s="54" t="s">
        <v>72</v>
      </c>
      <c r="D46" s="55">
        <v>37</v>
      </c>
      <c r="E46" s="55">
        <v>780</v>
      </c>
    </row>
    <row r="47" spans="1:5" ht="12.75" customHeight="1" x14ac:dyDescent="0.25">
      <c r="A47" s="71"/>
      <c r="B47" s="8" t="s">
        <v>73</v>
      </c>
      <c r="C47" s="9" t="s">
        <v>74</v>
      </c>
      <c r="D47" s="11">
        <v>43</v>
      </c>
      <c r="E47" s="11">
        <v>1300</v>
      </c>
    </row>
    <row r="48" spans="1:5" ht="10.95" customHeight="1" x14ac:dyDescent="0.25">
      <c r="A48" s="72" t="s">
        <v>162</v>
      </c>
      <c r="B48" s="72"/>
      <c r="C48" s="72"/>
      <c r="D48" s="72"/>
      <c r="E48" s="72"/>
    </row>
    <row r="49" spans="1:5" ht="12.75" customHeight="1" x14ac:dyDescent="0.25">
      <c r="A49" s="73" t="s">
        <v>163</v>
      </c>
      <c r="B49" s="73"/>
      <c r="C49" s="73"/>
      <c r="D49" s="73"/>
      <c r="E49" s="73"/>
    </row>
    <row r="50" spans="1:5" ht="22.2" customHeight="1" x14ac:dyDescent="0.25">
      <c r="A50" s="73" t="s">
        <v>176</v>
      </c>
      <c r="B50" s="73"/>
      <c r="C50" s="73"/>
      <c r="D50" s="73"/>
      <c r="E50" s="73"/>
    </row>
    <row r="53" spans="1:5" x14ac:dyDescent="0.25">
      <c r="B53"/>
    </row>
    <row r="54" spans="1:5" x14ac:dyDescent="0.25">
      <c r="B54"/>
    </row>
  </sheetData>
  <mergeCells count="24">
    <mergeCell ref="A28:A30"/>
    <mergeCell ref="A1:E1"/>
    <mergeCell ref="A6:A7"/>
    <mergeCell ref="A8:A12"/>
    <mergeCell ref="B8:B10"/>
    <mergeCell ref="B11:B12"/>
    <mergeCell ref="A14:A17"/>
    <mergeCell ref="B14:B17"/>
    <mergeCell ref="A18:A22"/>
    <mergeCell ref="B18:B19"/>
    <mergeCell ref="B20:B22"/>
    <mergeCell ref="A23:A27"/>
    <mergeCell ref="B23:B25"/>
    <mergeCell ref="A45:A47"/>
    <mergeCell ref="A48:E48"/>
    <mergeCell ref="A49:E49"/>
    <mergeCell ref="A50:E50"/>
    <mergeCell ref="A31:A34"/>
    <mergeCell ref="A35:A37"/>
    <mergeCell ref="A38:A40"/>
    <mergeCell ref="B38:B39"/>
    <mergeCell ref="A41:A42"/>
    <mergeCell ref="A43:A44"/>
    <mergeCell ref="B43:B4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55"/>
  <sheetViews>
    <sheetView workbookViewId="0">
      <selection sqref="A1:E1"/>
    </sheetView>
  </sheetViews>
  <sheetFormatPr baseColWidth="10" defaultRowHeight="13.2" x14ac:dyDescent="0.25"/>
  <cols>
    <col min="2" max="2" width="18.109375" customWidth="1"/>
    <col min="3" max="3" width="30.5546875" customWidth="1"/>
  </cols>
  <sheetData>
    <row r="1" spans="1:5" ht="28.5" customHeight="1" x14ac:dyDescent="0.25">
      <c r="A1" s="92" t="s">
        <v>140</v>
      </c>
      <c r="B1" s="93"/>
      <c r="C1" s="93"/>
      <c r="D1" s="93"/>
      <c r="E1" s="93"/>
    </row>
    <row r="2" spans="1:5" x14ac:dyDescent="0.25">
      <c r="A2" s="33" t="s">
        <v>0</v>
      </c>
      <c r="B2" s="33" t="s">
        <v>1</v>
      </c>
      <c r="C2" s="33" t="s">
        <v>126</v>
      </c>
      <c r="D2" s="33" t="s">
        <v>3</v>
      </c>
      <c r="E2" s="33" t="s">
        <v>100</v>
      </c>
    </row>
    <row r="3" spans="1:5" x14ac:dyDescent="0.25">
      <c r="A3" s="34"/>
      <c r="B3" s="34"/>
      <c r="C3" s="35" t="s">
        <v>5</v>
      </c>
      <c r="D3" s="36">
        <v>1250</v>
      </c>
      <c r="E3" s="36">
        <v>30421</v>
      </c>
    </row>
    <row r="4" spans="1:5" x14ac:dyDescent="0.25">
      <c r="A4" s="86">
        <v>1</v>
      </c>
      <c r="B4" s="4" t="s">
        <v>101</v>
      </c>
      <c r="C4" s="4" t="s">
        <v>102</v>
      </c>
      <c r="D4" s="38">
        <v>2</v>
      </c>
      <c r="E4" s="38">
        <v>181</v>
      </c>
    </row>
    <row r="5" spans="1:5" x14ac:dyDescent="0.25">
      <c r="A5" s="86"/>
      <c r="B5" s="4" t="s">
        <v>6</v>
      </c>
      <c r="C5" s="4" t="s">
        <v>7</v>
      </c>
      <c r="D5" s="38">
        <v>28</v>
      </c>
      <c r="E5" s="38">
        <v>794</v>
      </c>
    </row>
    <row r="6" spans="1:5" x14ac:dyDescent="0.25">
      <c r="A6" s="86">
        <v>3</v>
      </c>
      <c r="B6" s="4" t="s">
        <v>8</v>
      </c>
      <c r="C6" s="4" t="s">
        <v>9</v>
      </c>
      <c r="D6" s="38">
        <v>44</v>
      </c>
      <c r="E6" s="38">
        <v>664</v>
      </c>
    </row>
    <row r="7" spans="1:5" x14ac:dyDescent="0.25">
      <c r="A7" s="86"/>
      <c r="B7" s="4" t="s">
        <v>127</v>
      </c>
      <c r="C7" s="4" t="s">
        <v>11</v>
      </c>
      <c r="D7" s="38">
        <v>18</v>
      </c>
      <c r="E7" s="38">
        <v>840.25</v>
      </c>
    </row>
    <row r="8" spans="1:5" x14ac:dyDescent="0.25">
      <c r="A8" s="86">
        <v>4</v>
      </c>
      <c r="B8" s="70" t="s">
        <v>12</v>
      </c>
      <c r="C8" s="4" t="s">
        <v>12</v>
      </c>
      <c r="D8" s="38">
        <v>18</v>
      </c>
      <c r="E8" s="38">
        <v>950.37121212121212</v>
      </c>
    </row>
    <row r="9" spans="1:5" x14ac:dyDescent="0.25">
      <c r="A9" s="86"/>
      <c r="B9" s="70"/>
      <c r="C9" s="4" t="s">
        <v>13</v>
      </c>
      <c r="D9" s="38">
        <v>3</v>
      </c>
      <c r="E9" s="38">
        <v>168</v>
      </c>
    </row>
    <row r="10" spans="1:5" x14ac:dyDescent="0.25">
      <c r="A10" s="86"/>
      <c r="B10" s="70"/>
      <c r="C10" s="4" t="s">
        <v>14</v>
      </c>
      <c r="D10" s="38">
        <v>24</v>
      </c>
      <c r="E10" s="38">
        <v>671</v>
      </c>
    </row>
    <row r="11" spans="1:5" x14ac:dyDescent="0.25">
      <c r="A11" s="86"/>
      <c r="B11" s="70"/>
      <c r="C11" s="4" t="s">
        <v>128</v>
      </c>
      <c r="D11" s="38">
        <v>8</v>
      </c>
      <c r="E11" s="38">
        <v>180</v>
      </c>
    </row>
    <row r="12" spans="1:5" x14ac:dyDescent="0.25">
      <c r="A12" s="86"/>
      <c r="B12" s="4" t="s">
        <v>104</v>
      </c>
      <c r="C12" s="4" t="s">
        <v>105</v>
      </c>
      <c r="D12" s="38">
        <v>15</v>
      </c>
      <c r="E12" s="38">
        <v>773.9</v>
      </c>
    </row>
    <row r="13" spans="1:5" x14ac:dyDescent="0.25">
      <c r="A13" s="86"/>
      <c r="B13" s="4" t="s">
        <v>16</v>
      </c>
      <c r="C13" s="4" t="s">
        <v>18</v>
      </c>
      <c r="D13" s="38">
        <v>24</v>
      </c>
      <c r="E13" s="38">
        <v>639</v>
      </c>
    </row>
    <row r="14" spans="1:5" x14ac:dyDescent="0.25">
      <c r="A14" s="86">
        <v>5</v>
      </c>
      <c r="B14" s="70" t="s">
        <v>106</v>
      </c>
      <c r="C14" s="4" t="s">
        <v>107</v>
      </c>
      <c r="D14" s="38">
        <v>13</v>
      </c>
      <c r="E14" s="38">
        <v>64</v>
      </c>
    </row>
    <row r="15" spans="1:5" x14ac:dyDescent="0.25">
      <c r="A15" s="86"/>
      <c r="B15" s="70"/>
      <c r="C15" s="4" t="s">
        <v>23</v>
      </c>
      <c r="D15" s="38">
        <v>61</v>
      </c>
      <c r="E15" s="38">
        <v>1021</v>
      </c>
    </row>
    <row r="16" spans="1:5" x14ac:dyDescent="0.25">
      <c r="A16" s="86"/>
      <c r="B16" s="4" t="s">
        <v>19</v>
      </c>
      <c r="C16" s="4" t="s">
        <v>19</v>
      </c>
      <c r="D16" s="38">
        <v>24</v>
      </c>
      <c r="E16" s="38">
        <v>530</v>
      </c>
    </row>
    <row r="17" spans="1:5" x14ac:dyDescent="0.25">
      <c r="A17" s="86">
        <v>6</v>
      </c>
      <c r="B17" s="70" t="s">
        <v>20</v>
      </c>
      <c r="C17" s="4" t="s">
        <v>21</v>
      </c>
      <c r="D17" s="38">
        <v>17</v>
      </c>
      <c r="E17" s="38">
        <v>342</v>
      </c>
    </row>
    <row r="18" spans="1:5" x14ac:dyDescent="0.25">
      <c r="A18" s="86"/>
      <c r="B18" s="70"/>
      <c r="C18" s="4" t="s">
        <v>22</v>
      </c>
      <c r="D18" s="38">
        <v>31</v>
      </c>
      <c r="E18" s="38">
        <v>848</v>
      </c>
    </row>
    <row r="19" spans="1:5" x14ac:dyDescent="0.25">
      <c r="A19" s="86">
        <v>7</v>
      </c>
      <c r="B19" s="70" t="s">
        <v>25</v>
      </c>
      <c r="C19" s="4" t="s">
        <v>129</v>
      </c>
      <c r="D19" s="38">
        <v>10</v>
      </c>
      <c r="E19" s="38">
        <v>157</v>
      </c>
    </row>
    <row r="20" spans="1:5" x14ac:dyDescent="0.25">
      <c r="A20" s="86"/>
      <c r="B20" s="70"/>
      <c r="C20" s="4" t="s">
        <v>110</v>
      </c>
      <c r="D20" s="38">
        <v>17</v>
      </c>
      <c r="E20" s="38">
        <v>334</v>
      </c>
    </row>
    <row r="21" spans="1:5" x14ac:dyDescent="0.25">
      <c r="A21" s="86"/>
      <c r="B21" s="70"/>
      <c r="C21" s="4" t="s">
        <v>31</v>
      </c>
      <c r="D21" s="38">
        <v>13</v>
      </c>
      <c r="E21" s="38">
        <v>292</v>
      </c>
    </row>
    <row r="22" spans="1:5" x14ac:dyDescent="0.25">
      <c r="A22" s="86"/>
      <c r="B22" s="70"/>
      <c r="C22" s="4" t="s">
        <v>26</v>
      </c>
      <c r="D22" s="38">
        <v>10</v>
      </c>
      <c r="E22" s="38">
        <v>306.88095238095241</v>
      </c>
    </row>
    <row r="23" spans="1:5" x14ac:dyDescent="0.25">
      <c r="A23" s="86"/>
      <c r="B23" s="70"/>
      <c r="C23" s="4" t="s">
        <v>27</v>
      </c>
      <c r="D23" s="38">
        <v>39</v>
      </c>
      <c r="E23" s="38">
        <v>1878</v>
      </c>
    </row>
    <row r="24" spans="1:5" x14ac:dyDescent="0.25">
      <c r="A24" s="86"/>
      <c r="B24" s="70" t="s">
        <v>28</v>
      </c>
      <c r="C24" s="4" t="s">
        <v>29</v>
      </c>
      <c r="D24" s="38">
        <v>13</v>
      </c>
      <c r="E24" s="38">
        <v>438.125</v>
      </c>
    </row>
    <row r="25" spans="1:5" x14ac:dyDescent="0.25">
      <c r="A25" s="86"/>
      <c r="B25" s="70"/>
      <c r="C25" s="4" t="s">
        <v>24</v>
      </c>
      <c r="D25" s="38">
        <v>34</v>
      </c>
      <c r="E25" s="38">
        <v>527</v>
      </c>
    </row>
    <row r="26" spans="1:5" x14ac:dyDescent="0.25">
      <c r="A26" s="86">
        <v>8</v>
      </c>
      <c r="B26" s="70" t="s">
        <v>32</v>
      </c>
      <c r="C26" s="4" t="s">
        <v>33</v>
      </c>
      <c r="D26" s="38">
        <v>26</v>
      </c>
      <c r="E26" s="38">
        <v>529</v>
      </c>
    </row>
    <row r="27" spans="1:5" x14ac:dyDescent="0.25">
      <c r="A27" s="86"/>
      <c r="B27" s="70"/>
      <c r="C27" s="4" t="s">
        <v>34</v>
      </c>
      <c r="D27" s="38">
        <v>30</v>
      </c>
      <c r="E27" s="38">
        <v>671</v>
      </c>
    </row>
    <row r="28" spans="1:5" x14ac:dyDescent="0.25">
      <c r="A28" s="86"/>
      <c r="B28" s="70"/>
      <c r="C28" s="4" t="s">
        <v>111</v>
      </c>
      <c r="D28" s="38">
        <v>49</v>
      </c>
      <c r="E28" s="38">
        <v>851</v>
      </c>
    </row>
    <row r="29" spans="1:5" x14ac:dyDescent="0.25">
      <c r="A29" s="86"/>
      <c r="B29" s="4" t="s">
        <v>36</v>
      </c>
      <c r="C29" s="4" t="s">
        <v>37</v>
      </c>
      <c r="D29" s="38">
        <v>16</v>
      </c>
      <c r="E29" s="38">
        <v>286</v>
      </c>
    </row>
    <row r="30" spans="1:5" x14ac:dyDescent="0.25">
      <c r="A30" s="86"/>
      <c r="B30" s="4" t="s">
        <v>38</v>
      </c>
      <c r="C30" s="4" t="s">
        <v>39</v>
      </c>
      <c r="D30" s="38">
        <v>32</v>
      </c>
      <c r="E30" s="38">
        <v>774</v>
      </c>
    </row>
    <row r="31" spans="1:5" x14ac:dyDescent="0.25">
      <c r="A31" s="86">
        <v>9</v>
      </c>
      <c r="B31" s="4" t="s">
        <v>40</v>
      </c>
      <c r="C31" s="4" t="s">
        <v>41</v>
      </c>
      <c r="D31" s="38">
        <v>35</v>
      </c>
      <c r="E31" s="38">
        <v>490</v>
      </c>
    </row>
    <row r="32" spans="1:5" x14ac:dyDescent="0.25">
      <c r="A32" s="86"/>
      <c r="B32" s="4" t="s">
        <v>42</v>
      </c>
      <c r="C32" s="4" t="s">
        <v>43</v>
      </c>
      <c r="D32" s="38">
        <v>27</v>
      </c>
      <c r="E32" s="38">
        <v>936</v>
      </c>
    </row>
    <row r="33" spans="1:5" x14ac:dyDescent="0.25">
      <c r="A33" s="86"/>
      <c r="B33" s="4" t="s">
        <v>44</v>
      </c>
      <c r="C33" s="4" t="s">
        <v>112</v>
      </c>
      <c r="D33" s="38">
        <v>18</v>
      </c>
      <c r="E33" s="38">
        <v>570.6678571428572</v>
      </c>
    </row>
    <row r="34" spans="1:5" x14ac:dyDescent="0.25">
      <c r="A34" s="86">
        <v>10</v>
      </c>
      <c r="B34" s="4" t="s">
        <v>46</v>
      </c>
      <c r="C34" s="4" t="s">
        <v>113</v>
      </c>
      <c r="D34" s="38">
        <v>38</v>
      </c>
      <c r="E34" s="38">
        <v>957</v>
      </c>
    </row>
    <row r="35" spans="1:5" x14ac:dyDescent="0.25">
      <c r="A35" s="86"/>
      <c r="B35" s="4" t="s">
        <v>48</v>
      </c>
      <c r="C35" s="4" t="s">
        <v>49</v>
      </c>
      <c r="D35" s="38">
        <v>21</v>
      </c>
      <c r="E35" s="38">
        <v>668</v>
      </c>
    </row>
    <row r="36" spans="1:5" x14ac:dyDescent="0.25">
      <c r="A36" s="86"/>
      <c r="B36" s="4" t="s">
        <v>130</v>
      </c>
      <c r="C36" s="4" t="s">
        <v>131</v>
      </c>
      <c r="D36" s="38">
        <v>10</v>
      </c>
      <c r="E36" s="38">
        <v>235</v>
      </c>
    </row>
    <row r="37" spans="1:5" x14ac:dyDescent="0.25">
      <c r="A37" s="86"/>
      <c r="B37" s="4" t="s">
        <v>52</v>
      </c>
      <c r="C37" s="4" t="s">
        <v>132</v>
      </c>
      <c r="D37" s="38">
        <v>26</v>
      </c>
      <c r="E37" s="38">
        <v>422</v>
      </c>
    </row>
    <row r="38" spans="1:5" x14ac:dyDescent="0.25">
      <c r="A38" s="86">
        <v>11</v>
      </c>
      <c r="B38" s="4" t="s">
        <v>53</v>
      </c>
      <c r="C38" s="4" t="s">
        <v>53</v>
      </c>
      <c r="D38" s="38">
        <v>63</v>
      </c>
      <c r="E38" s="38">
        <v>1190</v>
      </c>
    </row>
    <row r="39" spans="1:5" x14ac:dyDescent="0.25">
      <c r="A39" s="86"/>
      <c r="B39" s="4" t="s">
        <v>54</v>
      </c>
      <c r="C39" s="4" t="s">
        <v>55</v>
      </c>
      <c r="D39" s="38">
        <v>60</v>
      </c>
      <c r="E39" s="38">
        <v>2810</v>
      </c>
    </row>
    <row r="40" spans="1:5" x14ac:dyDescent="0.25">
      <c r="A40" s="86"/>
      <c r="B40" s="4" t="s">
        <v>56</v>
      </c>
      <c r="C40" s="4" t="s">
        <v>57</v>
      </c>
      <c r="D40" s="38">
        <v>14</v>
      </c>
      <c r="E40" s="38">
        <v>163</v>
      </c>
    </row>
    <row r="41" spans="1:5" x14ac:dyDescent="0.25">
      <c r="A41" s="86">
        <v>12</v>
      </c>
      <c r="B41" s="70" t="s">
        <v>58</v>
      </c>
      <c r="C41" s="4" t="s">
        <v>59</v>
      </c>
      <c r="D41" s="38">
        <v>26</v>
      </c>
      <c r="E41" s="38">
        <v>636</v>
      </c>
    </row>
    <row r="42" spans="1:5" x14ac:dyDescent="0.25">
      <c r="A42" s="86"/>
      <c r="B42" s="70"/>
      <c r="C42" s="4" t="s">
        <v>60</v>
      </c>
      <c r="D42" s="38">
        <v>21</v>
      </c>
      <c r="E42" s="38">
        <v>687</v>
      </c>
    </row>
    <row r="43" spans="1:5" x14ac:dyDescent="0.25">
      <c r="A43" s="86">
        <v>13</v>
      </c>
      <c r="B43" s="4" t="s">
        <v>63</v>
      </c>
      <c r="C43" s="4" t="s">
        <v>63</v>
      </c>
      <c r="D43" s="38">
        <v>75</v>
      </c>
      <c r="E43" s="38">
        <v>1480</v>
      </c>
    </row>
    <row r="44" spans="1:5" x14ac:dyDescent="0.25">
      <c r="A44" s="86"/>
      <c r="B44" s="4" t="s">
        <v>133</v>
      </c>
      <c r="C44" s="4" t="s">
        <v>65</v>
      </c>
      <c r="D44" s="38">
        <v>31</v>
      </c>
      <c r="E44" s="38">
        <v>494</v>
      </c>
    </row>
    <row r="45" spans="1:5" x14ac:dyDescent="0.25">
      <c r="A45" s="86">
        <v>14</v>
      </c>
      <c r="B45" s="70" t="s">
        <v>66</v>
      </c>
      <c r="C45" s="4" t="s">
        <v>67</v>
      </c>
      <c r="D45" s="38">
        <v>12</v>
      </c>
      <c r="E45" s="38">
        <v>231</v>
      </c>
    </row>
    <row r="46" spans="1:5" x14ac:dyDescent="0.25">
      <c r="A46" s="86"/>
      <c r="B46" s="70"/>
      <c r="C46" s="4" t="s">
        <v>68</v>
      </c>
      <c r="D46" s="38">
        <v>51</v>
      </c>
      <c r="E46" s="38">
        <v>899</v>
      </c>
    </row>
    <row r="47" spans="1:5" x14ac:dyDescent="0.25">
      <c r="A47" s="86">
        <v>15</v>
      </c>
      <c r="B47" s="4" t="s">
        <v>71</v>
      </c>
      <c r="C47" s="4" t="s">
        <v>72</v>
      </c>
      <c r="D47" s="38">
        <v>29</v>
      </c>
      <c r="E47" s="38">
        <v>623</v>
      </c>
    </row>
    <row r="48" spans="1:5" x14ac:dyDescent="0.25">
      <c r="A48" s="86"/>
      <c r="B48" s="70" t="s">
        <v>73</v>
      </c>
      <c r="C48" s="4" t="s">
        <v>134</v>
      </c>
      <c r="D48" s="38">
        <v>23</v>
      </c>
      <c r="E48" s="38">
        <v>669</v>
      </c>
    </row>
    <row r="49" spans="1:5" x14ac:dyDescent="0.25">
      <c r="A49" s="89"/>
      <c r="B49" s="71"/>
      <c r="C49" s="8" t="s">
        <v>135</v>
      </c>
      <c r="D49" s="39">
        <v>51</v>
      </c>
      <c r="E49" s="39">
        <v>550</v>
      </c>
    </row>
    <row r="50" spans="1:5" ht="42" customHeight="1" x14ac:dyDescent="0.25">
      <c r="A50" s="94" t="s">
        <v>136</v>
      </c>
      <c r="B50" s="91"/>
      <c r="C50" s="91"/>
      <c r="D50" s="91"/>
      <c r="E50" s="91"/>
    </row>
    <row r="51" spans="1:5" ht="35.25" customHeight="1" x14ac:dyDescent="0.25">
      <c r="A51" s="95" t="s">
        <v>137</v>
      </c>
      <c r="B51" s="88"/>
      <c r="C51" s="88"/>
      <c r="D51" s="88"/>
      <c r="E51" s="88"/>
    </row>
    <row r="52" spans="1:5" x14ac:dyDescent="0.25">
      <c r="A52" s="40" t="s">
        <v>138</v>
      </c>
      <c r="C52" s="5"/>
    </row>
    <row r="53" spans="1:5" ht="24" customHeight="1" x14ac:dyDescent="0.25">
      <c r="A53" s="87" t="s">
        <v>139</v>
      </c>
      <c r="B53" s="88"/>
      <c r="C53" s="88"/>
      <c r="D53" s="88"/>
      <c r="E53" s="88"/>
    </row>
    <row r="54" spans="1:5" x14ac:dyDescent="0.25">
      <c r="A54" s="40"/>
      <c r="C54" s="5"/>
    </row>
    <row r="55" spans="1:5" x14ac:dyDescent="0.25">
      <c r="C55" s="5"/>
    </row>
  </sheetData>
  <mergeCells count="27">
    <mergeCell ref="B19:B23"/>
    <mergeCell ref="B24:B25"/>
    <mergeCell ref="A1:E1"/>
    <mergeCell ref="A4:A5"/>
    <mergeCell ref="A6:A7"/>
    <mergeCell ref="A8:A13"/>
    <mergeCell ref="B8:B11"/>
    <mergeCell ref="A14:A16"/>
    <mergeCell ref="B14:B15"/>
    <mergeCell ref="A17:A18"/>
    <mergeCell ref="B17:B18"/>
    <mergeCell ref="A19:A25"/>
    <mergeCell ref="A26:A30"/>
    <mergeCell ref="B26:B28"/>
    <mergeCell ref="A31:A33"/>
    <mergeCell ref="A34:A37"/>
    <mergeCell ref="A38:A40"/>
    <mergeCell ref="A41:A42"/>
    <mergeCell ref="B41:B42"/>
    <mergeCell ref="A43:A44"/>
    <mergeCell ref="A53:E53"/>
    <mergeCell ref="A45:A46"/>
    <mergeCell ref="B45:B46"/>
    <mergeCell ref="A47:A49"/>
    <mergeCell ref="B48:B49"/>
    <mergeCell ref="A50:E50"/>
    <mergeCell ref="A51:E5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0"/>
  <sheetViews>
    <sheetView workbookViewId="0">
      <selection sqref="A1:B1"/>
    </sheetView>
  </sheetViews>
  <sheetFormatPr baseColWidth="10" defaultRowHeight="13.2" x14ac:dyDescent="0.25"/>
  <cols>
    <col min="1" max="1" width="17.88671875" customWidth="1"/>
    <col min="2" max="2" width="61.44140625" customWidth="1"/>
  </cols>
  <sheetData>
    <row r="1" spans="1:3" ht="13.5" customHeight="1" thickBot="1" x14ac:dyDescent="0.3">
      <c r="A1" s="96" t="s">
        <v>173</v>
      </c>
      <c r="B1" s="97"/>
    </row>
    <row r="2" spans="1:3" ht="13.8" thickBot="1" x14ac:dyDescent="0.3">
      <c r="A2" s="12" t="s">
        <v>78</v>
      </c>
      <c r="B2" s="32" t="s">
        <v>124</v>
      </c>
    </row>
    <row r="3" spans="1:3" x14ac:dyDescent="0.25">
      <c r="A3" s="13" t="s">
        <v>79</v>
      </c>
      <c r="B3" s="19" t="s">
        <v>80</v>
      </c>
    </row>
    <row r="4" spans="1:3" x14ac:dyDescent="0.25">
      <c r="A4" s="14" t="s">
        <v>81</v>
      </c>
      <c r="B4" s="20" t="s">
        <v>125</v>
      </c>
    </row>
    <row r="5" spans="1:3" x14ac:dyDescent="0.25">
      <c r="A5" s="14" t="s">
        <v>83</v>
      </c>
      <c r="B5" s="20" t="s">
        <v>82</v>
      </c>
    </row>
    <row r="6" spans="1:3" ht="22.8" x14ac:dyDescent="0.25">
      <c r="A6" s="15" t="s">
        <v>84</v>
      </c>
      <c r="B6" s="20" t="s">
        <v>96</v>
      </c>
    </row>
    <row r="7" spans="1:3" ht="40.200000000000003" thickBot="1" x14ac:dyDescent="0.3">
      <c r="A7" s="15" t="s">
        <v>85</v>
      </c>
      <c r="B7" s="21" t="s">
        <v>97</v>
      </c>
      <c r="C7" s="18"/>
    </row>
    <row r="8" spans="1:3" x14ac:dyDescent="0.25">
      <c r="A8" s="58" t="s">
        <v>86</v>
      </c>
      <c r="B8" s="59" t="s">
        <v>165</v>
      </c>
    </row>
    <row r="9" spans="1:3" ht="26.4" x14ac:dyDescent="0.25">
      <c r="A9" s="56" t="s">
        <v>87</v>
      </c>
      <c r="B9" s="60" t="s">
        <v>166</v>
      </c>
    </row>
    <row r="10" spans="1:3" ht="12.75" customHeight="1" x14ac:dyDescent="0.25">
      <c r="A10" s="61" t="s">
        <v>88</v>
      </c>
      <c r="B10" s="62" t="s">
        <v>167</v>
      </c>
    </row>
    <row r="11" spans="1:3" ht="27" thickBot="1" x14ac:dyDescent="0.3">
      <c r="A11" s="63" t="s">
        <v>89</v>
      </c>
      <c r="B11" s="66" t="s">
        <v>169</v>
      </c>
    </row>
    <row r="12" spans="1:3" x14ac:dyDescent="0.25">
      <c r="A12" s="58" t="s">
        <v>90</v>
      </c>
      <c r="B12" s="59" t="s">
        <v>1</v>
      </c>
    </row>
    <row r="13" spans="1:3" ht="52.8" x14ac:dyDescent="0.25">
      <c r="A13" s="56" t="s">
        <v>87</v>
      </c>
      <c r="B13" s="60" t="s">
        <v>168</v>
      </c>
    </row>
    <row r="14" spans="1:3" x14ac:dyDescent="0.25">
      <c r="A14" s="64" t="s">
        <v>88</v>
      </c>
      <c r="B14" s="62" t="s">
        <v>167</v>
      </c>
    </row>
    <row r="15" spans="1:3" ht="27" thickBot="1" x14ac:dyDescent="0.3">
      <c r="A15" s="64" t="s">
        <v>89</v>
      </c>
      <c r="B15" s="66" t="s">
        <v>170</v>
      </c>
    </row>
    <row r="16" spans="1:3" x14ac:dyDescent="0.25">
      <c r="A16" s="58" t="s">
        <v>91</v>
      </c>
      <c r="B16" s="59" t="s">
        <v>2</v>
      </c>
    </row>
    <row r="17" spans="1:2" x14ac:dyDescent="0.25">
      <c r="A17" s="56" t="s">
        <v>87</v>
      </c>
      <c r="B17" s="57" t="s">
        <v>174</v>
      </c>
    </row>
    <row r="18" spans="1:2" ht="36.6" thickBot="1" x14ac:dyDescent="0.3">
      <c r="A18" s="13" t="s">
        <v>92</v>
      </c>
      <c r="B18" s="16" t="s">
        <v>93</v>
      </c>
    </row>
    <row r="19" spans="1:2" ht="24.6" thickBot="1" x14ac:dyDescent="0.3">
      <c r="A19" s="14" t="s">
        <v>94</v>
      </c>
      <c r="B19" s="16" t="s">
        <v>98</v>
      </c>
    </row>
    <row r="20" spans="1:2" ht="46.2" thickBot="1" x14ac:dyDescent="0.3">
      <c r="A20" s="17" t="s">
        <v>95</v>
      </c>
      <c r="B20" s="16" t="s">
        <v>175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4"/>
  <sheetViews>
    <sheetView workbookViewId="0">
      <selection sqref="A1:E1"/>
    </sheetView>
  </sheetViews>
  <sheetFormatPr baseColWidth="10" defaultRowHeight="13.2" x14ac:dyDescent="0.25"/>
  <cols>
    <col min="1" max="1" width="11.44140625"/>
    <col min="2" max="2" width="16.88671875" style="10" bestFit="1" customWidth="1"/>
    <col min="3" max="3" width="27" customWidth="1"/>
    <col min="4" max="5" width="12.88671875" customWidth="1"/>
  </cols>
  <sheetData>
    <row r="1" spans="1:6" ht="29.4" customHeight="1" x14ac:dyDescent="0.25">
      <c r="A1" s="75" t="s">
        <v>158</v>
      </c>
      <c r="B1" s="76"/>
      <c r="C1" s="76"/>
      <c r="D1" s="76"/>
      <c r="E1" s="76"/>
    </row>
    <row r="2" spans="1:6" ht="16.8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6" x14ac:dyDescent="0.25">
      <c r="A3" s="50" t="s">
        <v>5</v>
      </c>
      <c r="B3" s="51"/>
      <c r="C3" s="54"/>
      <c r="D3" s="52">
        <v>1194</v>
      </c>
      <c r="E3" s="52">
        <v>29966</v>
      </c>
      <c r="F3" s="49"/>
    </row>
    <row r="4" spans="1:6" x14ac:dyDescent="0.25">
      <c r="A4" s="4">
        <v>1</v>
      </c>
      <c r="B4" s="53" t="s">
        <v>159</v>
      </c>
      <c r="C4" s="54" t="s">
        <v>160</v>
      </c>
      <c r="D4" s="55">
        <v>10</v>
      </c>
      <c r="E4" s="55">
        <v>132</v>
      </c>
    </row>
    <row r="5" spans="1:6" ht="12.75" customHeight="1" x14ac:dyDescent="0.25">
      <c r="A5" s="69"/>
      <c r="B5" s="53" t="s">
        <v>6</v>
      </c>
      <c r="C5" s="54" t="s">
        <v>7</v>
      </c>
      <c r="D5" s="55">
        <v>53</v>
      </c>
      <c r="E5" s="55">
        <v>1106</v>
      </c>
    </row>
    <row r="6" spans="1:6" ht="12.75" customHeight="1" x14ac:dyDescent="0.25">
      <c r="A6" s="70">
        <v>3</v>
      </c>
      <c r="B6" s="53" t="s">
        <v>8</v>
      </c>
      <c r="C6" s="54" t="s">
        <v>9</v>
      </c>
      <c r="D6" s="55">
        <v>35</v>
      </c>
      <c r="E6" s="55">
        <v>1107</v>
      </c>
    </row>
    <row r="7" spans="1:6" x14ac:dyDescent="0.25">
      <c r="A7" s="70"/>
      <c r="B7" s="53" t="s">
        <v>10</v>
      </c>
      <c r="C7" s="54" t="s">
        <v>11</v>
      </c>
      <c r="D7" s="55">
        <v>22</v>
      </c>
      <c r="E7" s="55">
        <v>1068</v>
      </c>
    </row>
    <row r="8" spans="1:6" x14ac:dyDescent="0.25">
      <c r="A8" s="70">
        <v>4</v>
      </c>
      <c r="B8" s="74" t="s">
        <v>12</v>
      </c>
      <c r="C8" s="54" t="s">
        <v>13</v>
      </c>
      <c r="D8" s="55">
        <v>3</v>
      </c>
      <c r="E8" s="55">
        <v>70</v>
      </c>
    </row>
    <row r="9" spans="1:6" ht="12.75" customHeight="1" x14ac:dyDescent="0.25">
      <c r="A9" s="70"/>
      <c r="B9" s="74"/>
      <c r="C9" s="54" t="s">
        <v>14</v>
      </c>
      <c r="D9" s="55">
        <v>14</v>
      </c>
      <c r="E9" s="55">
        <v>317</v>
      </c>
    </row>
    <row r="10" spans="1:6" ht="12.75" customHeight="1" x14ac:dyDescent="0.25">
      <c r="A10" s="70"/>
      <c r="B10" s="74"/>
      <c r="C10" s="54" t="s">
        <v>15</v>
      </c>
      <c r="D10" s="55">
        <v>11</v>
      </c>
      <c r="E10" s="55">
        <v>197</v>
      </c>
    </row>
    <row r="11" spans="1:6" ht="12.75" customHeight="1" x14ac:dyDescent="0.25">
      <c r="A11" s="70"/>
      <c r="B11" s="74" t="s">
        <v>16</v>
      </c>
      <c r="C11" s="54" t="s">
        <v>17</v>
      </c>
      <c r="D11" s="55">
        <v>16</v>
      </c>
      <c r="E11" s="55">
        <v>352</v>
      </c>
    </row>
    <row r="12" spans="1:6" x14ac:dyDescent="0.25">
      <c r="A12" s="70"/>
      <c r="B12" s="74"/>
      <c r="C12" s="54" t="s">
        <v>18</v>
      </c>
      <c r="D12" s="55">
        <v>34</v>
      </c>
      <c r="E12" s="55">
        <v>663</v>
      </c>
    </row>
    <row r="13" spans="1:6" x14ac:dyDescent="0.25">
      <c r="A13" s="4">
        <v>5</v>
      </c>
      <c r="B13" s="53" t="s">
        <v>19</v>
      </c>
      <c r="C13" s="54" t="s">
        <v>19</v>
      </c>
      <c r="D13" s="55">
        <v>41</v>
      </c>
      <c r="E13" s="55">
        <v>1130</v>
      </c>
    </row>
    <row r="14" spans="1:6" x14ac:dyDescent="0.25">
      <c r="A14" s="70">
        <v>6</v>
      </c>
      <c r="B14" s="74" t="s">
        <v>20</v>
      </c>
      <c r="C14" s="54" t="s">
        <v>21</v>
      </c>
      <c r="D14" s="55">
        <v>16</v>
      </c>
      <c r="E14" s="55">
        <v>911</v>
      </c>
    </row>
    <row r="15" spans="1:6" x14ac:dyDescent="0.25">
      <c r="A15" s="70"/>
      <c r="B15" s="74"/>
      <c r="C15" s="54" t="s">
        <v>22</v>
      </c>
      <c r="D15" s="55">
        <v>61</v>
      </c>
      <c r="E15" s="55">
        <v>962</v>
      </c>
    </row>
    <row r="16" spans="1:6" ht="12.75" customHeight="1" x14ac:dyDescent="0.25">
      <c r="A16" s="70"/>
      <c r="B16" s="74"/>
      <c r="C16" s="54" t="s">
        <v>23</v>
      </c>
      <c r="D16" s="55">
        <v>58</v>
      </c>
      <c r="E16" s="55">
        <v>1619</v>
      </c>
    </row>
    <row r="17" spans="1:5" ht="12.75" customHeight="1" x14ac:dyDescent="0.25">
      <c r="A17" s="70"/>
      <c r="B17" s="74"/>
      <c r="C17" s="54" t="s">
        <v>24</v>
      </c>
      <c r="D17" s="55">
        <v>46</v>
      </c>
      <c r="E17" s="55">
        <v>1002</v>
      </c>
    </row>
    <row r="18" spans="1:5" x14ac:dyDescent="0.25">
      <c r="A18" s="70">
        <v>7</v>
      </c>
      <c r="B18" s="74" t="s">
        <v>25</v>
      </c>
      <c r="C18" s="54" t="s">
        <v>26</v>
      </c>
      <c r="D18" s="55">
        <v>29</v>
      </c>
      <c r="E18" s="55">
        <v>873</v>
      </c>
    </row>
    <row r="19" spans="1:5" ht="12.75" customHeight="1" x14ac:dyDescent="0.25">
      <c r="A19" s="70"/>
      <c r="B19" s="74"/>
      <c r="C19" s="54" t="s">
        <v>27</v>
      </c>
      <c r="D19" s="55">
        <v>28</v>
      </c>
      <c r="E19" s="55">
        <v>670</v>
      </c>
    </row>
    <row r="20" spans="1:5" x14ac:dyDescent="0.25">
      <c r="A20" s="70"/>
      <c r="B20" s="74" t="s">
        <v>28</v>
      </c>
      <c r="C20" s="54" t="s">
        <v>29</v>
      </c>
      <c r="D20" s="55">
        <v>51</v>
      </c>
      <c r="E20" s="55">
        <v>1471</v>
      </c>
    </row>
    <row r="21" spans="1:5" ht="12.75" customHeight="1" x14ac:dyDescent="0.25">
      <c r="A21" s="70"/>
      <c r="B21" s="74"/>
      <c r="C21" s="54" t="s">
        <v>30</v>
      </c>
      <c r="D21" s="55">
        <v>18</v>
      </c>
      <c r="E21" s="55">
        <v>484</v>
      </c>
    </row>
    <row r="22" spans="1:5" ht="12.75" customHeight="1" x14ac:dyDescent="0.25">
      <c r="A22" s="70"/>
      <c r="B22" s="74"/>
      <c r="C22" s="54" t="s">
        <v>31</v>
      </c>
      <c r="D22" s="55">
        <v>8</v>
      </c>
      <c r="E22" s="55">
        <v>240</v>
      </c>
    </row>
    <row r="23" spans="1:5" x14ac:dyDescent="0.25">
      <c r="A23" s="70">
        <v>8</v>
      </c>
      <c r="B23" s="74" t="s">
        <v>32</v>
      </c>
      <c r="C23" s="54" t="s">
        <v>33</v>
      </c>
      <c r="D23" s="55">
        <v>15</v>
      </c>
      <c r="E23" s="55">
        <v>391</v>
      </c>
    </row>
    <row r="24" spans="1:5" ht="12.75" customHeight="1" x14ac:dyDescent="0.25">
      <c r="A24" s="70"/>
      <c r="B24" s="74"/>
      <c r="C24" s="54" t="s">
        <v>34</v>
      </c>
      <c r="D24" s="55">
        <v>31</v>
      </c>
      <c r="E24" s="55">
        <v>675</v>
      </c>
    </row>
    <row r="25" spans="1:5" ht="12.75" customHeight="1" x14ac:dyDescent="0.25">
      <c r="A25" s="70"/>
      <c r="B25" s="74"/>
      <c r="C25" s="54" t="s">
        <v>35</v>
      </c>
      <c r="D25" s="55">
        <v>21</v>
      </c>
      <c r="E25" s="55">
        <v>406</v>
      </c>
    </row>
    <row r="26" spans="1:5" ht="12.75" customHeight="1" x14ac:dyDescent="0.25">
      <c r="A26" s="70"/>
      <c r="B26" s="53" t="s">
        <v>36</v>
      </c>
      <c r="C26" s="54" t="s">
        <v>37</v>
      </c>
      <c r="D26" s="55">
        <v>12</v>
      </c>
      <c r="E26" s="55">
        <v>206</v>
      </c>
    </row>
    <row r="27" spans="1:5" ht="12.75" customHeight="1" x14ac:dyDescent="0.25">
      <c r="A27" s="70"/>
      <c r="B27" s="53" t="s">
        <v>38</v>
      </c>
      <c r="C27" s="54" t="s">
        <v>39</v>
      </c>
      <c r="D27" s="55">
        <v>22</v>
      </c>
      <c r="E27" s="55">
        <v>573</v>
      </c>
    </row>
    <row r="28" spans="1:5" ht="12.75" customHeight="1" x14ac:dyDescent="0.25">
      <c r="A28" s="70">
        <v>9</v>
      </c>
      <c r="B28" s="53" t="s">
        <v>40</v>
      </c>
      <c r="C28" s="54" t="s">
        <v>41</v>
      </c>
      <c r="D28" s="55">
        <v>28</v>
      </c>
      <c r="E28" s="55">
        <v>610</v>
      </c>
    </row>
    <row r="29" spans="1:5" ht="12.75" customHeight="1" x14ac:dyDescent="0.25">
      <c r="A29" s="70"/>
      <c r="B29" s="53" t="s">
        <v>42</v>
      </c>
      <c r="C29" s="54" t="s">
        <v>43</v>
      </c>
      <c r="D29" s="55">
        <v>23</v>
      </c>
      <c r="E29" s="55">
        <v>560</v>
      </c>
    </row>
    <row r="30" spans="1:5" ht="12.75" customHeight="1" x14ac:dyDescent="0.25">
      <c r="A30" s="70"/>
      <c r="B30" s="53" t="s">
        <v>44</v>
      </c>
      <c r="C30" s="54" t="s">
        <v>45</v>
      </c>
      <c r="D30" s="55">
        <v>40</v>
      </c>
      <c r="E30" s="55">
        <v>761</v>
      </c>
    </row>
    <row r="31" spans="1:5" x14ac:dyDescent="0.25">
      <c r="A31" s="70">
        <v>10</v>
      </c>
      <c r="B31" s="53" t="s">
        <v>46</v>
      </c>
      <c r="C31" s="54" t="s">
        <v>47</v>
      </c>
      <c r="D31" s="55">
        <v>20</v>
      </c>
      <c r="E31" s="55">
        <v>589</v>
      </c>
    </row>
    <row r="32" spans="1:5" ht="12.75" customHeight="1" x14ac:dyDescent="0.25">
      <c r="A32" s="70"/>
      <c r="B32" s="53" t="s">
        <v>48</v>
      </c>
      <c r="C32" s="54" t="s">
        <v>49</v>
      </c>
      <c r="D32" s="55">
        <v>29</v>
      </c>
      <c r="E32" s="55">
        <v>601</v>
      </c>
    </row>
    <row r="33" spans="1:5" x14ac:dyDescent="0.25">
      <c r="A33" s="70"/>
      <c r="B33" s="53" t="s">
        <v>50</v>
      </c>
      <c r="C33" s="54" t="s">
        <v>51</v>
      </c>
      <c r="D33" s="55">
        <v>14</v>
      </c>
      <c r="E33" s="55">
        <v>270</v>
      </c>
    </row>
    <row r="34" spans="1:5" x14ac:dyDescent="0.25">
      <c r="A34" s="70"/>
      <c r="B34" s="53" t="s">
        <v>52</v>
      </c>
      <c r="C34" s="54" t="s">
        <v>52</v>
      </c>
      <c r="D34" s="55">
        <v>48</v>
      </c>
      <c r="E34" s="55">
        <v>1000</v>
      </c>
    </row>
    <row r="35" spans="1:5" x14ac:dyDescent="0.25">
      <c r="A35" s="70">
        <v>11</v>
      </c>
      <c r="B35" s="53" t="s">
        <v>53</v>
      </c>
      <c r="C35" s="54" t="s">
        <v>53</v>
      </c>
      <c r="D35" s="55">
        <v>39</v>
      </c>
      <c r="E35" s="55">
        <v>1906</v>
      </c>
    </row>
    <row r="36" spans="1:5" x14ac:dyDescent="0.25">
      <c r="A36" s="70"/>
      <c r="B36" s="53" t="s">
        <v>54</v>
      </c>
      <c r="C36" s="54" t="s">
        <v>55</v>
      </c>
      <c r="D36" s="55">
        <v>35</v>
      </c>
      <c r="E36" s="55">
        <v>856</v>
      </c>
    </row>
    <row r="37" spans="1:5" x14ac:dyDescent="0.25">
      <c r="A37" s="70"/>
      <c r="B37" s="53" t="s">
        <v>56</v>
      </c>
      <c r="C37" s="54" t="s">
        <v>57</v>
      </c>
      <c r="D37" s="55">
        <v>9</v>
      </c>
      <c r="E37" s="55">
        <v>312</v>
      </c>
    </row>
    <row r="38" spans="1:5" x14ac:dyDescent="0.25">
      <c r="A38" s="70">
        <v>12</v>
      </c>
      <c r="B38" s="74" t="s">
        <v>58</v>
      </c>
      <c r="C38" s="54" t="s">
        <v>59</v>
      </c>
      <c r="D38" s="55">
        <v>19</v>
      </c>
      <c r="E38" s="55">
        <v>495</v>
      </c>
    </row>
    <row r="39" spans="1:5" x14ac:dyDescent="0.25">
      <c r="A39" s="70"/>
      <c r="B39" s="74"/>
      <c r="C39" s="54" t="s">
        <v>60</v>
      </c>
      <c r="D39" s="55">
        <v>15</v>
      </c>
      <c r="E39" s="55">
        <v>502</v>
      </c>
    </row>
    <row r="40" spans="1:5" x14ac:dyDescent="0.25">
      <c r="A40" s="70"/>
      <c r="B40" s="53" t="s">
        <v>61</v>
      </c>
      <c r="C40" s="54" t="s">
        <v>161</v>
      </c>
      <c r="D40" s="55">
        <v>17</v>
      </c>
      <c r="E40" s="55">
        <v>413</v>
      </c>
    </row>
    <row r="41" spans="1:5" x14ac:dyDescent="0.25">
      <c r="A41" s="70">
        <v>13</v>
      </c>
      <c r="B41" s="53" t="s">
        <v>63</v>
      </c>
      <c r="C41" s="54" t="s">
        <v>63</v>
      </c>
      <c r="D41" s="55">
        <v>45</v>
      </c>
      <c r="E41" s="55">
        <v>1237</v>
      </c>
    </row>
    <row r="42" spans="1:5" x14ac:dyDescent="0.25">
      <c r="A42" s="70"/>
      <c r="B42" s="53" t="s">
        <v>64</v>
      </c>
      <c r="C42" s="54" t="s">
        <v>65</v>
      </c>
      <c r="D42" s="55">
        <v>40</v>
      </c>
      <c r="E42" s="55">
        <v>794</v>
      </c>
    </row>
    <row r="43" spans="1:5" x14ac:dyDescent="0.25">
      <c r="A43" s="70">
        <v>14</v>
      </c>
      <c r="B43" s="74" t="s">
        <v>66</v>
      </c>
      <c r="C43" s="54" t="s">
        <v>67</v>
      </c>
      <c r="D43" s="55">
        <v>24</v>
      </c>
      <c r="E43" s="55">
        <v>396</v>
      </c>
    </row>
    <row r="44" spans="1:5" x14ac:dyDescent="0.25">
      <c r="A44" s="70"/>
      <c r="B44" s="74"/>
      <c r="C44" s="54" t="s">
        <v>68</v>
      </c>
      <c r="D44" s="55">
        <v>18</v>
      </c>
      <c r="E44" s="55">
        <v>388</v>
      </c>
    </row>
    <row r="45" spans="1:5" x14ac:dyDescent="0.25">
      <c r="A45" s="70">
        <v>15</v>
      </c>
      <c r="B45" s="53" t="s">
        <v>69</v>
      </c>
      <c r="C45" s="54" t="s">
        <v>70</v>
      </c>
      <c r="D45" s="55">
        <v>23</v>
      </c>
      <c r="E45" s="55">
        <v>590</v>
      </c>
    </row>
    <row r="46" spans="1:5" x14ac:dyDescent="0.25">
      <c r="A46" s="70"/>
      <c r="B46" s="53" t="s">
        <v>71</v>
      </c>
      <c r="C46" s="54" t="s">
        <v>72</v>
      </c>
      <c r="D46" s="55">
        <v>33</v>
      </c>
      <c r="E46" s="55">
        <v>719</v>
      </c>
    </row>
    <row r="47" spans="1:5" ht="12.75" customHeight="1" x14ac:dyDescent="0.25">
      <c r="A47" s="71"/>
      <c r="B47" s="8" t="s">
        <v>73</v>
      </c>
      <c r="C47" s="9" t="s">
        <v>74</v>
      </c>
      <c r="D47" s="11">
        <v>20</v>
      </c>
      <c r="E47" s="11">
        <v>342</v>
      </c>
    </row>
    <row r="48" spans="1:5" ht="19.2" customHeight="1" x14ac:dyDescent="0.25">
      <c r="A48" s="72" t="s">
        <v>162</v>
      </c>
      <c r="B48" s="72"/>
      <c r="C48" s="72"/>
      <c r="D48" s="72"/>
      <c r="E48" s="72"/>
    </row>
    <row r="49" spans="1:10" ht="12.75" customHeight="1" x14ac:dyDescent="0.25">
      <c r="A49" s="73" t="s">
        <v>163</v>
      </c>
      <c r="B49" s="73"/>
      <c r="C49" s="73"/>
      <c r="D49" s="73"/>
      <c r="E49" s="73"/>
    </row>
    <row r="50" spans="1:10" ht="21.6" customHeight="1" x14ac:dyDescent="0.25">
      <c r="A50" s="73" t="s">
        <v>164</v>
      </c>
      <c r="B50" s="73"/>
      <c r="C50" s="73"/>
      <c r="D50" s="73"/>
      <c r="E50" s="73"/>
    </row>
    <row r="53" spans="1:10" x14ac:dyDescent="0.25">
      <c r="B53"/>
      <c r="G53" s="28"/>
      <c r="H53" s="28"/>
      <c r="I53" s="28"/>
      <c r="J53" s="28"/>
    </row>
    <row r="54" spans="1:10" x14ac:dyDescent="0.25">
      <c r="B54"/>
    </row>
  </sheetData>
  <mergeCells count="24">
    <mergeCell ref="A45:A47"/>
    <mergeCell ref="A49:E49"/>
    <mergeCell ref="A50:E50"/>
    <mergeCell ref="B23:B25"/>
    <mergeCell ref="A28:A30"/>
    <mergeCell ref="A31:A34"/>
    <mergeCell ref="A35:A37"/>
    <mergeCell ref="A38:A40"/>
    <mergeCell ref="B38:B39"/>
    <mergeCell ref="A48:E48"/>
    <mergeCell ref="A41:A42"/>
    <mergeCell ref="A43:A44"/>
    <mergeCell ref="B43:B44"/>
    <mergeCell ref="A18:A22"/>
    <mergeCell ref="B18:B19"/>
    <mergeCell ref="B20:B22"/>
    <mergeCell ref="A23:A27"/>
    <mergeCell ref="A1:E1"/>
    <mergeCell ref="A6:A7"/>
    <mergeCell ref="A8:A12"/>
    <mergeCell ref="B8:B10"/>
    <mergeCell ref="B11:B12"/>
    <mergeCell ref="A14:A17"/>
    <mergeCell ref="B14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E1"/>
    </sheetView>
  </sheetViews>
  <sheetFormatPr baseColWidth="10" defaultRowHeight="13.2" x14ac:dyDescent="0.25"/>
  <cols>
    <col min="1" max="1" width="11.44140625"/>
    <col min="2" max="2" width="16.88671875" style="10" bestFit="1" customWidth="1"/>
    <col min="3" max="3" width="27" customWidth="1"/>
    <col min="4" max="5" width="12.88671875" customWidth="1"/>
  </cols>
  <sheetData>
    <row r="1" spans="1:6" ht="30.6" customHeight="1" x14ac:dyDescent="0.25">
      <c r="A1" s="75" t="s">
        <v>153</v>
      </c>
      <c r="B1" s="76"/>
      <c r="C1" s="76"/>
      <c r="D1" s="76"/>
      <c r="E1" s="76"/>
    </row>
    <row r="2" spans="1:6" ht="13.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6" x14ac:dyDescent="0.25">
      <c r="A3" s="2" t="s">
        <v>5</v>
      </c>
      <c r="B3" s="2"/>
      <c r="C3" s="6"/>
      <c r="D3" s="3">
        <v>1161</v>
      </c>
      <c r="E3" s="3">
        <v>30645</v>
      </c>
      <c r="F3" s="49"/>
    </row>
    <row r="4" spans="1:6" x14ac:dyDescent="0.25">
      <c r="A4" s="4">
        <v>1</v>
      </c>
      <c r="B4" s="4" t="s">
        <v>6</v>
      </c>
      <c r="C4" s="5" t="s">
        <v>7</v>
      </c>
      <c r="D4" s="7">
        <v>53</v>
      </c>
      <c r="E4" s="7">
        <v>1106</v>
      </c>
    </row>
    <row r="5" spans="1:6" ht="12.75" customHeight="1" x14ac:dyDescent="0.25">
      <c r="A5" s="70">
        <v>3</v>
      </c>
      <c r="B5" s="4" t="s">
        <v>8</v>
      </c>
      <c r="C5" s="5" t="s">
        <v>9</v>
      </c>
      <c r="D5" s="7">
        <v>35</v>
      </c>
      <c r="E5" s="7">
        <v>1107</v>
      </c>
    </row>
    <row r="6" spans="1:6" ht="12.75" customHeight="1" x14ac:dyDescent="0.25">
      <c r="A6" s="70"/>
      <c r="B6" s="4" t="s">
        <v>10</v>
      </c>
      <c r="C6" s="5" t="s">
        <v>11</v>
      </c>
      <c r="D6" s="7">
        <v>21</v>
      </c>
      <c r="E6" s="7">
        <v>1267</v>
      </c>
    </row>
    <row r="7" spans="1:6" x14ac:dyDescent="0.25">
      <c r="A7" s="70">
        <v>4</v>
      </c>
      <c r="B7" s="70" t="s">
        <v>12</v>
      </c>
      <c r="C7" s="5" t="s">
        <v>13</v>
      </c>
      <c r="D7" s="6">
        <v>4</v>
      </c>
      <c r="E7" s="7">
        <v>53.5</v>
      </c>
    </row>
    <row r="8" spans="1:6" x14ac:dyDescent="0.25">
      <c r="A8" s="70"/>
      <c r="B8" s="70"/>
      <c r="C8" s="5" t="s">
        <v>14</v>
      </c>
      <c r="D8" s="6">
        <v>14</v>
      </c>
      <c r="E8" s="7">
        <v>317</v>
      </c>
    </row>
    <row r="9" spans="1:6" ht="12.75" customHeight="1" x14ac:dyDescent="0.25">
      <c r="A9" s="70"/>
      <c r="B9" s="70"/>
      <c r="C9" s="5" t="s">
        <v>15</v>
      </c>
      <c r="D9" s="6">
        <v>11</v>
      </c>
      <c r="E9" s="7">
        <v>197</v>
      </c>
    </row>
    <row r="10" spans="1:6" ht="12.75" customHeight="1" x14ac:dyDescent="0.25">
      <c r="A10" s="70"/>
      <c r="B10" s="70" t="s">
        <v>16</v>
      </c>
      <c r="C10" s="6" t="s">
        <v>17</v>
      </c>
      <c r="D10" s="6">
        <v>16</v>
      </c>
      <c r="E10" s="7">
        <v>352</v>
      </c>
    </row>
    <row r="11" spans="1:6" ht="12.75" customHeight="1" x14ac:dyDescent="0.25">
      <c r="A11" s="70"/>
      <c r="B11" s="70"/>
      <c r="C11" s="5" t="s">
        <v>18</v>
      </c>
      <c r="D11" s="6">
        <v>34</v>
      </c>
      <c r="E11" s="7">
        <v>663</v>
      </c>
    </row>
    <row r="12" spans="1:6" x14ac:dyDescent="0.25">
      <c r="A12" s="4">
        <v>5</v>
      </c>
      <c r="B12" s="4" t="s">
        <v>19</v>
      </c>
      <c r="C12" s="5" t="s">
        <v>19</v>
      </c>
      <c r="D12" s="6">
        <v>41</v>
      </c>
      <c r="E12" s="7">
        <v>1130</v>
      </c>
    </row>
    <row r="13" spans="1:6" x14ac:dyDescent="0.25">
      <c r="A13" s="70">
        <v>6</v>
      </c>
      <c r="B13" s="70" t="s">
        <v>20</v>
      </c>
      <c r="C13" s="6" t="s">
        <v>21</v>
      </c>
      <c r="D13" s="6">
        <v>16</v>
      </c>
      <c r="E13" s="7">
        <v>911</v>
      </c>
    </row>
    <row r="14" spans="1:6" x14ac:dyDescent="0.25">
      <c r="A14" s="70"/>
      <c r="B14" s="70"/>
      <c r="C14" s="5" t="s">
        <v>22</v>
      </c>
      <c r="D14" s="6">
        <v>61</v>
      </c>
      <c r="E14" s="7">
        <v>962</v>
      </c>
    </row>
    <row r="15" spans="1:6" x14ac:dyDescent="0.25">
      <c r="A15" s="70"/>
      <c r="B15" s="70"/>
      <c r="C15" s="5" t="s">
        <v>23</v>
      </c>
      <c r="D15" s="6">
        <v>58</v>
      </c>
      <c r="E15" s="7">
        <v>1619</v>
      </c>
    </row>
    <row r="16" spans="1:6" ht="12.75" customHeight="1" x14ac:dyDescent="0.25">
      <c r="A16" s="70"/>
      <c r="B16" s="70"/>
      <c r="C16" s="5" t="s">
        <v>24</v>
      </c>
      <c r="D16" s="6">
        <v>46</v>
      </c>
      <c r="E16" s="7">
        <v>1002</v>
      </c>
    </row>
    <row r="17" spans="1:5" ht="12.75" customHeight="1" x14ac:dyDescent="0.25">
      <c r="A17" s="70">
        <v>7</v>
      </c>
      <c r="B17" s="70" t="s">
        <v>25</v>
      </c>
      <c r="C17" s="5" t="s">
        <v>26</v>
      </c>
      <c r="D17" s="6">
        <v>28</v>
      </c>
      <c r="E17" s="7">
        <v>710.22222222222217</v>
      </c>
    </row>
    <row r="18" spans="1:5" x14ac:dyDescent="0.25">
      <c r="A18" s="70"/>
      <c r="B18" s="70"/>
      <c r="C18" s="5" t="s">
        <v>27</v>
      </c>
      <c r="D18" s="6">
        <v>28</v>
      </c>
      <c r="E18" s="7">
        <v>670</v>
      </c>
    </row>
    <row r="19" spans="1:5" ht="12.75" customHeight="1" x14ac:dyDescent="0.25">
      <c r="A19" s="70"/>
      <c r="B19" s="70" t="s">
        <v>28</v>
      </c>
      <c r="C19" s="5" t="s">
        <v>29</v>
      </c>
      <c r="D19" s="6">
        <v>42</v>
      </c>
      <c r="E19" s="7">
        <v>2581.25</v>
      </c>
    </row>
    <row r="20" spans="1:5" x14ac:dyDescent="0.25">
      <c r="A20" s="70"/>
      <c r="B20" s="70"/>
      <c r="C20" s="6" t="s">
        <v>30</v>
      </c>
      <c r="D20" s="6">
        <v>18</v>
      </c>
      <c r="E20" s="7">
        <v>484</v>
      </c>
    </row>
    <row r="21" spans="1:5" ht="12.75" customHeight="1" x14ac:dyDescent="0.25">
      <c r="A21" s="70"/>
      <c r="B21" s="70"/>
      <c r="C21" s="5" t="s">
        <v>31</v>
      </c>
      <c r="D21" s="6">
        <v>8</v>
      </c>
      <c r="E21" s="7">
        <v>240</v>
      </c>
    </row>
    <row r="22" spans="1:5" ht="12.75" customHeight="1" x14ac:dyDescent="0.25">
      <c r="A22" s="70">
        <v>8</v>
      </c>
      <c r="B22" s="70" t="s">
        <v>32</v>
      </c>
      <c r="C22" s="5" t="s">
        <v>33</v>
      </c>
      <c r="D22" s="6">
        <v>15</v>
      </c>
      <c r="E22" s="7">
        <v>391</v>
      </c>
    </row>
    <row r="23" spans="1:5" x14ac:dyDescent="0.25">
      <c r="A23" s="70"/>
      <c r="B23" s="70"/>
      <c r="C23" s="5" t="s">
        <v>34</v>
      </c>
      <c r="D23" s="6">
        <v>31</v>
      </c>
      <c r="E23" s="7">
        <v>675</v>
      </c>
    </row>
    <row r="24" spans="1:5" ht="12.75" customHeight="1" x14ac:dyDescent="0.25">
      <c r="A24" s="70"/>
      <c r="B24" s="70"/>
      <c r="C24" s="5" t="s">
        <v>35</v>
      </c>
      <c r="D24" s="6">
        <v>21</v>
      </c>
      <c r="E24" s="7">
        <v>406</v>
      </c>
    </row>
    <row r="25" spans="1:5" ht="12.75" customHeight="1" x14ac:dyDescent="0.25">
      <c r="A25" s="70"/>
      <c r="B25" s="4" t="s">
        <v>36</v>
      </c>
      <c r="C25" s="5" t="s">
        <v>37</v>
      </c>
      <c r="D25" s="6">
        <v>12</v>
      </c>
      <c r="E25" s="7">
        <v>206</v>
      </c>
    </row>
    <row r="26" spans="1:5" ht="12.75" customHeight="1" x14ac:dyDescent="0.25">
      <c r="A26" s="70"/>
      <c r="B26" s="4" t="s">
        <v>38</v>
      </c>
      <c r="C26" s="5" t="s">
        <v>39</v>
      </c>
      <c r="D26" s="6">
        <v>22</v>
      </c>
      <c r="E26" s="65">
        <v>573</v>
      </c>
    </row>
    <row r="27" spans="1:5" ht="12.75" customHeight="1" x14ac:dyDescent="0.25">
      <c r="A27" s="70">
        <v>9</v>
      </c>
      <c r="B27" s="4" t="s">
        <v>40</v>
      </c>
      <c r="C27" s="5" t="s">
        <v>41</v>
      </c>
      <c r="D27" s="6">
        <v>28</v>
      </c>
      <c r="E27" s="7">
        <v>610</v>
      </c>
    </row>
    <row r="28" spans="1:5" ht="12.75" customHeight="1" x14ac:dyDescent="0.25">
      <c r="A28" s="70"/>
      <c r="B28" s="4" t="s">
        <v>42</v>
      </c>
      <c r="C28" s="5" t="s">
        <v>43</v>
      </c>
      <c r="D28" s="6">
        <v>23</v>
      </c>
      <c r="E28" s="7">
        <v>560</v>
      </c>
    </row>
    <row r="29" spans="1:5" ht="12.75" customHeight="1" x14ac:dyDescent="0.25">
      <c r="A29" s="70"/>
      <c r="B29" s="4" t="s">
        <v>44</v>
      </c>
      <c r="C29" s="5" t="s">
        <v>45</v>
      </c>
      <c r="D29" s="6">
        <v>31</v>
      </c>
      <c r="E29" s="7">
        <v>742.11111111111109</v>
      </c>
    </row>
    <row r="30" spans="1:5" ht="12.75" customHeight="1" x14ac:dyDescent="0.25">
      <c r="A30" s="70">
        <v>10</v>
      </c>
      <c r="B30" s="4" t="s">
        <v>46</v>
      </c>
      <c r="C30" s="5" t="s">
        <v>47</v>
      </c>
      <c r="D30" s="6">
        <v>20</v>
      </c>
      <c r="E30" s="7">
        <v>589</v>
      </c>
    </row>
    <row r="31" spans="1:5" x14ac:dyDescent="0.25">
      <c r="A31" s="70"/>
      <c r="B31" s="4" t="s">
        <v>48</v>
      </c>
      <c r="C31" s="5" t="s">
        <v>49</v>
      </c>
      <c r="D31" s="6">
        <v>29</v>
      </c>
      <c r="E31" s="7">
        <v>601.29999999999995</v>
      </c>
    </row>
    <row r="32" spans="1:5" ht="12.75" customHeight="1" x14ac:dyDescent="0.25">
      <c r="A32" s="70"/>
      <c r="B32" s="4" t="s">
        <v>50</v>
      </c>
      <c r="C32" s="5" t="s">
        <v>51</v>
      </c>
      <c r="D32" s="6">
        <v>14</v>
      </c>
      <c r="E32" s="7">
        <v>270</v>
      </c>
    </row>
    <row r="33" spans="1:5" x14ac:dyDescent="0.25">
      <c r="A33" s="70"/>
      <c r="B33" s="4" t="s">
        <v>52</v>
      </c>
      <c r="C33" s="5" t="s">
        <v>52</v>
      </c>
      <c r="D33" s="6">
        <v>48</v>
      </c>
      <c r="E33" s="7">
        <v>1000</v>
      </c>
    </row>
    <row r="34" spans="1:5" x14ac:dyDescent="0.25">
      <c r="A34" s="70">
        <v>11</v>
      </c>
      <c r="B34" s="4" t="s">
        <v>53</v>
      </c>
      <c r="C34" s="5" t="s">
        <v>53</v>
      </c>
      <c r="D34" s="6">
        <v>39</v>
      </c>
      <c r="E34" s="7">
        <v>1906</v>
      </c>
    </row>
    <row r="35" spans="1:5" x14ac:dyDescent="0.25">
      <c r="A35" s="70"/>
      <c r="B35" s="4" t="s">
        <v>54</v>
      </c>
      <c r="C35" s="5" t="s">
        <v>55</v>
      </c>
      <c r="D35" s="6">
        <v>35</v>
      </c>
      <c r="E35" s="7">
        <v>856</v>
      </c>
    </row>
    <row r="36" spans="1:5" x14ac:dyDescent="0.25">
      <c r="A36" s="70"/>
      <c r="B36" s="4" t="s">
        <v>56</v>
      </c>
      <c r="C36" s="5" t="s">
        <v>57</v>
      </c>
      <c r="D36" s="6">
        <v>8</v>
      </c>
      <c r="E36" s="7">
        <v>228.22222222222223</v>
      </c>
    </row>
    <row r="37" spans="1:5" x14ac:dyDescent="0.25">
      <c r="A37" s="70">
        <v>12</v>
      </c>
      <c r="B37" s="70" t="s">
        <v>58</v>
      </c>
      <c r="C37" s="5" t="s">
        <v>59</v>
      </c>
      <c r="D37" s="6">
        <v>19</v>
      </c>
      <c r="E37" s="7">
        <v>495</v>
      </c>
    </row>
    <row r="38" spans="1:5" x14ac:dyDescent="0.25">
      <c r="A38" s="70"/>
      <c r="B38" s="70"/>
      <c r="C38" s="5" t="s">
        <v>60</v>
      </c>
      <c r="D38" s="6">
        <v>15</v>
      </c>
      <c r="E38" s="7">
        <v>502</v>
      </c>
    </row>
    <row r="39" spans="1:5" x14ac:dyDescent="0.25">
      <c r="A39" s="70"/>
      <c r="B39" s="4" t="s">
        <v>61</v>
      </c>
      <c r="C39" s="5" t="s">
        <v>62</v>
      </c>
      <c r="D39" s="6">
        <v>17</v>
      </c>
      <c r="E39" s="7">
        <v>413</v>
      </c>
    </row>
    <row r="40" spans="1:5" x14ac:dyDescent="0.25">
      <c r="A40" s="70">
        <v>13</v>
      </c>
      <c r="B40" s="4" t="s">
        <v>63</v>
      </c>
      <c r="C40" s="5" t="s">
        <v>63</v>
      </c>
      <c r="D40" s="7">
        <v>45</v>
      </c>
      <c r="E40" s="7">
        <v>1237</v>
      </c>
    </row>
    <row r="41" spans="1:5" x14ac:dyDescent="0.25">
      <c r="A41" s="70"/>
      <c r="B41" s="4" t="s">
        <v>64</v>
      </c>
      <c r="C41" s="5" t="s">
        <v>65</v>
      </c>
      <c r="D41" s="7">
        <v>40</v>
      </c>
      <c r="E41" s="7">
        <v>794</v>
      </c>
    </row>
    <row r="42" spans="1:5" x14ac:dyDescent="0.25">
      <c r="A42" s="70">
        <v>14</v>
      </c>
      <c r="B42" s="70" t="s">
        <v>66</v>
      </c>
      <c r="C42" s="5" t="s">
        <v>67</v>
      </c>
      <c r="D42" s="7">
        <v>24</v>
      </c>
      <c r="E42" s="7">
        <v>396</v>
      </c>
    </row>
    <row r="43" spans="1:5" x14ac:dyDescent="0.25">
      <c r="A43" s="70"/>
      <c r="B43" s="70"/>
      <c r="C43" s="5" t="s">
        <v>68</v>
      </c>
      <c r="D43" s="7">
        <v>18</v>
      </c>
      <c r="E43" s="7">
        <v>388</v>
      </c>
    </row>
    <row r="44" spans="1:5" x14ac:dyDescent="0.25">
      <c r="A44" s="70">
        <v>15</v>
      </c>
      <c r="B44" s="4" t="s">
        <v>69</v>
      </c>
      <c r="C44" s="5" t="s">
        <v>70</v>
      </c>
      <c r="D44" s="7">
        <v>20</v>
      </c>
      <c r="E44" s="7">
        <v>373.66666666666669</v>
      </c>
    </row>
    <row r="45" spans="1:5" x14ac:dyDescent="0.25">
      <c r="A45" s="70"/>
      <c r="B45" s="4" t="s">
        <v>71</v>
      </c>
      <c r="C45" s="5" t="s">
        <v>72</v>
      </c>
      <c r="D45" s="7">
        <v>33</v>
      </c>
      <c r="E45" s="7">
        <v>719</v>
      </c>
    </row>
    <row r="46" spans="1:5" x14ac:dyDescent="0.25">
      <c r="A46" s="71"/>
      <c r="B46" s="8" t="s">
        <v>73</v>
      </c>
      <c r="C46" s="9" t="s">
        <v>74</v>
      </c>
      <c r="D46" s="11">
        <v>20</v>
      </c>
      <c r="E46" s="7">
        <v>342</v>
      </c>
    </row>
    <row r="47" spans="1:5" ht="12.75" customHeight="1" x14ac:dyDescent="0.25">
      <c r="A47" s="77" t="s">
        <v>75</v>
      </c>
      <c r="B47" s="77"/>
      <c r="C47" s="77"/>
      <c r="D47" s="77"/>
      <c r="E47" s="77"/>
    </row>
    <row r="48" spans="1:5" ht="24" customHeight="1" x14ac:dyDescent="0.25">
      <c r="A48" s="72" t="s">
        <v>155</v>
      </c>
      <c r="B48" s="72"/>
      <c r="C48" s="72"/>
      <c r="D48" s="72"/>
      <c r="E48" s="72"/>
    </row>
    <row r="49" spans="1:10" ht="12.75" customHeight="1" x14ac:dyDescent="0.25">
      <c r="A49" s="73" t="s">
        <v>164</v>
      </c>
      <c r="B49" s="73"/>
      <c r="C49" s="73"/>
      <c r="D49" s="73"/>
      <c r="E49" s="73"/>
    </row>
    <row r="50" spans="1:10" x14ac:dyDescent="0.25">
      <c r="A50" s="73"/>
      <c r="B50" s="73"/>
      <c r="C50" s="73"/>
      <c r="D50" s="73"/>
      <c r="E50" s="73"/>
    </row>
    <row r="53" spans="1:10" x14ac:dyDescent="0.25">
      <c r="B53"/>
      <c r="G53" s="28"/>
      <c r="H53" s="28"/>
      <c r="I53" s="28"/>
      <c r="J53" s="28"/>
    </row>
    <row r="54" spans="1:10" x14ac:dyDescent="0.25">
      <c r="B54"/>
    </row>
  </sheetData>
  <mergeCells count="24">
    <mergeCell ref="A44:A46"/>
    <mergeCell ref="A47:E47"/>
    <mergeCell ref="A48:E48"/>
    <mergeCell ref="A49:E50"/>
    <mergeCell ref="A30:A33"/>
    <mergeCell ref="A34:A36"/>
    <mergeCell ref="A37:A39"/>
    <mergeCell ref="B37:B38"/>
    <mergeCell ref="A40:A41"/>
    <mergeCell ref="A42:A43"/>
    <mergeCell ref="B42:B43"/>
    <mergeCell ref="A27:A29"/>
    <mergeCell ref="A1:E1"/>
    <mergeCell ref="A5:A6"/>
    <mergeCell ref="A7:A11"/>
    <mergeCell ref="B7:B9"/>
    <mergeCell ref="B10:B11"/>
    <mergeCell ref="A13:A16"/>
    <mergeCell ref="B13:B16"/>
    <mergeCell ref="A17:A21"/>
    <mergeCell ref="B17:B18"/>
    <mergeCell ref="B19:B21"/>
    <mergeCell ref="A22:A26"/>
    <mergeCell ref="B22:B2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4"/>
  <sheetViews>
    <sheetView workbookViewId="0">
      <selection sqref="A1:E1"/>
    </sheetView>
  </sheetViews>
  <sheetFormatPr baseColWidth="10" defaultRowHeight="13.2" x14ac:dyDescent="0.25"/>
  <cols>
    <col min="2" max="2" width="16.88671875" style="10" bestFit="1" customWidth="1"/>
    <col min="3" max="3" width="27" customWidth="1"/>
    <col min="4" max="5" width="12.88671875" customWidth="1"/>
  </cols>
  <sheetData>
    <row r="1" spans="1:5" ht="30.6" customHeight="1" x14ac:dyDescent="0.25">
      <c r="A1" s="75" t="s">
        <v>152</v>
      </c>
      <c r="B1" s="76"/>
      <c r="C1" s="76"/>
      <c r="D1" s="76"/>
      <c r="E1" s="76"/>
    </row>
    <row r="2" spans="1:5" ht="13.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 t="s">
        <v>5</v>
      </c>
      <c r="B3" s="2"/>
      <c r="C3" s="6"/>
      <c r="D3" s="3">
        <v>1432</v>
      </c>
      <c r="E3" s="3">
        <v>46118</v>
      </c>
    </row>
    <row r="4" spans="1:5" x14ac:dyDescent="0.25">
      <c r="A4" s="4">
        <v>1</v>
      </c>
      <c r="B4" s="4" t="s">
        <v>6</v>
      </c>
      <c r="C4" s="5" t="s">
        <v>7</v>
      </c>
      <c r="D4" s="7">
        <v>57</v>
      </c>
      <c r="E4" s="7">
        <v>2311</v>
      </c>
    </row>
    <row r="5" spans="1:5" ht="12.75" customHeight="1" x14ac:dyDescent="0.25">
      <c r="A5" s="70">
        <v>3</v>
      </c>
      <c r="B5" s="4" t="s">
        <v>8</v>
      </c>
      <c r="C5" s="5" t="s">
        <v>9</v>
      </c>
      <c r="D5" s="7">
        <v>47</v>
      </c>
      <c r="E5" s="7">
        <v>2466</v>
      </c>
    </row>
    <row r="6" spans="1:5" ht="12.75" customHeight="1" x14ac:dyDescent="0.25">
      <c r="A6" s="70"/>
      <c r="B6" s="4" t="s">
        <v>10</v>
      </c>
      <c r="C6" s="5" t="s">
        <v>11</v>
      </c>
      <c r="D6" s="7">
        <v>18</v>
      </c>
      <c r="E6" s="7">
        <v>1137</v>
      </c>
    </row>
    <row r="7" spans="1:5" x14ac:dyDescent="0.25">
      <c r="A7" s="70">
        <v>4</v>
      </c>
      <c r="B7" s="70" t="s">
        <v>12</v>
      </c>
      <c r="C7" s="5" t="s">
        <v>13</v>
      </c>
      <c r="D7" s="6">
        <v>4</v>
      </c>
      <c r="E7" s="7">
        <v>189.85714285714286</v>
      </c>
    </row>
    <row r="8" spans="1:5" x14ac:dyDescent="0.25">
      <c r="A8" s="70"/>
      <c r="B8" s="70"/>
      <c r="C8" s="5" t="s">
        <v>14</v>
      </c>
      <c r="D8" s="6">
        <v>16</v>
      </c>
      <c r="E8" s="7">
        <v>571.20000000000005</v>
      </c>
    </row>
    <row r="9" spans="1:5" ht="12.75" customHeight="1" x14ac:dyDescent="0.25">
      <c r="A9" s="70"/>
      <c r="B9" s="70"/>
      <c r="C9" s="5" t="s">
        <v>15</v>
      </c>
      <c r="D9" s="6">
        <v>16</v>
      </c>
      <c r="E9" s="7">
        <v>394.09999999999997</v>
      </c>
    </row>
    <row r="10" spans="1:5" ht="12.75" customHeight="1" x14ac:dyDescent="0.25">
      <c r="A10" s="70"/>
      <c r="B10" s="70" t="s">
        <v>16</v>
      </c>
      <c r="C10" s="6" t="s">
        <v>17</v>
      </c>
      <c r="D10" s="6">
        <v>23</v>
      </c>
      <c r="E10" s="7">
        <v>630</v>
      </c>
    </row>
    <row r="11" spans="1:5" ht="12.75" customHeight="1" x14ac:dyDescent="0.25">
      <c r="A11" s="70"/>
      <c r="B11" s="70"/>
      <c r="C11" s="5" t="s">
        <v>18</v>
      </c>
      <c r="D11" s="6">
        <v>65</v>
      </c>
      <c r="E11" s="7">
        <v>2568</v>
      </c>
    </row>
    <row r="12" spans="1:5" x14ac:dyDescent="0.25">
      <c r="A12" s="4">
        <v>5</v>
      </c>
      <c r="B12" s="4" t="s">
        <v>19</v>
      </c>
      <c r="C12" s="5" t="s">
        <v>19</v>
      </c>
      <c r="D12" s="6">
        <v>66</v>
      </c>
      <c r="E12" s="7">
        <v>2365</v>
      </c>
    </row>
    <row r="13" spans="1:5" x14ac:dyDescent="0.25">
      <c r="A13" s="70">
        <v>6</v>
      </c>
      <c r="B13" s="70" t="s">
        <v>20</v>
      </c>
      <c r="C13" s="6" t="s">
        <v>21</v>
      </c>
      <c r="D13" s="6">
        <v>30</v>
      </c>
      <c r="E13" s="7">
        <v>1123</v>
      </c>
    </row>
    <row r="14" spans="1:5" x14ac:dyDescent="0.25">
      <c r="A14" s="70"/>
      <c r="B14" s="70"/>
      <c r="C14" s="5" t="s">
        <v>22</v>
      </c>
      <c r="D14" s="6">
        <v>62</v>
      </c>
      <c r="E14" s="7">
        <v>1093</v>
      </c>
    </row>
    <row r="15" spans="1:5" x14ac:dyDescent="0.25">
      <c r="A15" s="70"/>
      <c r="B15" s="70"/>
      <c r="C15" s="5" t="s">
        <v>23</v>
      </c>
      <c r="D15" s="6">
        <v>59</v>
      </c>
      <c r="E15" s="7">
        <v>1726.4</v>
      </c>
    </row>
    <row r="16" spans="1:5" ht="12.75" customHeight="1" x14ac:dyDescent="0.25">
      <c r="A16" s="70"/>
      <c r="B16" s="70"/>
      <c r="C16" s="5" t="s">
        <v>24</v>
      </c>
      <c r="D16" s="6">
        <v>59</v>
      </c>
      <c r="E16" s="7">
        <v>1544</v>
      </c>
    </row>
    <row r="17" spans="1:5" ht="12.75" customHeight="1" x14ac:dyDescent="0.25">
      <c r="A17" s="70">
        <v>7</v>
      </c>
      <c r="B17" s="70" t="s">
        <v>25</v>
      </c>
      <c r="C17" s="5" t="s">
        <v>26</v>
      </c>
      <c r="D17" s="6">
        <v>27</v>
      </c>
      <c r="E17" s="7">
        <v>626</v>
      </c>
    </row>
    <row r="18" spans="1:5" x14ac:dyDescent="0.25">
      <c r="A18" s="70"/>
      <c r="B18" s="70"/>
      <c r="C18" s="5" t="s">
        <v>27</v>
      </c>
      <c r="D18" s="6">
        <v>35</v>
      </c>
      <c r="E18" s="7">
        <v>992</v>
      </c>
    </row>
    <row r="19" spans="1:5" ht="12.75" customHeight="1" x14ac:dyDescent="0.25">
      <c r="A19" s="70"/>
      <c r="B19" s="70" t="s">
        <v>28</v>
      </c>
      <c r="C19" s="5" t="s">
        <v>29</v>
      </c>
      <c r="D19" s="6">
        <v>26</v>
      </c>
      <c r="E19" s="7">
        <v>876.25</v>
      </c>
    </row>
    <row r="20" spans="1:5" x14ac:dyDescent="0.25">
      <c r="A20" s="70"/>
      <c r="B20" s="70"/>
      <c r="C20" s="6" t="s">
        <v>30</v>
      </c>
      <c r="D20" s="6">
        <v>20</v>
      </c>
      <c r="E20" s="7">
        <v>567.4</v>
      </c>
    </row>
    <row r="21" spans="1:5" ht="12.75" customHeight="1" x14ac:dyDescent="0.25">
      <c r="A21" s="70"/>
      <c r="B21" s="70"/>
      <c r="C21" s="5" t="s">
        <v>31</v>
      </c>
      <c r="D21" s="6">
        <v>15</v>
      </c>
      <c r="E21" s="7">
        <v>425</v>
      </c>
    </row>
    <row r="22" spans="1:5" ht="12.75" customHeight="1" x14ac:dyDescent="0.25">
      <c r="A22" s="70">
        <v>8</v>
      </c>
      <c r="B22" s="70" t="s">
        <v>32</v>
      </c>
      <c r="C22" s="5" t="s">
        <v>33</v>
      </c>
      <c r="D22" s="6">
        <v>24</v>
      </c>
      <c r="E22" s="7">
        <v>584</v>
      </c>
    </row>
    <row r="23" spans="1:5" x14ac:dyDescent="0.25">
      <c r="A23" s="70"/>
      <c r="B23" s="70"/>
      <c r="C23" s="5" t="s">
        <v>34</v>
      </c>
      <c r="D23" s="6">
        <v>34</v>
      </c>
      <c r="E23" s="7">
        <v>1166.0999999999999</v>
      </c>
    </row>
    <row r="24" spans="1:5" ht="12.75" customHeight="1" x14ac:dyDescent="0.25">
      <c r="A24" s="70"/>
      <c r="B24" s="70"/>
      <c r="C24" s="5" t="s">
        <v>35</v>
      </c>
      <c r="D24" s="6">
        <v>37</v>
      </c>
      <c r="E24" s="7">
        <v>1068</v>
      </c>
    </row>
    <row r="25" spans="1:5" ht="12.75" customHeight="1" x14ac:dyDescent="0.25">
      <c r="A25" s="70"/>
      <c r="B25" s="4" t="s">
        <v>36</v>
      </c>
      <c r="C25" s="5" t="s">
        <v>37</v>
      </c>
      <c r="D25" s="6">
        <v>14</v>
      </c>
      <c r="E25" s="7">
        <v>527</v>
      </c>
    </row>
    <row r="26" spans="1:5" ht="12.75" customHeight="1" x14ac:dyDescent="0.25">
      <c r="A26" s="70"/>
      <c r="B26" s="4" t="s">
        <v>38</v>
      </c>
      <c r="C26" s="5" t="s">
        <v>39</v>
      </c>
      <c r="D26" s="6">
        <v>30</v>
      </c>
      <c r="E26" s="65">
        <v>871</v>
      </c>
    </row>
    <row r="27" spans="1:5" ht="12.75" customHeight="1" x14ac:dyDescent="0.25">
      <c r="A27" s="70">
        <v>9</v>
      </c>
      <c r="B27" s="4" t="s">
        <v>40</v>
      </c>
      <c r="C27" s="5" t="s">
        <v>41</v>
      </c>
      <c r="D27" s="6">
        <v>31</v>
      </c>
      <c r="E27" s="7">
        <v>929</v>
      </c>
    </row>
    <row r="28" spans="1:5" ht="12.75" customHeight="1" x14ac:dyDescent="0.25">
      <c r="A28" s="70"/>
      <c r="B28" s="4" t="s">
        <v>42</v>
      </c>
      <c r="C28" s="5" t="s">
        <v>43</v>
      </c>
      <c r="D28" s="6">
        <v>23</v>
      </c>
      <c r="E28" s="7">
        <v>668</v>
      </c>
    </row>
    <row r="29" spans="1:5" ht="12.75" customHeight="1" x14ac:dyDescent="0.25">
      <c r="A29" s="70"/>
      <c r="B29" s="4" t="s">
        <v>44</v>
      </c>
      <c r="C29" s="5" t="s">
        <v>45</v>
      </c>
      <c r="D29" s="6">
        <v>27</v>
      </c>
      <c r="E29" s="7">
        <v>233.5</v>
      </c>
    </row>
    <row r="30" spans="1:5" ht="12.75" customHeight="1" x14ac:dyDescent="0.25">
      <c r="A30" s="70">
        <v>10</v>
      </c>
      <c r="B30" s="4" t="s">
        <v>46</v>
      </c>
      <c r="C30" s="5" t="s">
        <v>47</v>
      </c>
      <c r="D30" s="6">
        <v>26</v>
      </c>
      <c r="E30" s="7">
        <v>1108</v>
      </c>
    </row>
    <row r="31" spans="1:5" x14ac:dyDescent="0.25">
      <c r="A31" s="70"/>
      <c r="B31" s="4" t="s">
        <v>48</v>
      </c>
      <c r="C31" s="5" t="s">
        <v>49</v>
      </c>
      <c r="D31" s="6">
        <v>37</v>
      </c>
      <c r="E31" s="7">
        <v>631.79999999999995</v>
      </c>
    </row>
    <row r="32" spans="1:5" ht="12.75" customHeight="1" x14ac:dyDescent="0.25">
      <c r="A32" s="70"/>
      <c r="B32" s="4" t="s">
        <v>50</v>
      </c>
      <c r="C32" s="5" t="s">
        <v>51</v>
      </c>
      <c r="D32" s="6">
        <v>14</v>
      </c>
      <c r="E32" s="7">
        <v>270</v>
      </c>
    </row>
    <row r="33" spans="1:5" x14ac:dyDescent="0.25">
      <c r="A33" s="70"/>
      <c r="B33" s="4" t="s">
        <v>52</v>
      </c>
      <c r="C33" s="5" t="s">
        <v>52</v>
      </c>
      <c r="D33" s="6">
        <v>69</v>
      </c>
      <c r="E33" s="7">
        <v>2352</v>
      </c>
    </row>
    <row r="34" spans="1:5" x14ac:dyDescent="0.25">
      <c r="A34" s="70">
        <v>11</v>
      </c>
      <c r="B34" s="4" t="s">
        <v>53</v>
      </c>
      <c r="C34" s="5" t="s">
        <v>53</v>
      </c>
      <c r="D34" s="6">
        <v>71</v>
      </c>
      <c r="E34" s="7">
        <v>4596</v>
      </c>
    </row>
    <row r="35" spans="1:5" x14ac:dyDescent="0.25">
      <c r="A35" s="70"/>
      <c r="B35" s="4" t="s">
        <v>54</v>
      </c>
      <c r="C35" s="5" t="s">
        <v>55</v>
      </c>
      <c r="D35" s="6">
        <v>45</v>
      </c>
      <c r="E35" s="7">
        <v>1673</v>
      </c>
    </row>
    <row r="36" spans="1:5" x14ac:dyDescent="0.25">
      <c r="A36" s="70"/>
      <c r="B36" s="4" t="s">
        <v>56</v>
      </c>
      <c r="C36" s="5" t="s">
        <v>57</v>
      </c>
      <c r="D36" s="6">
        <v>11</v>
      </c>
      <c r="E36" s="7">
        <v>115.75</v>
      </c>
    </row>
    <row r="37" spans="1:5" x14ac:dyDescent="0.25">
      <c r="A37" s="70">
        <v>12</v>
      </c>
      <c r="B37" s="70" t="s">
        <v>58</v>
      </c>
      <c r="C37" s="5" t="s">
        <v>59</v>
      </c>
      <c r="D37" s="6">
        <v>19</v>
      </c>
      <c r="E37" s="7">
        <v>552</v>
      </c>
    </row>
    <row r="38" spans="1:5" x14ac:dyDescent="0.25">
      <c r="A38" s="70"/>
      <c r="B38" s="70"/>
      <c r="C38" s="5" t="s">
        <v>60</v>
      </c>
      <c r="D38" s="6">
        <v>19</v>
      </c>
      <c r="E38" s="7">
        <v>667.80000000000007</v>
      </c>
    </row>
    <row r="39" spans="1:5" x14ac:dyDescent="0.25">
      <c r="A39" s="70"/>
      <c r="B39" s="4" t="s">
        <v>61</v>
      </c>
      <c r="C39" s="5" t="s">
        <v>62</v>
      </c>
      <c r="D39" s="6">
        <v>20</v>
      </c>
      <c r="E39" s="7">
        <v>510</v>
      </c>
    </row>
    <row r="40" spans="1:5" x14ac:dyDescent="0.25">
      <c r="A40" s="70">
        <v>13</v>
      </c>
      <c r="B40" s="4" t="s">
        <v>63</v>
      </c>
      <c r="C40" s="5" t="s">
        <v>63</v>
      </c>
      <c r="D40" s="7">
        <v>55</v>
      </c>
      <c r="E40" s="7">
        <v>1492</v>
      </c>
    </row>
    <row r="41" spans="1:5" x14ac:dyDescent="0.25">
      <c r="A41" s="70"/>
      <c r="B41" s="4" t="s">
        <v>64</v>
      </c>
      <c r="C41" s="5" t="s">
        <v>65</v>
      </c>
      <c r="D41" s="7">
        <v>47</v>
      </c>
      <c r="E41" s="7">
        <v>971</v>
      </c>
    </row>
    <row r="42" spans="1:5" x14ac:dyDescent="0.25">
      <c r="A42" s="70">
        <v>14</v>
      </c>
      <c r="B42" s="70" t="s">
        <v>66</v>
      </c>
      <c r="C42" s="5" t="s">
        <v>67</v>
      </c>
      <c r="D42" s="7">
        <v>27</v>
      </c>
      <c r="E42" s="7">
        <v>566</v>
      </c>
    </row>
    <row r="43" spans="1:5" x14ac:dyDescent="0.25">
      <c r="A43" s="70"/>
      <c r="B43" s="70"/>
      <c r="C43" s="5" t="s">
        <v>68</v>
      </c>
      <c r="D43" s="7">
        <v>28</v>
      </c>
      <c r="E43" s="7">
        <v>820</v>
      </c>
    </row>
    <row r="44" spans="1:5" x14ac:dyDescent="0.25">
      <c r="A44" s="70">
        <v>15</v>
      </c>
      <c r="B44" s="4" t="s">
        <v>69</v>
      </c>
      <c r="C44" s="5" t="s">
        <v>70</v>
      </c>
      <c r="D44" s="7">
        <v>4</v>
      </c>
      <c r="E44" s="7">
        <v>66</v>
      </c>
    </row>
    <row r="45" spans="1:5" x14ac:dyDescent="0.25">
      <c r="A45" s="70"/>
      <c r="B45" s="4" t="s">
        <v>71</v>
      </c>
      <c r="C45" s="5" t="s">
        <v>72</v>
      </c>
      <c r="D45" s="7">
        <v>49</v>
      </c>
      <c r="E45" s="7">
        <v>1570.3</v>
      </c>
    </row>
    <row r="46" spans="1:5" x14ac:dyDescent="0.25">
      <c r="A46" s="71"/>
      <c r="B46" s="8" t="s">
        <v>73</v>
      </c>
      <c r="C46" s="9" t="s">
        <v>74</v>
      </c>
      <c r="D46" s="11">
        <v>26</v>
      </c>
      <c r="E46" s="7">
        <v>505</v>
      </c>
    </row>
    <row r="47" spans="1:5" ht="12.75" customHeight="1" x14ac:dyDescent="0.25">
      <c r="A47" s="77" t="s">
        <v>75</v>
      </c>
      <c r="B47" s="77"/>
      <c r="C47" s="77"/>
      <c r="D47" s="77"/>
      <c r="E47" s="77"/>
    </row>
    <row r="48" spans="1:5" ht="30.6" customHeight="1" x14ac:dyDescent="0.25">
      <c r="A48" s="72" t="s">
        <v>156</v>
      </c>
      <c r="B48" s="72"/>
      <c r="C48" s="72"/>
      <c r="D48" s="72"/>
      <c r="E48" s="72"/>
    </row>
    <row r="49" spans="1:18" ht="12.75" customHeight="1" x14ac:dyDescent="0.25">
      <c r="A49" s="73" t="s">
        <v>164</v>
      </c>
      <c r="B49" s="73"/>
      <c r="C49" s="73"/>
      <c r="D49" s="73"/>
      <c r="E49" s="73"/>
    </row>
    <row r="50" spans="1:18" x14ac:dyDescent="0.25">
      <c r="A50" s="73"/>
      <c r="B50" s="73"/>
      <c r="C50" s="73"/>
      <c r="D50" s="73"/>
      <c r="E50" s="73"/>
    </row>
    <row r="53" spans="1:18" x14ac:dyDescent="0.25">
      <c r="B53"/>
      <c r="I53" s="6"/>
      <c r="J53" s="28"/>
      <c r="K53" s="6"/>
      <c r="L53" s="28"/>
      <c r="M53" s="28"/>
      <c r="N53" s="28"/>
      <c r="O53" s="28"/>
      <c r="P53" s="28"/>
      <c r="Q53" s="28"/>
      <c r="R53" s="28"/>
    </row>
    <row r="54" spans="1:18" x14ac:dyDescent="0.25">
      <c r="B54"/>
    </row>
  </sheetData>
  <mergeCells count="24">
    <mergeCell ref="A27:A29"/>
    <mergeCell ref="A1:E1"/>
    <mergeCell ref="A5:A6"/>
    <mergeCell ref="A7:A11"/>
    <mergeCell ref="B7:B9"/>
    <mergeCell ref="B10:B11"/>
    <mergeCell ref="A13:A16"/>
    <mergeCell ref="B13:B16"/>
    <mergeCell ref="A17:A21"/>
    <mergeCell ref="B17:B18"/>
    <mergeCell ref="B19:B21"/>
    <mergeCell ref="A22:A26"/>
    <mergeCell ref="B22:B24"/>
    <mergeCell ref="A44:A46"/>
    <mergeCell ref="A47:E47"/>
    <mergeCell ref="A48:E48"/>
    <mergeCell ref="A49:E50"/>
    <mergeCell ref="A30:A33"/>
    <mergeCell ref="A34:A36"/>
    <mergeCell ref="A37:A39"/>
    <mergeCell ref="B37:B38"/>
    <mergeCell ref="A40:A41"/>
    <mergeCell ref="A42:A43"/>
    <mergeCell ref="B42:B4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4"/>
  <sheetViews>
    <sheetView workbookViewId="0">
      <selection sqref="A1:E1"/>
    </sheetView>
  </sheetViews>
  <sheetFormatPr baseColWidth="10" defaultRowHeight="13.2" x14ac:dyDescent="0.25"/>
  <cols>
    <col min="1" max="1" width="11.44140625"/>
    <col min="2" max="2" width="16.88671875" style="10" bestFit="1" customWidth="1"/>
    <col min="3" max="3" width="27" customWidth="1"/>
    <col min="4" max="5" width="12.88671875" customWidth="1"/>
  </cols>
  <sheetData>
    <row r="1" spans="1:5" ht="30" customHeight="1" x14ac:dyDescent="0.25">
      <c r="A1" s="75" t="s">
        <v>151</v>
      </c>
      <c r="B1" s="76"/>
      <c r="C1" s="76"/>
      <c r="D1" s="76"/>
      <c r="E1" s="76"/>
    </row>
    <row r="2" spans="1:5" ht="13.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 t="s">
        <v>5</v>
      </c>
      <c r="B3" s="2"/>
      <c r="D3" s="3">
        <v>1416</v>
      </c>
      <c r="E3" s="3">
        <v>47131</v>
      </c>
    </row>
    <row r="4" spans="1:5" x14ac:dyDescent="0.25">
      <c r="A4" s="4">
        <v>1</v>
      </c>
      <c r="B4" s="4" t="s">
        <v>6</v>
      </c>
      <c r="C4" s="5" t="s">
        <v>7</v>
      </c>
      <c r="D4" s="7">
        <v>41</v>
      </c>
      <c r="E4" s="7">
        <v>1026</v>
      </c>
    </row>
    <row r="5" spans="1:5" ht="12.75" customHeight="1" x14ac:dyDescent="0.25">
      <c r="A5" s="70">
        <v>3</v>
      </c>
      <c r="B5" s="4" t="s">
        <v>8</v>
      </c>
      <c r="C5" s="5" t="s">
        <v>9</v>
      </c>
      <c r="D5" s="7">
        <v>59</v>
      </c>
      <c r="E5" s="7">
        <v>3989</v>
      </c>
    </row>
    <row r="6" spans="1:5" ht="12.75" customHeight="1" x14ac:dyDescent="0.25">
      <c r="A6" s="70"/>
      <c r="B6" s="4" t="s">
        <v>10</v>
      </c>
      <c r="C6" s="5" t="s">
        <v>11</v>
      </c>
      <c r="D6" s="7">
        <v>24</v>
      </c>
      <c r="E6" s="7">
        <v>1046.0666666666666</v>
      </c>
    </row>
    <row r="7" spans="1:5" x14ac:dyDescent="0.25">
      <c r="A7" s="70">
        <v>4</v>
      </c>
      <c r="B7" s="70" t="s">
        <v>12</v>
      </c>
      <c r="C7" s="5" t="s">
        <v>13</v>
      </c>
      <c r="D7" s="7">
        <v>2</v>
      </c>
      <c r="E7" s="7">
        <v>106.30952380952381</v>
      </c>
    </row>
    <row r="8" spans="1:5" x14ac:dyDescent="0.25">
      <c r="A8" s="70"/>
      <c r="B8" s="70"/>
      <c r="C8" s="5" t="s">
        <v>14</v>
      </c>
      <c r="D8" s="7">
        <v>32</v>
      </c>
      <c r="E8" s="7">
        <v>628.22222222222217</v>
      </c>
    </row>
    <row r="9" spans="1:5" ht="12.75" customHeight="1" x14ac:dyDescent="0.25">
      <c r="A9" s="70"/>
      <c r="B9" s="70"/>
      <c r="C9" s="5" t="s">
        <v>15</v>
      </c>
      <c r="D9" s="7">
        <v>17</v>
      </c>
      <c r="E9" s="7">
        <v>413</v>
      </c>
    </row>
    <row r="10" spans="1:5" ht="12.75" customHeight="1" x14ac:dyDescent="0.25">
      <c r="A10" s="70"/>
      <c r="B10" s="70" t="s">
        <v>16</v>
      </c>
      <c r="C10" s="6" t="s">
        <v>17</v>
      </c>
      <c r="D10" s="7">
        <v>19</v>
      </c>
      <c r="E10" s="7">
        <v>604</v>
      </c>
    </row>
    <row r="11" spans="1:5" ht="12.75" customHeight="1" x14ac:dyDescent="0.25">
      <c r="A11" s="70"/>
      <c r="B11" s="70"/>
      <c r="C11" s="5" t="s">
        <v>18</v>
      </c>
      <c r="D11" s="7">
        <v>46</v>
      </c>
      <c r="E11" s="7">
        <v>1238</v>
      </c>
    </row>
    <row r="12" spans="1:5" x14ac:dyDescent="0.25">
      <c r="A12" s="4">
        <v>5</v>
      </c>
      <c r="B12" s="4" t="s">
        <v>19</v>
      </c>
      <c r="C12" s="5" t="s">
        <v>19</v>
      </c>
      <c r="D12" s="7">
        <v>53</v>
      </c>
      <c r="E12" s="7">
        <v>2253</v>
      </c>
    </row>
    <row r="13" spans="1:5" x14ac:dyDescent="0.25">
      <c r="A13" s="70">
        <v>6</v>
      </c>
      <c r="B13" s="70" t="s">
        <v>20</v>
      </c>
      <c r="C13" s="6" t="s">
        <v>21</v>
      </c>
      <c r="D13" s="7">
        <v>30</v>
      </c>
      <c r="E13" s="7">
        <v>1054</v>
      </c>
    </row>
    <row r="14" spans="1:5" x14ac:dyDescent="0.25">
      <c r="A14" s="70"/>
      <c r="B14" s="70"/>
      <c r="C14" s="5" t="s">
        <v>22</v>
      </c>
      <c r="D14" s="7">
        <v>42</v>
      </c>
      <c r="E14" s="7">
        <v>1199</v>
      </c>
    </row>
    <row r="15" spans="1:5" x14ac:dyDescent="0.25">
      <c r="A15" s="70"/>
      <c r="B15" s="70"/>
      <c r="C15" s="5" t="s">
        <v>23</v>
      </c>
      <c r="D15" s="7">
        <v>73</v>
      </c>
      <c r="E15" s="7">
        <v>1854</v>
      </c>
    </row>
    <row r="16" spans="1:5" ht="12.75" customHeight="1" x14ac:dyDescent="0.25">
      <c r="A16" s="70"/>
      <c r="B16" s="70"/>
      <c r="C16" s="5" t="s">
        <v>24</v>
      </c>
      <c r="D16" s="7">
        <v>40</v>
      </c>
      <c r="E16" s="7">
        <v>1584</v>
      </c>
    </row>
    <row r="17" spans="1:5" ht="12.75" customHeight="1" x14ac:dyDescent="0.25">
      <c r="A17" s="70">
        <v>7</v>
      </c>
      <c r="B17" s="70" t="s">
        <v>25</v>
      </c>
      <c r="C17" s="5" t="s">
        <v>26</v>
      </c>
      <c r="D17" s="7">
        <v>25</v>
      </c>
      <c r="E17" s="7">
        <v>1258.6000000000001</v>
      </c>
    </row>
    <row r="18" spans="1:5" x14ac:dyDescent="0.25">
      <c r="A18" s="70"/>
      <c r="B18" s="70"/>
      <c r="C18" s="5" t="s">
        <v>27</v>
      </c>
      <c r="D18" s="7">
        <v>46</v>
      </c>
      <c r="E18" s="7">
        <v>1265</v>
      </c>
    </row>
    <row r="19" spans="1:5" ht="12.75" customHeight="1" x14ac:dyDescent="0.25">
      <c r="A19" s="70"/>
      <c r="B19" s="70" t="s">
        <v>28</v>
      </c>
      <c r="C19" s="5" t="s">
        <v>29</v>
      </c>
      <c r="D19" s="7">
        <v>22</v>
      </c>
      <c r="E19" s="7">
        <v>1227.8583333333333</v>
      </c>
    </row>
    <row r="20" spans="1:5" x14ac:dyDescent="0.25">
      <c r="A20" s="70"/>
      <c r="B20" s="70"/>
      <c r="C20" s="6" t="s">
        <v>30</v>
      </c>
      <c r="D20" s="7">
        <v>28</v>
      </c>
      <c r="E20" s="7">
        <v>729.4</v>
      </c>
    </row>
    <row r="21" spans="1:5" ht="12.75" customHeight="1" x14ac:dyDescent="0.25">
      <c r="A21" s="70"/>
      <c r="B21" s="70"/>
      <c r="C21" s="5" t="s">
        <v>31</v>
      </c>
      <c r="D21" s="7">
        <v>15</v>
      </c>
      <c r="E21" s="7">
        <v>687</v>
      </c>
    </row>
    <row r="22" spans="1:5" ht="12.75" customHeight="1" x14ac:dyDescent="0.25">
      <c r="A22" s="70">
        <v>8</v>
      </c>
      <c r="B22" s="70" t="s">
        <v>32</v>
      </c>
      <c r="C22" s="5" t="s">
        <v>33</v>
      </c>
      <c r="D22" s="7">
        <v>37</v>
      </c>
      <c r="E22" s="7">
        <v>952</v>
      </c>
    </row>
    <row r="23" spans="1:5" x14ac:dyDescent="0.25">
      <c r="A23" s="70"/>
      <c r="B23" s="70"/>
      <c r="C23" s="5" t="s">
        <v>34</v>
      </c>
      <c r="D23" s="7">
        <v>23</v>
      </c>
      <c r="E23" s="7">
        <v>552.1</v>
      </c>
    </row>
    <row r="24" spans="1:5" ht="12.75" customHeight="1" x14ac:dyDescent="0.25">
      <c r="A24" s="70"/>
      <c r="B24" s="70"/>
      <c r="C24" s="5" t="s">
        <v>35</v>
      </c>
      <c r="D24" s="7">
        <v>30</v>
      </c>
      <c r="E24" s="7">
        <v>572</v>
      </c>
    </row>
    <row r="25" spans="1:5" ht="12.75" customHeight="1" x14ac:dyDescent="0.25">
      <c r="A25" s="70"/>
      <c r="B25" s="4" t="s">
        <v>36</v>
      </c>
      <c r="C25" s="5" t="s">
        <v>37</v>
      </c>
      <c r="D25" s="7">
        <v>32</v>
      </c>
      <c r="E25" s="7">
        <v>1030</v>
      </c>
    </row>
    <row r="26" spans="1:5" ht="12.75" customHeight="1" x14ac:dyDescent="0.25">
      <c r="A26" s="70"/>
      <c r="B26" s="4" t="s">
        <v>38</v>
      </c>
      <c r="C26" s="5" t="s">
        <v>39</v>
      </c>
      <c r="D26" s="7">
        <v>18</v>
      </c>
      <c r="E26" s="7">
        <v>350</v>
      </c>
    </row>
    <row r="27" spans="1:5" ht="12.75" customHeight="1" x14ac:dyDescent="0.25">
      <c r="A27" s="70">
        <v>9</v>
      </c>
      <c r="B27" s="4" t="s">
        <v>40</v>
      </c>
      <c r="C27" s="5" t="s">
        <v>41</v>
      </c>
      <c r="D27" s="7">
        <v>37</v>
      </c>
      <c r="E27" s="7">
        <v>812</v>
      </c>
    </row>
    <row r="28" spans="1:5" ht="12.75" customHeight="1" x14ac:dyDescent="0.25">
      <c r="A28" s="70"/>
      <c r="B28" s="4" t="s">
        <v>42</v>
      </c>
      <c r="C28" s="5" t="s">
        <v>43</v>
      </c>
      <c r="D28" s="7">
        <v>30</v>
      </c>
      <c r="E28" s="7">
        <v>1641</v>
      </c>
    </row>
    <row r="29" spans="1:5" ht="12.75" customHeight="1" x14ac:dyDescent="0.25">
      <c r="A29" s="70"/>
      <c r="B29" s="4" t="s">
        <v>44</v>
      </c>
      <c r="C29" s="5" t="s">
        <v>45</v>
      </c>
      <c r="D29" s="7">
        <v>20</v>
      </c>
      <c r="E29" s="7">
        <v>371.56071428571431</v>
      </c>
    </row>
    <row r="30" spans="1:5" ht="12.75" customHeight="1" x14ac:dyDescent="0.25">
      <c r="A30" s="70">
        <v>10</v>
      </c>
      <c r="B30" s="4" t="s">
        <v>46</v>
      </c>
      <c r="C30" s="5" t="s">
        <v>47</v>
      </c>
      <c r="D30" s="7">
        <v>27</v>
      </c>
      <c r="E30" s="7">
        <v>1231</v>
      </c>
    </row>
    <row r="31" spans="1:5" x14ac:dyDescent="0.25">
      <c r="A31" s="70"/>
      <c r="B31" s="4" t="s">
        <v>48</v>
      </c>
      <c r="C31" s="5" t="s">
        <v>49</v>
      </c>
      <c r="D31" s="7">
        <v>41</v>
      </c>
      <c r="E31" s="7">
        <v>853.1</v>
      </c>
    </row>
    <row r="32" spans="1:5" ht="12.75" customHeight="1" x14ac:dyDescent="0.25">
      <c r="A32" s="70"/>
      <c r="B32" s="4" t="s">
        <v>50</v>
      </c>
      <c r="C32" s="5" t="s">
        <v>51</v>
      </c>
      <c r="D32" s="7">
        <v>19</v>
      </c>
      <c r="E32" s="7">
        <v>310</v>
      </c>
    </row>
    <row r="33" spans="1:5" x14ac:dyDescent="0.25">
      <c r="A33" s="70"/>
      <c r="B33" s="4" t="s">
        <v>52</v>
      </c>
      <c r="C33" s="5" t="s">
        <v>52</v>
      </c>
      <c r="D33" s="7">
        <v>42</v>
      </c>
      <c r="E33" s="7">
        <v>1483</v>
      </c>
    </row>
    <row r="34" spans="1:5" x14ac:dyDescent="0.25">
      <c r="A34" s="70">
        <v>11</v>
      </c>
      <c r="B34" s="4" t="s">
        <v>53</v>
      </c>
      <c r="C34" s="5" t="s">
        <v>53</v>
      </c>
      <c r="D34" s="7">
        <v>64</v>
      </c>
      <c r="E34" s="7">
        <v>3253</v>
      </c>
    </row>
    <row r="35" spans="1:5" x14ac:dyDescent="0.25">
      <c r="A35" s="70"/>
      <c r="B35" s="4" t="s">
        <v>54</v>
      </c>
      <c r="C35" s="5" t="s">
        <v>55</v>
      </c>
      <c r="D35" s="7">
        <v>49</v>
      </c>
      <c r="E35" s="7">
        <v>2003</v>
      </c>
    </row>
    <row r="36" spans="1:5" x14ac:dyDescent="0.25">
      <c r="A36" s="70"/>
      <c r="B36" s="4" t="s">
        <v>56</v>
      </c>
      <c r="C36" s="5" t="s">
        <v>57</v>
      </c>
      <c r="D36" s="7">
        <v>7</v>
      </c>
      <c r="E36" s="7">
        <v>188.05555555555557</v>
      </c>
    </row>
    <row r="37" spans="1:5" x14ac:dyDescent="0.25">
      <c r="A37" s="70">
        <v>12</v>
      </c>
      <c r="B37" s="70" t="s">
        <v>58</v>
      </c>
      <c r="C37" s="5" t="s">
        <v>59</v>
      </c>
      <c r="D37" s="7">
        <v>29</v>
      </c>
      <c r="E37" s="7">
        <v>676</v>
      </c>
    </row>
    <row r="38" spans="1:5" x14ac:dyDescent="0.25">
      <c r="A38" s="70"/>
      <c r="B38" s="70"/>
      <c r="C38" s="5" t="s">
        <v>60</v>
      </c>
      <c r="D38" s="7">
        <v>29</v>
      </c>
      <c r="E38" s="7">
        <v>1297</v>
      </c>
    </row>
    <row r="39" spans="1:5" x14ac:dyDescent="0.25">
      <c r="A39" s="70"/>
      <c r="B39" s="4" t="s">
        <v>61</v>
      </c>
      <c r="C39" s="5" t="s">
        <v>62</v>
      </c>
      <c r="D39" s="7">
        <v>27</v>
      </c>
      <c r="E39" s="7">
        <v>709</v>
      </c>
    </row>
    <row r="40" spans="1:5" x14ac:dyDescent="0.25">
      <c r="A40" s="70">
        <v>13</v>
      </c>
      <c r="B40" s="4" t="s">
        <v>63</v>
      </c>
      <c r="C40" s="5" t="s">
        <v>63</v>
      </c>
      <c r="D40" s="7">
        <v>50</v>
      </c>
      <c r="E40" s="7">
        <v>1135</v>
      </c>
    </row>
    <row r="41" spans="1:5" x14ac:dyDescent="0.25">
      <c r="A41" s="70"/>
      <c r="B41" s="4" t="s">
        <v>64</v>
      </c>
      <c r="C41" s="5" t="s">
        <v>65</v>
      </c>
      <c r="D41" s="7">
        <v>39</v>
      </c>
      <c r="E41" s="7">
        <v>1198</v>
      </c>
    </row>
    <row r="42" spans="1:5" x14ac:dyDescent="0.25">
      <c r="A42" s="70">
        <v>14</v>
      </c>
      <c r="B42" s="70" t="s">
        <v>66</v>
      </c>
      <c r="C42" s="5" t="s">
        <v>67</v>
      </c>
      <c r="D42" s="7">
        <v>14</v>
      </c>
      <c r="E42" s="7">
        <v>348</v>
      </c>
    </row>
    <row r="43" spans="1:5" x14ac:dyDescent="0.25">
      <c r="A43" s="70"/>
      <c r="B43" s="70"/>
      <c r="C43" s="5" t="s">
        <v>68</v>
      </c>
      <c r="D43" s="7">
        <v>40</v>
      </c>
      <c r="E43" s="7">
        <v>951</v>
      </c>
    </row>
    <row r="44" spans="1:5" x14ac:dyDescent="0.25">
      <c r="A44" s="70">
        <v>15</v>
      </c>
      <c r="B44" s="4" t="s">
        <v>69</v>
      </c>
      <c r="C44" s="5" t="s">
        <v>70</v>
      </c>
      <c r="D44" s="7">
        <v>8</v>
      </c>
      <c r="E44" s="7">
        <v>278.41666666666663</v>
      </c>
    </row>
    <row r="45" spans="1:5" x14ac:dyDescent="0.25">
      <c r="A45" s="70"/>
      <c r="B45" s="4" t="s">
        <v>71</v>
      </c>
      <c r="C45" s="5" t="s">
        <v>72</v>
      </c>
      <c r="D45" s="7">
        <v>47</v>
      </c>
      <c r="E45" s="7">
        <v>1878</v>
      </c>
    </row>
    <row r="46" spans="1:5" x14ac:dyDescent="0.25">
      <c r="A46" s="71"/>
      <c r="B46" s="8" t="s">
        <v>73</v>
      </c>
      <c r="C46" s="9" t="s">
        <v>74</v>
      </c>
      <c r="D46" s="7">
        <v>43</v>
      </c>
      <c r="E46" s="7">
        <v>896</v>
      </c>
    </row>
    <row r="47" spans="1:5" ht="12.75" customHeight="1" x14ac:dyDescent="0.25">
      <c r="A47" s="77" t="s">
        <v>75</v>
      </c>
      <c r="B47" s="77"/>
      <c r="C47" s="77"/>
      <c r="D47" s="77"/>
      <c r="E47" s="77"/>
    </row>
    <row r="48" spans="1:5" ht="42.6" customHeight="1" x14ac:dyDescent="0.25">
      <c r="A48" s="72" t="s">
        <v>154</v>
      </c>
      <c r="B48" s="72"/>
      <c r="C48" s="72"/>
      <c r="D48" s="72"/>
      <c r="E48" s="72"/>
    </row>
    <row r="49" spans="1:23" ht="12.75" customHeight="1" x14ac:dyDescent="0.25">
      <c r="A49" s="73" t="s">
        <v>164</v>
      </c>
      <c r="B49" s="73"/>
      <c r="C49" s="73"/>
      <c r="D49" s="73"/>
      <c r="E49" s="73"/>
    </row>
    <row r="50" spans="1:23" x14ac:dyDescent="0.25">
      <c r="A50" s="73"/>
      <c r="B50" s="73"/>
      <c r="C50" s="73"/>
      <c r="D50" s="73"/>
      <c r="E50" s="73"/>
    </row>
    <row r="53" spans="1:23" x14ac:dyDescent="0.25">
      <c r="B53"/>
      <c r="N53" s="6"/>
      <c r="O53" s="28"/>
      <c r="P53" s="6"/>
      <c r="Q53" s="28"/>
      <c r="R53" s="28"/>
      <c r="S53" s="28"/>
      <c r="T53" s="28"/>
      <c r="U53" s="28"/>
      <c r="V53" s="28"/>
      <c r="W53" s="28"/>
    </row>
    <row r="54" spans="1:23" x14ac:dyDescent="0.25">
      <c r="B54"/>
    </row>
  </sheetData>
  <mergeCells count="24">
    <mergeCell ref="A1:E1"/>
    <mergeCell ref="A5:A6"/>
    <mergeCell ref="A7:A11"/>
    <mergeCell ref="B7:B9"/>
    <mergeCell ref="B10:B11"/>
    <mergeCell ref="A13:A16"/>
    <mergeCell ref="B13:B16"/>
    <mergeCell ref="B42:B43"/>
    <mergeCell ref="A17:A21"/>
    <mergeCell ref="B17:B18"/>
    <mergeCell ref="B19:B21"/>
    <mergeCell ref="A22:A26"/>
    <mergeCell ref="B22:B24"/>
    <mergeCell ref="A27:A29"/>
    <mergeCell ref="A48:E48"/>
    <mergeCell ref="A49:E50"/>
    <mergeCell ref="A44:A46"/>
    <mergeCell ref="A47:E47"/>
    <mergeCell ref="A30:A33"/>
    <mergeCell ref="A34:A36"/>
    <mergeCell ref="A37:A39"/>
    <mergeCell ref="B37:B38"/>
    <mergeCell ref="A40:A41"/>
    <mergeCell ref="A42:A4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3"/>
  <sheetViews>
    <sheetView workbookViewId="0">
      <selection sqref="A1:E1"/>
    </sheetView>
  </sheetViews>
  <sheetFormatPr baseColWidth="10" defaultRowHeight="13.2" x14ac:dyDescent="0.25"/>
  <cols>
    <col min="1" max="1" width="11.44140625"/>
    <col min="2" max="2" width="16.88671875" style="10" bestFit="1" customWidth="1"/>
    <col min="3" max="3" width="27" customWidth="1"/>
    <col min="4" max="5" width="12.88671875" customWidth="1"/>
  </cols>
  <sheetData>
    <row r="1" spans="1:5" ht="30.6" customHeight="1" x14ac:dyDescent="0.25">
      <c r="A1" s="75" t="s">
        <v>149</v>
      </c>
      <c r="B1" s="76"/>
      <c r="C1" s="76"/>
      <c r="D1" s="76"/>
      <c r="E1" s="76"/>
    </row>
    <row r="2" spans="1:5" ht="13.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 t="s">
        <v>5</v>
      </c>
      <c r="B3" s="2"/>
      <c r="D3" s="3">
        <v>1396</v>
      </c>
      <c r="E3" s="3">
        <v>37794</v>
      </c>
    </row>
    <row r="4" spans="1:5" x14ac:dyDescent="0.25">
      <c r="A4" s="4">
        <v>1</v>
      </c>
      <c r="B4" s="4" t="s">
        <v>6</v>
      </c>
      <c r="C4" s="5" t="s">
        <v>7</v>
      </c>
      <c r="D4" s="7">
        <v>41</v>
      </c>
      <c r="E4" s="7">
        <v>881.44444444444434</v>
      </c>
    </row>
    <row r="5" spans="1:5" ht="12.75" customHeight="1" x14ac:dyDescent="0.25">
      <c r="A5" s="70">
        <v>3</v>
      </c>
      <c r="B5" s="4" t="s">
        <v>8</v>
      </c>
      <c r="C5" s="5" t="s">
        <v>9</v>
      </c>
      <c r="D5" s="7">
        <v>47</v>
      </c>
      <c r="E5" s="7">
        <v>1305</v>
      </c>
    </row>
    <row r="6" spans="1:5" ht="12.75" customHeight="1" x14ac:dyDescent="0.25">
      <c r="A6" s="70"/>
      <c r="B6" s="4" t="s">
        <v>10</v>
      </c>
      <c r="C6" s="5" t="s">
        <v>11</v>
      </c>
      <c r="D6" s="7">
        <v>22</v>
      </c>
      <c r="E6" s="7">
        <v>1025.1111111111111</v>
      </c>
    </row>
    <row r="7" spans="1:5" x14ac:dyDescent="0.25">
      <c r="A7" s="70">
        <v>4</v>
      </c>
      <c r="B7" s="70" t="s">
        <v>12</v>
      </c>
      <c r="C7" s="5" t="s">
        <v>13</v>
      </c>
      <c r="D7" s="7">
        <v>5</v>
      </c>
      <c r="E7" s="7">
        <v>118.44444444444444</v>
      </c>
    </row>
    <row r="8" spans="1:5" x14ac:dyDescent="0.25">
      <c r="A8" s="70"/>
      <c r="B8" s="70"/>
      <c r="C8" s="5" t="s">
        <v>14</v>
      </c>
      <c r="D8" s="7">
        <v>23</v>
      </c>
      <c r="E8" s="7">
        <v>496.11111111111114</v>
      </c>
    </row>
    <row r="9" spans="1:5" ht="12.75" customHeight="1" x14ac:dyDescent="0.25">
      <c r="A9" s="70"/>
      <c r="B9" s="70"/>
      <c r="C9" s="5" t="s">
        <v>15</v>
      </c>
      <c r="D9" s="7">
        <v>30</v>
      </c>
      <c r="E9" s="7">
        <v>668.44444444444446</v>
      </c>
    </row>
    <row r="10" spans="1:5" ht="12.75" customHeight="1" x14ac:dyDescent="0.25">
      <c r="A10" s="70"/>
      <c r="B10" s="70" t="s">
        <v>16</v>
      </c>
      <c r="C10" s="6" t="s">
        <v>17</v>
      </c>
      <c r="D10" s="7">
        <v>19</v>
      </c>
      <c r="E10" s="7">
        <v>509.22222222222223</v>
      </c>
    </row>
    <row r="11" spans="1:5" ht="12.75" customHeight="1" x14ac:dyDescent="0.25">
      <c r="A11" s="70"/>
      <c r="B11" s="70"/>
      <c r="C11" s="5" t="s">
        <v>18</v>
      </c>
      <c r="D11" s="7">
        <v>40</v>
      </c>
      <c r="E11" s="7">
        <v>818.7777777777776</v>
      </c>
    </row>
    <row r="12" spans="1:5" x14ac:dyDescent="0.25">
      <c r="A12" s="4">
        <v>5</v>
      </c>
      <c r="B12" s="4" t="s">
        <v>19</v>
      </c>
      <c r="C12" s="5" t="s">
        <v>19</v>
      </c>
      <c r="D12" s="7">
        <v>39</v>
      </c>
      <c r="E12" s="7">
        <v>1053.5555555555554</v>
      </c>
    </row>
    <row r="13" spans="1:5" x14ac:dyDescent="0.25">
      <c r="A13" s="70">
        <v>6</v>
      </c>
      <c r="B13" s="70" t="s">
        <v>20</v>
      </c>
      <c r="C13" s="6" t="s">
        <v>21</v>
      </c>
      <c r="D13" s="7">
        <v>30</v>
      </c>
      <c r="E13" s="7">
        <v>719.55555555555543</v>
      </c>
    </row>
    <row r="14" spans="1:5" x14ac:dyDescent="0.25">
      <c r="A14" s="70"/>
      <c r="B14" s="70"/>
      <c r="C14" s="5" t="s">
        <v>22</v>
      </c>
      <c r="D14" s="7">
        <v>38</v>
      </c>
      <c r="E14" s="7">
        <v>829.2222222222224</v>
      </c>
    </row>
    <row r="15" spans="1:5" x14ac:dyDescent="0.25">
      <c r="A15" s="70"/>
      <c r="B15" s="70"/>
      <c r="C15" s="5" t="s">
        <v>23</v>
      </c>
      <c r="D15" s="7">
        <v>51</v>
      </c>
      <c r="E15" s="7">
        <v>1013.9999999999999</v>
      </c>
    </row>
    <row r="16" spans="1:5" ht="12.75" customHeight="1" x14ac:dyDescent="0.25">
      <c r="A16" s="70"/>
      <c r="B16" s="70"/>
      <c r="C16" s="5" t="s">
        <v>24</v>
      </c>
      <c r="D16" s="7">
        <v>32</v>
      </c>
      <c r="E16" s="7">
        <v>797</v>
      </c>
    </row>
    <row r="17" spans="1:5" ht="12.75" customHeight="1" x14ac:dyDescent="0.25">
      <c r="A17" s="70">
        <v>7</v>
      </c>
      <c r="B17" s="70" t="s">
        <v>25</v>
      </c>
      <c r="C17" s="5" t="s">
        <v>26</v>
      </c>
      <c r="D17" s="7">
        <v>24</v>
      </c>
      <c r="E17" s="7">
        <v>1089.1111111111111</v>
      </c>
    </row>
    <row r="18" spans="1:5" x14ac:dyDescent="0.25">
      <c r="A18" s="70"/>
      <c r="B18" s="70"/>
      <c r="C18" s="5" t="s">
        <v>27</v>
      </c>
      <c r="D18" s="7">
        <v>46</v>
      </c>
      <c r="E18" s="7">
        <v>1113.4444444444446</v>
      </c>
    </row>
    <row r="19" spans="1:5" ht="12.75" customHeight="1" x14ac:dyDescent="0.25">
      <c r="A19" s="70"/>
      <c r="B19" s="70" t="s">
        <v>28</v>
      </c>
      <c r="C19" s="5" t="s">
        <v>29</v>
      </c>
      <c r="D19" s="7">
        <v>56</v>
      </c>
      <c r="E19" s="7">
        <v>3719.1111111111113</v>
      </c>
    </row>
    <row r="20" spans="1:5" x14ac:dyDescent="0.25">
      <c r="A20" s="70"/>
      <c r="B20" s="70"/>
      <c r="C20" s="6" t="s">
        <v>30</v>
      </c>
      <c r="D20" s="7">
        <v>23</v>
      </c>
      <c r="E20" s="7">
        <v>421.22222222222217</v>
      </c>
    </row>
    <row r="21" spans="1:5" ht="12.75" customHeight="1" x14ac:dyDescent="0.25">
      <c r="A21" s="70"/>
      <c r="B21" s="70"/>
      <c r="C21" s="5" t="s">
        <v>31</v>
      </c>
      <c r="D21" s="7">
        <v>15</v>
      </c>
      <c r="E21" s="7">
        <v>545.55555555555554</v>
      </c>
    </row>
    <row r="22" spans="1:5" ht="12.75" customHeight="1" x14ac:dyDescent="0.25">
      <c r="A22" s="70">
        <v>8</v>
      </c>
      <c r="B22" s="70" t="s">
        <v>32</v>
      </c>
      <c r="C22" s="5" t="s">
        <v>33</v>
      </c>
      <c r="D22" s="7">
        <v>23</v>
      </c>
      <c r="E22" s="7">
        <v>520.22222222222217</v>
      </c>
    </row>
    <row r="23" spans="1:5" x14ac:dyDescent="0.25">
      <c r="A23" s="70"/>
      <c r="B23" s="70"/>
      <c r="C23" s="5" t="s">
        <v>34</v>
      </c>
      <c r="D23" s="7">
        <v>22</v>
      </c>
      <c r="E23" s="7">
        <v>425.66666666666663</v>
      </c>
    </row>
    <row r="24" spans="1:5" ht="12.75" customHeight="1" x14ac:dyDescent="0.25">
      <c r="A24" s="70"/>
      <c r="B24" s="70"/>
      <c r="C24" s="5" t="s">
        <v>35</v>
      </c>
      <c r="D24" s="7">
        <v>39</v>
      </c>
      <c r="E24" s="7">
        <v>544.8888888888888</v>
      </c>
    </row>
    <row r="25" spans="1:5" ht="12.75" customHeight="1" x14ac:dyDescent="0.25">
      <c r="A25" s="70"/>
      <c r="B25" s="4" t="s">
        <v>36</v>
      </c>
      <c r="C25" s="5" t="s">
        <v>37</v>
      </c>
      <c r="D25" s="7">
        <v>25</v>
      </c>
      <c r="E25" s="7">
        <v>830</v>
      </c>
    </row>
    <row r="26" spans="1:5" ht="12.75" customHeight="1" x14ac:dyDescent="0.25">
      <c r="A26" s="70"/>
      <c r="B26" s="4" t="s">
        <v>38</v>
      </c>
      <c r="C26" s="5" t="s">
        <v>39</v>
      </c>
      <c r="D26" s="7">
        <v>18</v>
      </c>
      <c r="E26" s="7">
        <v>332</v>
      </c>
    </row>
    <row r="27" spans="1:5" ht="12.75" customHeight="1" x14ac:dyDescent="0.25">
      <c r="A27" s="70">
        <v>9</v>
      </c>
      <c r="B27" s="4" t="s">
        <v>40</v>
      </c>
      <c r="C27" s="5" t="s">
        <v>41</v>
      </c>
      <c r="D27" s="7">
        <v>37</v>
      </c>
      <c r="E27" s="7">
        <v>619.44444444444446</v>
      </c>
    </row>
    <row r="28" spans="1:5" ht="12.75" customHeight="1" x14ac:dyDescent="0.25">
      <c r="A28" s="70"/>
      <c r="B28" s="4" t="s">
        <v>42</v>
      </c>
      <c r="C28" s="5" t="s">
        <v>43</v>
      </c>
      <c r="D28" s="7">
        <v>28</v>
      </c>
      <c r="E28" s="7">
        <v>1257.3333333333333</v>
      </c>
    </row>
    <row r="29" spans="1:5" ht="12.75" customHeight="1" x14ac:dyDescent="0.25">
      <c r="A29" s="70"/>
      <c r="B29" s="4" t="s">
        <v>44</v>
      </c>
      <c r="C29" s="5" t="s">
        <v>45</v>
      </c>
      <c r="D29" s="7">
        <v>41</v>
      </c>
      <c r="E29" s="7">
        <v>620.55555555555554</v>
      </c>
    </row>
    <row r="30" spans="1:5" ht="12.75" customHeight="1" x14ac:dyDescent="0.25">
      <c r="A30" s="70">
        <v>10</v>
      </c>
      <c r="B30" s="4" t="s">
        <v>46</v>
      </c>
      <c r="C30" s="5" t="s">
        <v>47</v>
      </c>
      <c r="D30" s="7">
        <v>23</v>
      </c>
      <c r="E30" s="7">
        <v>791.33333333333337</v>
      </c>
    </row>
    <row r="31" spans="1:5" x14ac:dyDescent="0.25">
      <c r="A31" s="70"/>
      <c r="B31" s="4" t="s">
        <v>48</v>
      </c>
      <c r="C31" s="5" t="s">
        <v>49</v>
      </c>
      <c r="D31" s="7">
        <v>26</v>
      </c>
      <c r="E31" s="7">
        <v>550.22222222222229</v>
      </c>
    </row>
    <row r="32" spans="1:5" ht="12.75" customHeight="1" x14ac:dyDescent="0.25">
      <c r="A32" s="70"/>
      <c r="B32" s="4" t="s">
        <v>50</v>
      </c>
      <c r="C32" s="5" t="s">
        <v>51</v>
      </c>
      <c r="D32" s="7">
        <v>19</v>
      </c>
      <c r="E32" s="7">
        <v>250.55555555555557</v>
      </c>
    </row>
    <row r="33" spans="1:5" x14ac:dyDescent="0.25">
      <c r="A33" s="70"/>
      <c r="B33" s="4" t="s">
        <v>52</v>
      </c>
      <c r="C33" s="5" t="s">
        <v>52</v>
      </c>
      <c r="D33" s="7">
        <v>40</v>
      </c>
      <c r="E33" s="7">
        <v>1217</v>
      </c>
    </row>
    <row r="34" spans="1:5" x14ac:dyDescent="0.25">
      <c r="A34" s="70">
        <v>11</v>
      </c>
      <c r="B34" s="4" t="s">
        <v>53</v>
      </c>
      <c r="C34" s="5" t="s">
        <v>53</v>
      </c>
      <c r="D34" s="7">
        <v>54</v>
      </c>
      <c r="E34" s="7">
        <v>2567.8888888888891</v>
      </c>
    </row>
    <row r="35" spans="1:5" x14ac:dyDescent="0.25">
      <c r="A35" s="70"/>
      <c r="B35" s="4" t="s">
        <v>54</v>
      </c>
      <c r="C35" s="5" t="s">
        <v>55</v>
      </c>
      <c r="D35" s="7">
        <v>49</v>
      </c>
      <c r="E35" s="7">
        <v>1607.8888888888889</v>
      </c>
    </row>
    <row r="36" spans="1:5" x14ac:dyDescent="0.25">
      <c r="A36" s="70"/>
      <c r="B36" s="4" t="s">
        <v>56</v>
      </c>
      <c r="C36" s="5" t="s">
        <v>57</v>
      </c>
      <c r="D36" s="7">
        <v>18</v>
      </c>
      <c r="E36" s="7">
        <v>295.66666666666669</v>
      </c>
    </row>
    <row r="37" spans="1:5" x14ac:dyDescent="0.25">
      <c r="A37" s="70">
        <v>12</v>
      </c>
      <c r="B37" s="70" t="s">
        <v>58</v>
      </c>
      <c r="C37" s="5" t="s">
        <v>59</v>
      </c>
      <c r="D37" s="7">
        <v>29</v>
      </c>
      <c r="E37" s="7">
        <v>619</v>
      </c>
    </row>
    <row r="38" spans="1:5" x14ac:dyDescent="0.25">
      <c r="A38" s="70"/>
      <c r="B38" s="70"/>
      <c r="C38" s="5" t="s">
        <v>60</v>
      </c>
      <c r="D38" s="7">
        <v>35</v>
      </c>
      <c r="E38" s="7">
        <v>955.55555555555543</v>
      </c>
    </row>
    <row r="39" spans="1:5" x14ac:dyDescent="0.25">
      <c r="A39" s="70"/>
      <c r="B39" s="4" t="s">
        <v>61</v>
      </c>
      <c r="C39" s="5" t="s">
        <v>62</v>
      </c>
      <c r="D39" s="7">
        <v>23</v>
      </c>
      <c r="E39" s="7">
        <v>538.1111111111112</v>
      </c>
    </row>
    <row r="40" spans="1:5" x14ac:dyDescent="0.25">
      <c r="A40" s="70">
        <v>13</v>
      </c>
      <c r="B40" s="4" t="s">
        <v>63</v>
      </c>
      <c r="C40" s="5" t="s">
        <v>63</v>
      </c>
      <c r="D40" s="7">
        <v>50</v>
      </c>
      <c r="E40" s="7">
        <v>844.00000000000011</v>
      </c>
    </row>
    <row r="41" spans="1:5" x14ac:dyDescent="0.25">
      <c r="A41" s="70"/>
      <c r="B41" s="4" t="s">
        <v>64</v>
      </c>
      <c r="C41" s="5" t="s">
        <v>65</v>
      </c>
      <c r="D41" s="7">
        <v>39</v>
      </c>
      <c r="E41" s="7">
        <v>1131.7777777777778</v>
      </c>
    </row>
    <row r="42" spans="1:5" x14ac:dyDescent="0.25">
      <c r="A42" s="70">
        <v>14</v>
      </c>
      <c r="B42" s="70" t="s">
        <v>66</v>
      </c>
      <c r="C42" s="5" t="s">
        <v>67</v>
      </c>
      <c r="D42" s="7">
        <v>17</v>
      </c>
      <c r="E42" s="7">
        <v>263.11111111111114</v>
      </c>
    </row>
    <row r="43" spans="1:5" x14ac:dyDescent="0.25">
      <c r="A43" s="70"/>
      <c r="B43" s="70"/>
      <c r="C43" s="5" t="s">
        <v>68</v>
      </c>
      <c r="D43" s="7">
        <v>40</v>
      </c>
      <c r="E43" s="7">
        <v>646.88888888888891</v>
      </c>
    </row>
    <row r="44" spans="1:5" x14ac:dyDescent="0.25">
      <c r="A44" s="70">
        <v>15</v>
      </c>
      <c r="B44" s="4" t="s">
        <v>69</v>
      </c>
      <c r="C44" s="5" t="s">
        <v>70</v>
      </c>
      <c r="D44" s="7">
        <v>29</v>
      </c>
      <c r="E44" s="7">
        <v>705.22222222222217</v>
      </c>
    </row>
    <row r="45" spans="1:5" x14ac:dyDescent="0.25">
      <c r="A45" s="70"/>
      <c r="B45" s="4" t="s">
        <v>71</v>
      </c>
      <c r="C45" s="5" t="s">
        <v>72</v>
      </c>
      <c r="D45" s="7">
        <v>54</v>
      </c>
      <c r="E45" s="7">
        <v>1950.8888888888889</v>
      </c>
    </row>
    <row r="46" spans="1:5" x14ac:dyDescent="0.25">
      <c r="A46" s="71"/>
      <c r="B46" s="8" t="s">
        <v>73</v>
      </c>
      <c r="C46" s="9" t="s">
        <v>74</v>
      </c>
      <c r="D46" s="7">
        <v>37</v>
      </c>
      <c r="E46" s="7">
        <v>584.22222222222229</v>
      </c>
    </row>
    <row r="47" spans="1:5" ht="12.75" customHeight="1" x14ac:dyDescent="0.25">
      <c r="A47" s="77" t="s">
        <v>75</v>
      </c>
      <c r="B47" s="77"/>
      <c r="C47" s="77"/>
      <c r="D47" s="77"/>
      <c r="E47" s="77"/>
    </row>
    <row r="48" spans="1:5" s="40" customFormat="1" ht="10.199999999999999" x14ac:dyDescent="0.2">
      <c r="A48" s="40" t="s">
        <v>157</v>
      </c>
      <c r="B48" s="45"/>
    </row>
    <row r="49" spans="1:5" ht="22.5" customHeight="1" x14ac:dyDescent="0.25">
      <c r="A49" s="73" t="s">
        <v>150</v>
      </c>
      <c r="B49" s="73"/>
      <c r="C49" s="73"/>
      <c r="D49" s="73"/>
      <c r="E49" s="73"/>
    </row>
    <row r="50" spans="1:5" x14ac:dyDescent="0.25">
      <c r="A50" s="78"/>
      <c r="B50" s="78"/>
      <c r="C50" s="78"/>
      <c r="D50" s="78"/>
      <c r="E50" s="78"/>
    </row>
    <row r="51" spans="1:5" x14ac:dyDescent="0.25">
      <c r="A51" s="73"/>
      <c r="B51" s="73"/>
      <c r="C51" s="73"/>
      <c r="D51" s="73"/>
      <c r="E51" s="73"/>
    </row>
    <row r="53" spans="1:5" x14ac:dyDescent="0.25">
      <c r="A53" s="48"/>
    </row>
  </sheetData>
  <mergeCells count="25">
    <mergeCell ref="A22:A26"/>
    <mergeCell ref="A30:A33"/>
    <mergeCell ref="B22:B24"/>
    <mergeCell ref="A13:A16"/>
    <mergeCell ref="B13:B16"/>
    <mergeCell ref="A17:A21"/>
    <mergeCell ref="B17:B18"/>
    <mergeCell ref="B19:B21"/>
    <mergeCell ref="A1:E1"/>
    <mergeCell ref="A5:A6"/>
    <mergeCell ref="A7:A11"/>
    <mergeCell ref="B7:B9"/>
    <mergeCell ref="B10:B11"/>
    <mergeCell ref="A47:E47"/>
    <mergeCell ref="A49:E49"/>
    <mergeCell ref="A50:E50"/>
    <mergeCell ref="A51:E51"/>
    <mergeCell ref="A27:A29"/>
    <mergeCell ref="A34:A36"/>
    <mergeCell ref="A37:A39"/>
    <mergeCell ref="B37:B38"/>
    <mergeCell ref="A44:A46"/>
    <mergeCell ref="A42:A43"/>
    <mergeCell ref="B42:B43"/>
    <mergeCell ref="A40:A4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1"/>
  <sheetViews>
    <sheetView workbookViewId="0">
      <selection sqref="A1:E1"/>
    </sheetView>
  </sheetViews>
  <sheetFormatPr baseColWidth="10" defaultRowHeight="13.2" x14ac:dyDescent="0.25"/>
  <cols>
    <col min="1" max="1" width="11.44140625"/>
    <col min="2" max="2" width="16.88671875" style="10" bestFit="1" customWidth="1"/>
    <col min="3" max="3" width="27" customWidth="1"/>
    <col min="4" max="5" width="12.88671875" customWidth="1"/>
  </cols>
  <sheetData>
    <row r="1" spans="1:5" ht="27" customHeight="1" x14ac:dyDescent="0.25">
      <c r="A1" s="75" t="s">
        <v>148</v>
      </c>
      <c r="B1" s="76"/>
      <c r="C1" s="76"/>
      <c r="D1" s="76"/>
      <c r="E1" s="76"/>
    </row>
    <row r="2" spans="1:5" ht="13.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 t="s">
        <v>5</v>
      </c>
      <c r="B3" s="2"/>
      <c r="D3" s="3">
        <v>1374</v>
      </c>
      <c r="E3" s="3">
        <v>36959</v>
      </c>
    </row>
    <row r="4" spans="1:5" x14ac:dyDescent="0.25">
      <c r="A4" s="4">
        <v>1</v>
      </c>
      <c r="B4" s="4" t="s">
        <v>6</v>
      </c>
      <c r="C4" s="5" t="s">
        <v>7</v>
      </c>
      <c r="D4" s="7">
        <v>41</v>
      </c>
      <c r="E4" s="7">
        <v>1177.2222222222222</v>
      </c>
    </row>
    <row r="5" spans="1:5" ht="12.75" customHeight="1" x14ac:dyDescent="0.25">
      <c r="A5" s="70">
        <v>3</v>
      </c>
      <c r="B5" s="4" t="s">
        <v>8</v>
      </c>
      <c r="C5" s="5" t="s">
        <v>9</v>
      </c>
      <c r="D5" s="7">
        <v>35</v>
      </c>
      <c r="E5" s="7">
        <v>1111.6666666666667</v>
      </c>
    </row>
    <row r="6" spans="1:5" ht="12.75" customHeight="1" x14ac:dyDescent="0.25">
      <c r="A6" s="70"/>
      <c r="B6" s="4" t="s">
        <v>10</v>
      </c>
      <c r="C6" s="5" t="s">
        <v>11</v>
      </c>
      <c r="D6" s="7">
        <v>17</v>
      </c>
      <c r="E6" s="7">
        <v>1278</v>
      </c>
    </row>
    <row r="7" spans="1:5" x14ac:dyDescent="0.25">
      <c r="A7" s="70">
        <v>4</v>
      </c>
      <c r="B7" s="70" t="s">
        <v>12</v>
      </c>
      <c r="C7" s="5" t="s">
        <v>13</v>
      </c>
      <c r="D7" s="7">
        <v>7</v>
      </c>
      <c r="E7" s="7">
        <v>171.77777777777777</v>
      </c>
    </row>
    <row r="8" spans="1:5" x14ac:dyDescent="0.25">
      <c r="A8" s="70"/>
      <c r="B8" s="70"/>
      <c r="C8" s="5" t="s">
        <v>14</v>
      </c>
      <c r="D8" s="7">
        <v>22</v>
      </c>
      <c r="E8" s="7">
        <v>388.33333333333343</v>
      </c>
    </row>
    <row r="9" spans="1:5" ht="12.75" customHeight="1" x14ac:dyDescent="0.25">
      <c r="A9" s="70"/>
      <c r="B9" s="70"/>
      <c r="C9" s="5" t="s">
        <v>15</v>
      </c>
      <c r="D9" s="7">
        <v>39</v>
      </c>
      <c r="E9" s="7">
        <v>776.66666666666663</v>
      </c>
    </row>
    <row r="10" spans="1:5" ht="12.75" customHeight="1" x14ac:dyDescent="0.25">
      <c r="A10" s="70"/>
      <c r="B10" s="70" t="s">
        <v>16</v>
      </c>
      <c r="C10" s="6" t="s">
        <v>17</v>
      </c>
      <c r="D10" s="7">
        <v>16</v>
      </c>
      <c r="E10" s="7">
        <v>522.66666666666663</v>
      </c>
    </row>
    <row r="11" spans="1:5" ht="12.75" customHeight="1" x14ac:dyDescent="0.25">
      <c r="A11" s="70"/>
      <c r="B11" s="70"/>
      <c r="C11" s="5" t="s">
        <v>18</v>
      </c>
      <c r="D11" s="7">
        <v>43</v>
      </c>
      <c r="E11" s="7">
        <v>919.22222222222217</v>
      </c>
    </row>
    <row r="12" spans="1:5" x14ac:dyDescent="0.25">
      <c r="A12" s="4">
        <v>5</v>
      </c>
      <c r="B12" s="4" t="s">
        <v>19</v>
      </c>
      <c r="C12" s="5" t="s">
        <v>19</v>
      </c>
      <c r="D12" s="7">
        <v>36</v>
      </c>
      <c r="E12" s="7">
        <v>1050.2222222222222</v>
      </c>
    </row>
    <row r="13" spans="1:5" x14ac:dyDescent="0.25">
      <c r="A13" s="70">
        <v>6</v>
      </c>
      <c r="B13" s="70" t="s">
        <v>20</v>
      </c>
      <c r="C13" s="6" t="s">
        <v>21</v>
      </c>
      <c r="D13" s="7">
        <v>19</v>
      </c>
      <c r="E13" s="7">
        <v>436.33333333333331</v>
      </c>
    </row>
    <row r="14" spans="1:5" x14ac:dyDescent="0.25">
      <c r="A14" s="70"/>
      <c r="B14" s="70"/>
      <c r="C14" s="5" t="s">
        <v>22</v>
      </c>
      <c r="D14" s="7">
        <v>37</v>
      </c>
      <c r="E14" s="7">
        <v>861.55555555555554</v>
      </c>
    </row>
    <row r="15" spans="1:5" x14ac:dyDescent="0.25">
      <c r="A15" s="70"/>
      <c r="B15" s="70"/>
      <c r="C15" s="5" t="s">
        <v>23</v>
      </c>
      <c r="D15" s="7">
        <v>45</v>
      </c>
      <c r="E15" s="7">
        <v>1026.1111111111111</v>
      </c>
    </row>
    <row r="16" spans="1:5" ht="12.75" customHeight="1" x14ac:dyDescent="0.25">
      <c r="A16" s="70"/>
      <c r="B16" s="70"/>
      <c r="C16" s="5" t="s">
        <v>24</v>
      </c>
      <c r="D16" s="7">
        <v>30</v>
      </c>
      <c r="E16" s="7">
        <v>789.22222222222217</v>
      </c>
    </row>
    <row r="17" spans="1:5" ht="12.75" customHeight="1" x14ac:dyDescent="0.25">
      <c r="A17" s="70">
        <v>7</v>
      </c>
      <c r="B17" s="70" t="s">
        <v>25</v>
      </c>
      <c r="C17" s="5" t="s">
        <v>26</v>
      </c>
      <c r="D17" s="7">
        <v>16</v>
      </c>
      <c r="E17" s="7">
        <v>1281.4444444444443</v>
      </c>
    </row>
    <row r="18" spans="1:5" x14ac:dyDescent="0.25">
      <c r="A18" s="70"/>
      <c r="B18" s="70"/>
      <c r="C18" s="5" t="s">
        <v>27</v>
      </c>
      <c r="D18" s="7">
        <v>46</v>
      </c>
      <c r="E18" s="7">
        <v>1202.8888888888887</v>
      </c>
    </row>
    <row r="19" spans="1:5" ht="12.75" customHeight="1" x14ac:dyDescent="0.25">
      <c r="A19" s="70"/>
      <c r="B19" s="70" t="s">
        <v>28</v>
      </c>
      <c r="C19" s="5" t="s">
        <v>29</v>
      </c>
      <c r="D19" s="7">
        <v>65</v>
      </c>
      <c r="E19" s="7">
        <v>2438.8888888888887</v>
      </c>
    </row>
    <row r="20" spans="1:5" x14ac:dyDescent="0.25">
      <c r="A20" s="70"/>
      <c r="B20" s="70"/>
      <c r="C20" s="6" t="s">
        <v>30</v>
      </c>
      <c r="D20" s="7">
        <v>23</v>
      </c>
      <c r="E20" s="7">
        <v>414.55555555555554</v>
      </c>
    </row>
    <row r="21" spans="1:5" ht="12.75" customHeight="1" x14ac:dyDescent="0.25">
      <c r="A21" s="70"/>
      <c r="B21" s="70"/>
      <c r="C21" s="5" t="s">
        <v>31</v>
      </c>
      <c r="D21" s="7">
        <v>14</v>
      </c>
      <c r="E21" s="7">
        <v>478.11111111111109</v>
      </c>
    </row>
    <row r="22" spans="1:5" ht="12.75" customHeight="1" x14ac:dyDescent="0.25">
      <c r="A22" s="70">
        <v>8</v>
      </c>
      <c r="B22" s="70" t="s">
        <v>32</v>
      </c>
      <c r="C22" s="5" t="s">
        <v>33</v>
      </c>
      <c r="D22" s="7">
        <v>26</v>
      </c>
      <c r="E22" s="7">
        <v>543.11111111111109</v>
      </c>
    </row>
    <row r="23" spans="1:5" x14ac:dyDescent="0.25">
      <c r="A23" s="70"/>
      <c r="B23" s="70"/>
      <c r="C23" s="5" t="s">
        <v>34</v>
      </c>
      <c r="D23" s="7">
        <v>22</v>
      </c>
      <c r="E23" s="7">
        <v>408.88888888888897</v>
      </c>
    </row>
    <row r="24" spans="1:5" ht="12.75" customHeight="1" x14ac:dyDescent="0.25">
      <c r="A24" s="70"/>
      <c r="B24" s="70"/>
      <c r="C24" s="5" t="s">
        <v>35</v>
      </c>
      <c r="D24" s="7">
        <v>35</v>
      </c>
      <c r="E24" s="7">
        <v>534.55555555555554</v>
      </c>
    </row>
    <row r="25" spans="1:5" ht="12.75" customHeight="1" x14ac:dyDescent="0.25">
      <c r="A25" s="70"/>
      <c r="B25" s="4" t="s">
        <v>36</v>
      </c>
      <c r="C25" s="5" t="s">
        <v>37</v>
      </c>
      <c r="D25" s="7">
        <v>20</v>
      </c>
      <c r="E25" s="7">
        <v>1097.8888888888889</v>
      </c>
    </row>
    <row r="26" spans="1:5" ht="12.75" customHeight="1" x14ac:dyDescent="0.25">
      <c r="A26" s="70"/>
      <c r="B26" s="4" t="s">
        <v>38</v>
      </c>
      <c r="C26" s="5" t="s">
        <v>39</v>
      </c>
      <c r="D26" s="7">
        <v>21</v>
      </c>
      <c r="E26" s="7">
        <v>892</v>
      </c>
    </row>
    <row r="27" spans="1:5" ht="12.75" customHeight="1" x14ac:dyDescent="0.25">
      <c r="A27" s="70">
        <v>9</v>
      </c>
      <c r="B27" s="4" t="s">
        <v>40</v>
      </c>
      <c r="C27" s="5" t="s">
        <v>41</v>
      </c>
      <c r="D27" s="7">
        <v>36</v>
      </c>
      <c r="E27" s="7">
        <v>727.11111111111109</v>
      </c>
    </row>
    <row r="28" spans="1:5" ht="12.75" customHeight="1" x14ac:dyDescent="0.25">
      <c r="A28" s="70"/>
      <c r="B28" s="4" t="s">
        <v>42</v>
      </c>
      <c r="C28" s="5" t="s">
        <v>43</v>
      </c>
      <c r="D28" s="7">
        <v>29</v>
      </c>
      <c r="E28" s="7">
        <v>1034.7777777777778</v>
      </c>
    </row>
    <row r="29" spans="1:5" ht="12.75" customHeight="1" x14ac:dyDescent="0.25">
      <c r="A29" s="70"/>
      <c r="B29" s="4" t="s">
        <v>44</v>
      </c>
      <c r="C29" s="5" t="s">
        <v>45</v>
      </c>
      <c r="D29" s="7">
        <v>42</v>
      </c>
      <c r="E29" s="7">
        <v>593.77777777777771</v>
      </c>
    </row>
    <row r="30" spans="1:5" ht="12.75" customHeight="1" x14ac:dyDescent="0.25">
      <c r="A30" s="70">
        <v>10</v>
      </c>
      <c r="B30" s="4" t="s">
        <v>46</v>
      </c>
      <c r="C30" s="5" t="s">
        <v>47</v>
      </c>
      <c r="D30" s="7">
        <v>28</v>
      </c>
      <c r="E30" s="7">
        <v>751.33333333333337</v>
      </c>
    </row>
    <row r="31" spans="1:5" x14ac:dyDescent="0.25">
      <c r="A31" s="70"/>
      <c r="B31" s="4" t="s">
        <v>48</v>
      </c>
      <c r="C31" s="5" t="s">
        <v>49</v>
      </c>
      <c r="D31" s="7">
        <v>26</v>
      </c>
      <c r="E31" s="7">
        <v>482</v>
      </c>
    </row>
    <row r="32" spans="1:5" ht="12.75" customHeight="1" x14ac:dyDescent="0.25">
      <c r="A32" s="70"/>
      <c r="B32" s="4" t="s">
        <v>50</v>
      </c>
      <c r="C32" s="5" t="s">
        <v>51</v>
      </c>
      <c r="D32" s="7">
        <v>14</v>
      </c>
      <c r="E32" s="7">
        <v>309.66666666666669</v>
      </c>
    </row>
    <row r="33" spans="1:5" x14ac:dyDescent="0.25">
      <c r="A33" s="70"/>
      <c r="B33" s="4" t="s">
        <v>52</v>
      </c>
      <c r="C33" s="5" t="s">
        <v>52</v>
      </c>
      <c r="D33" s="7">
        <v>48</v>
      </c>
      <c r="E33" s="7">
        <v>1194.5555555555554</v>
      </c>
    </row>
    <row r="34" spans="1:5" x14ac:dyDescent="0.25">
      <c r="A34" s="70">
        <v>11</v>
      </c>
      <c r="B34" s="4" t="s">
        <v>53</v>
      </c>
      <c r="C34" s="5" t="s">
        <v>53</v>
      </c>
      <c r="D34" s="7">
        <v>43</v>
      </c>
      <c r="E34" s="7">
        <v>2159.2222222222226</v>
      </c>
    </row>
    <row r="35" spans="1:5" x14ac:dyDescent="0.25">
      <c r="A35" s="70"/>
      <c r="B35" s="4" t="s">
        <v>54</v>
      </c>
      <c r="C35" s="5" t="s">
        <v>55</v>
      </c>
      <c r="D35" s="7">
        <v>41</v>
      </c>
      <c r="E35" s="7">
        <v>1428.6666666666667</v>
      </c>
    </row>
    <row r="36" spans="1:5" x14ac:dyDescent="0.25">
      <c r="A36" s="70"/>
      <c r="B36" s="4" t="s">
        <v>56</v>
      </c>
      <c r="C36" s="5" t="s">
        <v>57</v>
      </c>
      <c r="D36" s="7">
        <v>19</v>
      </c>
      <c r="E36" s="7">
        <v>590.66666666666674</v>
      </c>
    </row>
    <row r="37" spans="1:5" x14ac:dyDescent="0.25">
      <c r="A37" s="70">
        <v>12</v>
      </c>
      <c r="B37" s="70" t="s">
        <v>58</v>
      </c>
      <c r="C37" s="5" t="s">
        <v>59</v>
      </c>
      <c r="D37" s="7">
        <v>31</v>
      </c>
      <c r="E37" s="7">
        <v>553.77777777777783</v>
      </c>
    </row>
    <row r="38" spans="1:5" x14ac:dyDescent="0.25">
      <c r="A38" s="70"/>
      <c r="B38" s="70"/>
      <c r="C38" s="5" t="s">
        <v>60</v>
      </c>
      <c r="D38" s="7">
        <v>32</v>
      </c>
      <c r="E38" s="7">
        <v>1147.4444444444443</v>
      </c>
    </row>
    <row r="39" spans="1:5" x14ac:dyDescent="0.25">
      <c r="A39" s="70"/>
      <c r="B39" s="4" t="s">
        <v>61</v>
      </c>
      <c r="C39" s="5" t="s">
        <v>62</v>
      </c>
      <c r="D39" s="7">
        <v>23</v>
      </c>
      <c r="E39" s="7">
        <v>610</v>
      </c>
    </row>
    <row r="40" spans="1:5" x14ac:dyDescent="0.25">
      <c r="A40" s="70">
        <v>13</v>
      </c>
      <c r="B40" s="4" t="s">
        <v>63</v>
      </c>
      <c r="C40" s="5" t="s">
        <v>63</v>
      </c>
      <c r="D40" s="7">
        <v>50</v>
      </c>
      <c r="E40" s="7">
        <v>827.44444444444446</v>
      </c>
    </row>
    <row r="41" spans="1:5" x14ac:dyDescent="0.25">
      <c r="A41" s="70"/>
      <c r="B41" s="4" t="s">
        <v>64</v>
      </c>
      <c r="C41" s="5" t="s">
        <v>65</v>
      </c>
      <c r="D41" s="7">
        <v>35</v>
      </c>
      <c r="E41" s="7">
        <v>952.11111111111109</v>
      </c>
    </row>
    <row r="42" spans="1:5" x14ac:dyDescent="0.25">
      <c r="A42" s="70">
        <v>14</v>
      </c>
      <c r="B42" s="70" t="s">
        <v>66</v>
      </c>
      <c r="C42" s="5" t="s">
        <v>67</v>
      </c>
      <c r="D42" s="7">
        <v>17</v>
      </c>
      <c r="E42" s="7">
        <v>367.88888888888891</v>
      </c>
    </row>
    <row r="43" spans="1:5" x14ac:dyDescent="0.25">
      <c r="A43" s="70"/>
      <c r="B43" s="70"/>
      <c r="C43" s="5" t="s">
        <v>68</v>
      </c>
      <c r="D43" s="7">
        <v>37</v>
      </c>
      <c r="E43" s="7">
        <v>707.77777777777783</v>
      </c>
    </row>
    <row r="44" spans="1:5" x14ac:dyDescent="0.25">
      <c r="A44" s="70">
        <v>15</v>
      </c>
      <c r="B44" s="4" t="s">
        <v>69</v>
      </c>
      <c r="C44" s="5" t="s">
        <v>70</v>
      </c>
      <c r="D44" s="7">
        <v>58</v>
      </c>
      <c r="E44" s="7">
        <v>532.22222222222217</v>
      </c>
    </row>
    <row r="45" spans="1:5" x14ac:dyDescent="0.25">
      <c r="A45" s="70"/>
      <c r="B45" s="4" t="s">
        <v>71</v>
      </c>
      <c r="C45" s="5" t="s">
        <v>72</v>
      </c>
      <c r="D45" s="7">
        <v>53</v>
      </c>
      <c r="E45" s="7">
        <v>1617.2222222222222</v>
      </c>
    </row>
    <row r="46" spans="1:5" x14ac:dyDescent="0.25">
      <c r="A46" s="71"/>
      <c r="B46" s="8" t="s">
        <v>73</v>
      </c>
      <c r="C46" s="9" t="s">
        <v>74</v>
      </c>
      <c r="D46" s="7">
        <v>37</v>
      </c>
      <c r="E46" s="7">
        <v>569.66666666666674</v>
      </c>
    </row>
    <row r="47" spans="1:5" ht="12.75" customHeight="1" x14ac:dyDescent="0.25">
      <c r="A47" s="77" t="s">
        <v>75</v>
      </c>
      <c r="B47" s="77"/>
      <c r="C47" s="77"/>
      <c r="D47" s="77"/>
      <c r="E47" s="77"/>
    </row>
    <row r="48" spans="1:5" s="40" customFormat="1" ht="10.199999999999999" x14ac:dyDescent="0.2">
      <c r="A48" s="40" t="s">
        <v>157</v>
      </c>
      <c r="B48" s="45"/>
    </row>
    <row r="49" spans="1:5" ht="22.5" customHeight="1" x14ac:dyDescent="0.25">
      <c r="A49" s="73" t="s">
        <v>147</v>
      </c>
      <c r="B49" s="73"/>
      <c r="C49" s="73"/>
      <c r="D49" s="73"/>
      <c r="E49" s="73"/>
    </row>
    <row r="50" spans="1:5" x14ac:dyDescent="0.25">
      <c r="A50" s="78"/>
      <c r="B50" s="78"/>
      <c r="C50" s="78"/>
      <c r="D50" s="78"/>
      <c r="E50" s="78"/>
    </row>
    <row r="51" spans="1:5" x14ac:dyDescent="0.25">
      <c r="A51" s="73"/>
      <c r="B51" s="73"/>
      <c r="C51" s="73"/>
      <c r="D51" s="73"/>
      <c r="E51" s="73"/>
    </row>
  </sheetData>
  <mergeCells count="25">
    <mergeCell ref="A22:A26"/>
    <mergeCell ref="B22:B24"/>
    <mergeCell ref="A27:A29"/>
    <mergeCell ref="A30:A33"/>
    <mergeCell ref="A1:E1"/>
    <mergeCell ref="A5:A6"/>
    <mergeCell ref="A7:A11"/>
    <mergeCell ref="B7:B9"/>
    <mergeCell ref="B10:B11"/>
    <mergeCell ref="A47:E47"/>
    <mergeCell ref="A49:E49"/>
    <mergeCell ref="A50:E50"/>
    <mergeCell ref="A51:E51"/>
    <mergeCell ref="A13:A16"/>
    <mergeCell ref="B13:B16"/>
    <mergeCell ref="A42:A43"/>
    <mergeCell ref="B42:B43"/>
    <mergeCell ref="A17:A21"/>
    <mergeCell ref="B19:B21"/>
    <mergeCell ref="A44:A46"/>
    <mergeCell ref="A34:A36"/>
    <mergeCell ref="A37:A39"/>
    <mergeCell ref="B37:B38"/>
    <mergeCell ref="A40:A41"/>
    <mergeCell ref="B17:B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1"/>
  <sheetViews>
    <sheetView workbookViewId="0">
      <selection sqref="A1:E1"/>
    </sheetView>
  </sheetViews>
  <sheetFormatPr baseColWidth="10" defaultRowHeight="13.2" x14ac:dyDescent="0.25"/>
  <cols>
    <col min="1" max="1" width="11.44140625"/>
    <col min="2" max="2" width="16.88671875" style="10" bestFit="1" customWidth="1"/>
    <col min="3" max="3" width="27" customWidth="1"/>
    <col min="4" max="5" width="12.88671875" customWidth="1"/>
  </cols>
  <sheetData>
    <row r="1" spans="1:5" ht="31.5" customHeight="1" x14ac:dyDescent="0.25">
      <c r="A1" s="75" t="s">
        <v>146</v>
      </c>
      <c r="B1" s="76"/>
      <c r="C1" s="76"/>
      <c r="D1" s="76"/>
      <c r="E1" s="76"/>
    </row>
    <row r="2" spans="1:5" ht="13.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 t="s">
        <v>5</v>
      </c>
      <c r="B3" s="2"/>
      <c r="D3" s="3">
        <v>1288</v>
      </c>
      <c r="E3" s="3">
        <v>35846</v>
      </c>
    </row>
    <row r="4" spans="1:5" x14ac:dyDescent="0.25">
      <c r="A4" s="4">
        <v>1</v>
      </c>
      <c r="B4" s="4" t="s">
        <v>6</v>
      </c>
      <c r="C4" s="5" t="s">
        <v>7</v>
      </c>
      <c r="D4" s="7">
        <v>42</v>
      </c>
      <c r="E4" s="7">
        <v>1162</v>
      </c>
    </row>
    <row r="5" spans="1:5" ht="12.75" customHeight="1" x14ac:dyDescent="0.25">
      <c r="A5" s="70">
        <v>3</v>
      </c>
      <c r="B5" s="4" t="s">
        <v>8</v>
      </c>
      <c r="C5" s="5" t="s">
        <v>9</v>
      </c>
      <c r="D5" s="7">
        <v>39</v>
      </c>
      <c r="E5" s="7">
        <v>1586.377777777778</v>
      </c>
    </row>
    <row r="6" spans="1:5" ht="12.75" customHeight="1" x14ac:dyDescent="0.25">
      <c r="A6" s="70"/>
      <c r="B6" s="4" t="s">
        <v>10</v>
      </c>
      <c r="C6" s="5" t="s">
        <v>11</v>
      </c>
      <c r="D6" s="7">
        <v>18</v>
      </c>
      <c r="E6" s="7">
        <v>549.4</v>
      </c>
    </row>
    <row r="7" spans="1:5" x14ac:dyDescent="0.25">
      <c r="A7" s="70">
        <v>4</v>
      </c>
      <c r="B7" s="70" t="s">
        <v>12</v>
      </c>
      <c r="C7" s="5" t="s">
        <v>13</v>
      </c>
      <c r="D7" s="7">
        <v>9</v>
      </c>
      <c r="E7" s="7">
        <v>143.9</v>
      </c>
    </row>
    <row r="8" spans="1:5" x14ac:dyDescent="0.25">
      <c r="A8" s="70"/>
      <c r="B8" s="70"/>
      <c r="C8" s="5" t="s">
        <v>14</v>
      </c>
      <c r="D8" s="7">
        <v>22</v>
      </c>
      <c r="E8" s="7">
        <v>430.50000000000006</v>
      </c>
    </row>
    <row r="9" spans="1:5" ht="12.75" customHeight="1" x14ac:dyDescent="0.25">
      <c r="A9" s="70"/>
      <c r="B9" s="70"/>
      <c r="C9" s="5" t="s">
        <v>15</v>
      </c>
      <c r="D9" s="7">
        <v>33</v>
      </c>
      <c r="E9" s="7">
        <v>1039</v>
      </c>
    </row>
    <row r="10" spans="1:5" ht="12.75" customHeight="1" x14ac:dyDescent="0.25">
      <c r="A10" s="70"/>
      <c r="B10" s="70" t="s">
        <v>16</v>
      </c>
      <c r="C10" s="6" t="s">
        <v>17</v>
      </c>
      <c r="D10" s="7">
        <v>15</v>
      </c>
      <c r="E10" s="7">
        <v>527.1</v>
      </c>
    </row>
    <row r="11" spans="1:5" ht="12.75" customHeight="1" x14ac:dyDescent="0.25">
      <c r="A11" s="70"/>
      <c r="B11" s="70"/>
      <c r="C11" s="5" t="s">
        <v>18</v>
      </c>
      <c r="D11" s="7">
        <v>43</v>
      </c>
      <c r="E11" s="7">
        <v>1080.8</v>
      </c>
    </row>
    <row r="12" spans="1:5" x14ac:dyDescent="0.25">
      <c r="A12" s="4">
        <v>5</v>
      </c>
      <c r="B12" s="4" t="s">
        <v>19</v>
      </c>
      <c r="C12" s="5" t="s">
        <v>19</v>
      </c>
      <c r="D12" s="7">
        <v>36</v>
      </c>
      <c r="E12" s="7">
        <v>1071.5</v>
      </c>
    </row>
    <row r="13" spans="1:5" x14ac:dyDescent="0.25">
      <c r="A13" s="70">
        <v>6</v>
      </c>
      <c r="B13" s="70" t="s">
        <v>20</v>
      </c>
      <c r="C13" s="6" t="s">
        <v>21</v>
      </c>
      <c r="D13" s="7">
        <v>19</v>
      </c>
      <c r="E13" s="7">
        <v>583.74444444444441</v>
      </c>
    </row>
    <row r="14" spans="1:5" x14ac:dyDescent="0.25">
      <c r="A14" s="70"/>
      <c r="B14" s="70"/>
      <c r="C14" s="5" t="s">
        <v>22</v>
      </c>
      <c r="D14" s="7">
        <v>36</v>
      </c>
      <c r="E14" s="7">
        <v>1208.0999999999999</v>
      </c>
    </row>
    <row r="15" spans="1:5" x14ac:dyDescent="0.25">
      <c r="A15" s="70"/>
      <c r="B15" s="70"/>
      <c r="C15" s="5" t="s">
        <v>23</v>
      </c>
      <c r="D15" s="7">
        <v>49</v>
      </c>
      <c r="E15" s="7">
        <v>1082.9000000000003</v>
      </c>
    </row>
    <row r="16" spans="1:5" ht="12.75" customHeight="1" x14ac:dyDescent="0.25">
      <c r="A16" s="70"/>
      <c r="B16" s="70"/>
      <c r="C16" s="5" t="s">
        <v>24</v>
      </c>
      <c r="D16" s="7">
        <v>29</v>
      </c>
      <c r="E16" s="7">
        <v>774</v>
      </c>
    </row>
    <row r="17" spans="1:5" ht="12.75" customHeight="1" x14ac:dyDescent="0.25">
      <c r="A17" s="70">
        <v>7</v>
      </c>
      <c r="B17" s="70" t="s">
        <v>25</v>
      </c>
      <c r="C17" s="5" t="s">
        <v>26</v>
      </c>
      <c r="D17" s="7">
        <v>14</v>
      </c>
      <c r="E17" s="7">
        <v>559.6</v>
      </c>
    </row>
    <row r="18" spans="1:5" x14ac:dyDescent="0.25">
      <c r="A18" s="70"/>
      <c r="B18" s="70"/>
      <c r="C18" s="5" t="s">
        <v>27</v>
      </c>
      <c r="D18" s="7">
        <v>44</v>
      </c>
      <c r="E18" s="7">
        <v>1139.7999999999997</v>
      </c>
    </row>
    <row r="19" spans="1:5" ht="12.75" customHeight="1" x14ac:dyDescent="0.25">
      <c r="A19" s="70"/>
      <c r="B19" s="70" t="s">
        <v>28</v>
      </c>
      <c r="C19" s="5" t="s">
        <v>29</v>
      </c>
      <c r="D19" s="7">
        <v>55</v>
      </c>
      <c r="E19" s="7">
        <v>1393.8</v>
      </c>
    </row>
    <row r="20" spans="1:5" x14ac:dyDescent="0.25">
      <c r="A20" s="70"/>
      <c r="B20" s="70"/>
      <c r="C20" s="6" t="s">
        <v>30</v>
      </c>
      <c r="D20" s="7">
        <v>20</v>
      </c>
      <c r="E20" s="7">
        <v>419.2</v>
      </c>
    </row>
    <row r="21" spans="1:5" ht="12.75" customHeight="1" x14ac:dyDescent="0.25">
      <c r="A21" s="70"/>
      <c r="B21" s="70"/>
      <c r="C21" s="5" t="s">
        <v>31</v>
      </c>
      <c r="D21" s="7">
        <v>15</v>
      </c>
      <c r="E21" s="7">
        <v>200</v>
      </c>
    </row>
    <row r="22" spans="1:5" ht="12.75" customHeight="1" x14ac:dyDescent="0.25">
      <c r="A22" s="70">
        <v>8</v>
      </c>
      <c r="B22" s="70" t="s">
        <v>32</v>
      </c>
      <c r="C22" s="5" t="s">
        <v>33</v>
      </c>
      <c r="D22" s="7">
        <v>26</v>
      </c>
      <c r="E22" s="7">
        <v>560.9</v>
      </c>
    </row>
    <row r="23" spans="1:5" x14ac:dyDescent="0.25">
      <c r="A23" s="70"/>
      <c r="B23" s="70"/>
      <c r="C23" s="5" t="s">
        <v>34</v>
      </c>
      <c r="D23" s="7">
        <v>22</v>
      </c>
      <c r="E23" s="7">
        <v>432.2</v>
      </c>
    </row>
    <row r="24" spans="1:5" ht="12.75" customHeight="1" x14ac:dyDescent="0.25">
      <c r="A24" s="70"/>
      <c r="B24" s="70"/>
      <c r="C24" s="5" t="s">
        <v>35</v>
      </c>
      <c r="D24" s="7">
        <v>36</v>
      </c>
      <c r="E24" s="7">
        <v>616.5</v>
      </c>
    </row>
    <row r="25" spans="1:5" ht="12.75" customHeight="1" x14ac:dyDescent="0.25">
      <c r="A25" s="70"/>
      <c r="B25" s="4" t="s">
        <v>36</v>
      </c>
      <c r="C25" s="5" t="s">
        <v>37</v>
      </c>
      <c r="D25" s="7">
        <v>18</v>
      </c>
      <c r="E25" s="7">
        <v>1352.3999999999999</v>
      </c>
    </row>
    <row r="26" spans="1:5" ht="12.75" customHeight="1" x14ac:dyDescent="0.25">
      <c r="A26" s="70"/>
      <c r="B26" s="4" t="s">
        <v>38</v>
      </c>
      <c r="C26" s="5" t="s">
        <v>39</v>
      </c>
      <c r="D26" s="7">
        <v>16</v>
      </c>
      <c r="E26" s="7">
        <v>735</v>
      </c>
    </row>
    <row r="27" spans="1:5" ht="12.75" customHeight="1" x14ac:dyDescent="0.25">
      <c r="A27" s="70">
        <v>9</v>
      </c>
      <c r="B27" s="4" t="s">
        <v>40</v>
      </c>
      <c r="C27" s="5" t="s">
        <v>41</v>
      </c>
      <c r="D27" s="7">
        <v>33</v>
      </c>
      <c r="E27" s="7">
        <v>716.6</v>
      </c>
    </row>
    <row r="28" spans="1:5" ht="12.75" customHeight="1" x14ac:dyDescent="0.25">
      <c r="A28" s="70"/>
      <c r="B28" s="4" t="s">
        <v>42</v>
      </c>
      <c r="C28" s="5" t="s">
        <v>43</v>
      </c>
      <c r="D28" s="7">
        <v>30</v>
      </c>
      <c r="E28" s="7">
        <v>1022.1999999999999</v>
      </c>
    </row>
    <row r="29" spans="1:5" ht="12.75" customHeight="1" x14ac:dyDescent="0.25">
      <c r="A29" s="70"/>
      <c r="B29" s="4" t="s">
        <v>44</v>
      </c>
      <c r="C29" s="5" t="s">
        <v>45</v>
      </c>
      <c r="D29" s="7">
        <v>35</v>
      </c>
      <c r="E29" s="7">
        <v>549.20000000000016</v>
      </c>
    </row>
    <row r="30" spans="1:5" ht="12.75" customHeight="1" x14ac:dyDescent="0.25">
      <c r="A30" s="70">
        <v>10</v>
      </c>
      <c r="B30" s="4" t="s">
        <v>46</v>
      </c>
      <c r="C30" s="5" t="s">
        <v>47</v>
      </c>
      <c r="D30" s="7">
        <v>26</v>
      </c>
      <c r="E30" s="7">
        <v>1079.3999999999999</v>
      </c>
    </row>
    <row r="31" spans="1:5" x14ac:dyDescent="0.25">
      <c r="A31" s="70"/>
      <c r="B31" s="4" t="s">
        <v>48</v>
      </c>
      <c r="C31" s="5" t="s">
        <v>49</v>
      </c>
      <c r="D31" s="7">
        <v>27</v>
      </c>
      <c r="E31" s="7">
        <v>542.15</v>
      </c>
    </row>
    <row r="32" spans="1:5" ht="12.75" customHeight="1" x14ac:dyDescent="0.25">
      <c r="A32" s="70"/>
      <c r="B32" s="4" t="s">
        <v>50</v>
      </c>
      <c r="C32" s="5" t="s">
        <v>51</v>
      </c>
      <c r="D32" s="7">
        <v>13</v>
      </c>
      <c r="E32" s="7">
        <v>248.79999999999998</v>
      </c>
    </row>
    <row r="33" spans="1:5" x14ac:dyDescent="0.25">
      <c r="A33" s="70"/>
      <c r="B33" s="4" t="s">
        <v>52</v>
      </c>
      <c r="C33" s="5" t="s">
        <v>52</v>
      </c>
      <c r="D33" s="7">
        <v>43</v>
      </c>
      <c r="E33" s="7">
        <v>1459.1000000000001</v>
      </c>
    </row>
    <row r="34" spans="1:5" x14ac:dyDescent="0.25">
      <c r="A34" s="70">
        <v>11</v>
      </c>
      <c r="B34" s="4" t="s">
        <v>53</v>
      </c>
      <c r="C34" s="5" t="s">
        <v>53</v>
      </c>
      <c r="D34" s="7">
        <v>40</v>
      </c>
      <c r="E34" s="7">
        <v>2073.5</v>
      </c>
    </row>
    <row r="35" spans="1:5" x14ac:dyDescent="0.25">
      <c r="A35" s="70"/>
      <c r="B35" s="4" t="s">
        <v>54</v>
      </c>
      <c r="C35" s="5" t="s">
        <v>55</v>
      </c>
      <c r="D35" s="7">
        <v>41</v>
      </c>
      <c r="E35" s="7">
        <v>409</v>
      </c>
    </row>
    <row r="36" spans="1:5" x14ac:dyDescent="0.25">
      <c r="A36" s="70"/>
      <c r="B36" s="4" t="s">
        <v>56</v>
      </c>
      <c r="C36" s="5" t="s">
        <v>57</v>
      </c>
      <c r="D36" s="7">
        <v>10</v>
      </c>
      <c r="E36" s="7">
        <v>447.66666666666669</v>
      </c>
    </row>
    <row r="37" spans="1:5" x14ac:dyDescent="0.25">
      <c r="A37" s="70">
        <v>12</v>
      </c>
      <c r="B37" s="70" t="s">
        <v>58</v>
      </c>
      <c r="C37" s="5" t="s">
        <v>59</v>
      </c>
      <c r="D37" s="7">
        <v>32</v>
      </c>
      <c r="E37" s="7">
        <v>611.29999999999995</v>
      </c>
    </row>
    <row r="38" spans="1:5" x14ac:dyDescent="0.25">
      <c r="A38" s="70"/>
      <c r="B38" s="70"/>
      <c r="C38" s="5" t="s">
        <v>60</v>
      </c>
      <c r="D38" s="7">
        <v>30</v>
      </c>
      <c r="E38" s="7">
        <v>1135.7</v>
      </c>
    </row>
    <row r="39" spans="1:5" x14ac:dyDescent="0.25">
      <c r="A39" s="70"/>
      <c r="B39" s="4" t="s">
        <v>61</v>
      </c>
      <c r="C39" s="5" t="s">
        <v>62</v>
      </c>
      <c r="D39" s="7">
        <v>23</v>
      </c>
      <c r="E39" s="7">
        <v>610</v>
      </c>
    </row>
    <row r="40" spans="1:5" x14ac:dyDescent="0.25">
      <c r="A40" s="70">
        <v>13</v>
      </c>
      <c r="B40" s="4" t="s">
        <v>63</v>
      </c>
      <c r="C40" s="5" t="s">
        <v>63</v>
      </c>
      <c r="D40" s="7">
        <v>49</v>
      </c>
      <c r="E40" s="7">
        <v>981.50000000000011</v>
      </c>
    </row>
    <row r="41" spans="1:5" x14ac:dyDescent="0.25">
      <c r="A41" s="70"/>
      <c r="B41" s="4" t="s">
        <v>64</v>
      </c>
      <c r="C41" s="5" t="s">
        <v>65</v>
      </c>
      <c r="D41" s="7">
        <v>40</v>
      </c>
      <c r="E41" s="7">
        <v>724.9</v>
      </c>
    </row>
    <row r="42" spans="1:5" x14ac:dyDescent="0.25">
      <c r="A42" s="70">
        <v>14</v>
      </c>
      <c r="B42" s="70" t="s">
        <v>66</v>
      </c>
      <c r="C42" s="5" t="s">
        <v>67</v>
      </c>
      <c r="D42" s="7">
        <v>18</v>
      </c>
      <c r="E42" s="7">
        <v>444.7</v>
      </c>
    </row>
    <row r="43" spans="1:5" x14ac:dyDescent="0.25">
      <c r="A43" s="70"/>
      <c r="B43" s="70"/>
      <c r="C43" s="5" t="s">
        <v>68</v>
      </c>
      <c r="D43" s="7">
        <v>37</v>
      </c>
      <c r="E43" s="7">
        <v>841.6</v>
      </c>
    </row>
    <row r="44" spans="1:5" x14ac:dyDescent="0.25">
      <c r="A44" s="70">
        <v>15</v>
      </c>
      <c r="B44" s="4" t="s">
        <v>69</v>
      </c>
      <c r="C44" s="5" t="s">
        <v>70</v>
      </c>
      <c r="D44" s="7">
        <v>19</v>
      </c>
      <c r="E44" s="7">
        <v>1088.4000000000001</v>
      </c>
    </row>
    <row r="45" spans="1:5" x14ac:dyDescent="0.25">
      <c r="A45" s="70"/>
      <c r="B45" s="4" t="s">
        <v>71</v>
      </c>
      <c r="C45" s="5" t="s">
        <v>72</v>
      </c>
      <c r="D45" s="7">
        <v>51</v>
      </c>
      <c r="E45" s="7">
        <v>1461.0000000000002</v>
      </c>
    </row>
    <row r="46" spans="1:5" x14ac:dyDescent="0.25">
      <c r="A46" s="71"/>
      <c r="B46" s="8" t="s">
        <v>73</v>
      </c>
      <c r="C46" s="9" t="s">
        <v>74</v>
      </c>
      <c r="D46" s="11">
        <v>35</v>
      </c>
      <c r="E46" s="11">
        <v>750.6</v>
      </c>
    </row>
    <row r="47" spans="1:5" ht="12.75" customHeight="1" x14ac:dyDescent="0.25">
      <c r="A47" s="77" t="s">
        <v>75</v>
      </c>
      <c r="B47" s="77"/>
      <c r="C47" s="77"/>
      <c r="D47" s="77"/>
      <c r="E47" s="77"/>
    </row>
    <row r="48" spans="1:5" s="40" customFormat="1" ht="10.199999999999999" x14ac:dyDescent="0.2">
      <c r="A48" s="40" t="s">
        <v>157</v>
      </c>
      <c r="B48" s="45"/>
    </row>
    <row r="49" spans="1:5" ht="22.5" customHeight="1" x14ac:dyDescent="0.25">
      <c r="A49" s="73" t="s">
        <v>147</v>
      </c>
      <c r="B49" s="73"/>
      <c r="C49" s="73"/>
      <c r="D49" s="73"/>
      <c r="E49" s="73"/>
    </row>
    <row r="50" spans="1:5" x14ac:dyDescent="0.25">
      <c r="A50" s="78"/>
      <c r="B50" s="78"/>
      <c r="C50" s="78"/>
      <c r="D50" s="78"/>
      <c r="E50" s="78"/>
    </row>
    <row r="51" spans="1:5" x14ac:dyDescent="0.25">
      <c r="A51" s="73"/>
      <c r="B51" s="73"/>
      <c r="C51" s="73"/>
      <c r="D51" s="73"/>
      <c r="E51" s="73"/>
    </row>
  </sheetData>
  <mergeCells count="25">
    <mergeCell ref="A13:A16"/>
    <mergeCell ref="B13:B16"/>
    <mergeCell ref="B19:B21"/>
    <mergeCell ref="A22:A26"/>
    <mergeCell ref="B22:B24"/>
    <mergeCell ref="A1:E1"/>
    <mergeCell ref="A5:A6"/>
    <mergeCell ref="A7:A11"/>
    <mergeCell ref="B7:B9"/>
    <mergeCell ref="B10:B11"/>
    <mergeCell ref="A27:A29"/>
    <mergeCell ref="A44:A46"/>
    <mergeCell ref="A50:E50"/>
    <mergeCell ref="A49:E49"/>
    <mergeCell ref="A17:A21"/>
    <mergeCell ref="B17:B18"/>
    <mergeCell ref="A51:E51"/>
    <mergeCell ref="A30:A33"/>
    <mergeCell ref="A34:A36"/>
    <mergeCell ref="A37:A39"/>
    <mergeCell ref="B37:B38"/>
    <mergeCell ref="A40:A41"/>
    <mergeCell ref="A42:A43"/>
    <mergeCell ref="B42:B43"/>
    <mergeCell ref="A47:E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CL_CCB_AX04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Ficha Técnica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njontef</dc:creator>
  <cp:lastModifiedBy>Melina Silva</cp:lastModifiedBy>
  <dcterms:created xsi:type="dcterms:W3CDTF">2016-05-18T18:04:39Z</dcterms:created>
  <dcterms:modified xsi:type="dcterms:W3CDTF">2025-07-14T15:01:09Z</dcterms:modified>
</cp:coreProperties>
</file>