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PS_CDNNyA_AX08" sheetId="1" r:id="rId1"/>
    <sheet name="2023" sheetId="11" r:id="rId2"/>
    <sheet name="2022" sheetId="10" r:id="rId3"/>
    <sheet name="2021" sheetId="9" r:id="rId4"/>
    <sheet name="2020" sheetId="2" r:id="rId5"/>
    <sheet name="2019" sheetId="3" r:id="rId6"/>
    <sheet name="2018" sheetId="4" r:id="rId7"/>
    <sheet name="2017" sheetId="5" r:id="rId8"/>
    <sheet name="2016" sheetId="6" r:id="rId9"/>
    <sheet name="2015" sheetId="7" r:id="rId10"/>
    <sheet name="Ficha técnica" sheetId="8" r:id="rId1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3" l="1"/>
  <c r="B10" i="3"/>
  <c r="B9" i="3"/>
  <c r="B8" i="3"/>
  <c r="B7" i="3"/>
  <c r="F6" i="3"/>
  <c r="D6" i="3"/>
  <c r="C6" i="3"/>
  <c r="B11" i="2"/>
  <c r="B10" i="2"/>
  <c r="B9" i="2"/>
  <c r="B8" i="2"/>
  <c r="B7" i="2"/>
  <c r="F6" i="2"/>
  <c r="D6" i="2"/>
  <c r="C6" i="2"/>
  <c r="B6" i="2" l="1"/>
</calcChain>
</file>

<file path=xl/sharedStrings.xml><?xml version="1.0" encoding="utf-8"?>
<sst xmlns="http://schemas.openxmlformats.org/spreadsheetml/2006/main" count="224" uniqueCount="58">
  <si>
    <t>Ficha técnica</t>
  </si>
  <si>
    <t>Género</t>
  </si>
  <si>
    <t>Transgénero</t>
  </si>
  <si>
    <t>Sin dato</t>
  </si>
  <si>
    <t xml:space="preserve"> -  </t>
  </si>
  <si>
    <t xml:space="preserve">FICHA TÉCNICA </t>
  </si>
  <si>
    <t>Archivo</t>
  </si>
  <si>
    <t xml:space="preserve">Área Temática </t>
  </si>
  <si>
    <t>Promoción Social</t>
  </si>
  <si>
    <t xml:space="preserve">Tema </t>
  </si>
  <si>
    <t>Niñez y Adolescencia</t>
  </si>
  <si>
    <t>Subtema</t>
  </si>
  <si>
    <t>Asistencia Legal</t>
  </si>
  <si>
    <t>Serie</t>
  </si>
  <si>
    <t>Objetivo</t>
  </si>
  <si>
    <t>Variable 1</t>
  </si>
  <si>
    <t xml:space="preserve">Definición operativa </t>
  </si>
  <si>
    <t>Variable 2</t>
  </si>
  <si>
    <t>Grupo de edad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</si>
  <si>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</si>
  <si>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</si>
  <si>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</si>
  <si>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</si>
  <si>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</si>
  <si>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PS_CDNNyA_AX08</t>
  </si>
  <si>
    <t>Grupo de Edad (en años)</t>
  </si>
  <si>
    <t>0 - 4</t>
  </si>
  <si>
    <t>5 - 9</t>
  </si>
  <si>
    <t>10 - 14</t>
  </si>
  <si>
    <t>15 - 17</t>
  </si>
  <si>
    <t>Total</t>
  </si>
  <si>
    <t>-</t>
  </si>
  <si>
    <t xml:space="preserve">Refiere a la identidad de género autopercibida, es decir, a la vivencia interna e individual del género tal como cada persona la siente, la cual podría corresponder o no con el sexo asignado al momento del nacimiento, incluyendo la vivencia personal del cuerpo. </t>
  </si>
  <si>
    <t>Mostrar la cantidad de niñas, niños y adolescentes involucrados en intervenciones para la protección contra situaciones de violencia, explotación, trata y/o tráfico del CDNNyA según características demográficas.</t>
  </si>
  <si>
    <t>Masculino</t>
  </si>
  <si>
    <t>Femenino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</si>
  <si>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2020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</si>
  <si>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2019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</si>
  <si>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2015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</si>
  <si>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2016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</si>
  <si>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2017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</si>
  <si>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2018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</si>
  <si>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Consejo de los Derechos de Niñas, Niños y Adolescentes (GCBA). Información extraída del Sistema Legajo Único</t>
    </r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</si>
  <si>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2021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</si>
  <si>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Consejo de los Derechos de Niñas, Niños y Adolescentes (GCBA). Sistema Legajo Único para los años 2015/2017 y Legajo Único de Niñas, Niños y Adolescentes (LUNNA-SADE) desde 2018.  </t>
    </r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</si>
  <si>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2022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</si>
  <si>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Consejo de los Derechos de Niñas, Niños y Adolescentes (GCBA). Legajo Único de Niñas, Niños y Adolescentes (LUNNA-SADE).</t>
    </r>
  </si>
  <si>
    <t>Consejo de los Derechos de Niñas, Niños y Adolescentes (GCBA). Legajo Único de Niñas, Niños y Adolescentes (LUNNA-SADE).</t>
  </si>
  <si>
    <t>Unidad de medida</t>
  </si>
  <si>
    <t>Niña, Niño y Adolescente</t>
  </si>
  <si>
    <t>Método de cálculo (fórmula)</t>
  </si>
  <si>
    <t>Sumatoria de niñas, niños y adolescentes para cada género registrados en las intervenciones para la protección contra situaciones de violencia, explotación, trata y/o tráfico del CDNNyA vigentes durante un año.</t>
  </si>
  <si>
    <t>Sumatoria de niñas, niños y adolescentes para cada grupo de edad registrados en las intervenciones para la protección contra situaciones de violencia, explotación, trata y/o tráfico del CDNNyA vigentes durante un año.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</si>
  <si>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Años 2015/2023</t>
  </si>
  <si>
    <t>Niñas, niños y adolescentes involucrados en intervenciones para la protección contra situaciones de violencia, explotación, trata y/o tráfico del Consejo de los Derechos de Niñas, Niños y Adolescentes (CDNNyA) por género y grupo de edad. Ciudad de Buenos Aires. Año 2023</t>
  </si>
  <si>
    <t>Variable 3</t>
  </si>
  <si>
    <t>Año</t>
  </si>
  <si>
    <t>Niñas, niños y adolescentes involucrados en intervenciones del Consejo de los Derechos de Niñas, Niños y Adolescentes.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</si>
</sst>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_-;\-* #,##0.00_-;_-* &quot;-&quot;??_-;_-@_-"/>
    <numFmt numFmtId="165" formatCode="#,##0.0"/>
    <numFmt numFmtId="166" formatCode="_-[$€]* #,##0.00_-;\-[$€]* #,##0.00_-;_-[$€]* &quot;-&quot;??_-;_-@_-"/>
    <numFmt numFmtId="167" formatCode="m\es"/>
    <numFmt numFmtId="168" formatCode="#,##0.00\ &quot;Pts&quot;;\-#,##0.00\ &quot;Pts&quot;"/>
    <numFmt numFmtId="169" formatCode="#,##0\ &quot;Pts&quot;;\-#,##0\ &quot;Pts&quot;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color rgb="FF0070C0"/>
      <name val="Calibri"/>
      <family val="2"/>
      <scheme val="minor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8" fillId="0" borderId="0"/>
    <xf numFmtId="0" fontId="3" fillId="0" borderId="0"/>
    <xf numFmtId="0" fontId="3" fillId="0" borderId="0"/>
    <xf numFmtId="0" fontId="18" fillId="0" borderId="0"/>
    <xf numFmtId="0" fontId="19" fillId="0" borderId="0"/>
    <xf numFmtId="0" fontId="2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16" borderId="11" applyNumberFormat="0" applyAlignment="0" applyProtection="0"/>
    <xf numFmtId="0" fontId="25" fillId="17" borderId="12" applyNumberFormat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21" borderId="0" applyNumberFormat="0" applyBorder="0" applyAlignment="0" applyProtection="0"/>
    <xf numFmtId="0" fontId="28" fillId="7" borderId="11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" borderId="0" applyNumberFormat="0" applyBorder="0" applyAlignment="0" applyProtection="0"/>
    <xf numFmtId="43" fontId="18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0" fontId="32" fillId="22" borderId="0" applyNumberFormat="0" applyBorder="0" applyAlignment="0" applyProtection="0"/>
    <xf numFmtId="0" fontId="33" fillId="0" borderId="0"/>
    <xf numFmtId="0" fontId="3" fillId="0" borderId="0"/>
    <xf numFmtId="0" fontId="18" fillId="0" borderId="0"/>
    <xf numFmtId="0" fontId="3" fillId="0" borderId="0"/>
    <xf numFmtId="0" fontId="16" fillId="0" borderId="0"/>
    <xf numFmtId="0" fontId="16" fillId="0" borderId="0"/>
    <xf numFmtId="0" fontId="34" fillId="0" borderId="0"/>
    <xf numFmtId="0" fontId="16" fillId="0" borderId="0"/>
    <xf numFmtId="0" fontId="16" fillId="0" borderId="0"/>
    <xf numFmtId="0" fontId="3" fillId="0" borderId="0"/>
    <xf numFmtId="0" fontId="35" fillId="0" borderId="0"/>
    <xf numFmtId="0" fontId="3" fillId="23" borderId="14" applyNumberFormat="0" applyFont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18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36" fillId="16" borderId="15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2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3" fillId="0" borderId="19" applyNumberFormat="0" applyFill="0" applyAlignment="0" applyProtection="0"/>
    <xf numFmtId="0" fontId="3" fillId="0" borderId="19" applyNumberFormat="0" applyFill="0" applyAlignment="0" applyProtection="0"/>
    <xf numFmtId="0" fontId="34" fillId="0" borderId="0"/>
    <xf numFmtId="0" fontId="19" fillId="0" borderId="0"/>
  </cellStyleXfs>
  <cellXfs count="51">
    <xf numFmtId="0" fontId="0" fillId="0" borderId="0" xfId="0"/>
    <xf numFmtId="0" fontId="5" fillId="0" borderId="0" xfId="1" applyNumberFormat="1" applyFont="1" applyAlignment="1">
      <alignment horizontal="right"/>
    </xf>
    <xf numFmtId="0" fontId="6" fillId="0" borderId="0" xfId="0" applyFont="1"/>
    <xf numFmtId="0" fontId="6" fillId="0" borderId="0" xfId="3" applyFont="1"/>
    <xf numFmtId="0" fontId="6" fillId="0" borderId="3" xfId="3" applyFont="1" applyBorder="1"/>
    <xf numFmtId="0" fontId="15" fillId="0" borderId="0" xfId="3" applyFont="1"/>
    <xf numFmtId="3" fontId="6" fillId="0" borderId="0" xfId="3" applyNumberFormat="1" applyFont="1"/>
    <xf numFmtId="3" fontId="15" fillId="0" borderId="0" xfId="3" applyNumberFormat="1" applyFont="1"/>
    <xf numFmtId="3" fontId="15" fillId="0" borderId="0" xfId="3" applyNumberFormat="1" applyFont="1" applyAlignment="1">
      <alignment horizontal="right"/>
    </xf>
    <xf numFmtId="3" fontId="6" fillId="0" borderId="0" xfId="3" applyNumberFormat="1" applyFont="1" applyAlignment="1">
      <alignment horizontal="right"/>
    </xf>
    <xf numFmtId="3" fontId="6" fillId="0" borderId="3" xfId="3" applyNumberFormat="1" applyFont="1" applyBorder="1"/>
    <xf numFmtId="3" fontId="6" fillId="0" borderId="3" xfId="3" applyNumberFormat="1" applyFont="1" applyBorder="1" applyAlignment="1">
      <alignment horizontal="right"/>
    </xf>
    <xf numFmtId="0" fontId="15" fillId="0" borderId="2" xfId="3" applyFont="1" applyBorder="1" applyAlignment="1">
      <alignment horizontal="center" vertical="top"/>
    </xf>
    <xf numFmtId="3" fontId="15" fillId="0" borderId="3" xfId="3" applyNumberFormat="1" applyFont="1" applyBorder="1"/>
    <xf numFmtId="3" fontId="15" fillId="0" borderId="1" xfId="3" applyNumberFormat="1" applyFont="1" applyBorder="1"/>
    <xf numFmtId="3" fontId="15" fillId="0" borderId="1" xfId="3" applyNumberFormat="1" applyFont="1" applyBorder="1" applyAlignment="1">
      <alignment horizontal="right"/>
    </xf>
    <xf numFmtId="0" fontId="6" fillId="0" borderId="2" xfId="3" applyFont="1" applyBorder="1" applyAlignment="1">
      <alignment horizontal="center" vertical="top"/>
    </xf>
    <xf numFmtId="0" fontId="0" fillId="0" borderId="0" xfId="0" applyAlignment="1">
      <alignment vertical="center"/>
    </xf>
    <xf numFmtId="0" fontId="12" fillId="0" borderId="0" xfId="0" applyFont="1" applyAlignment="1">
      <alignment vertical="top" wrapText="1"/>
    </xf>
    <xf numFmtId="0" fontId="17" fillId="0" borderId="0" xfId="3" applyFont="1" applyAlignment="1">
      <alignment wrapText="1"/>
    </xf>
    <xf numFmtId="0" fontId="42" fillId="0" borderId="0" xfId="0" applyFont="1" applyAlignment="1">
      <alignment vertical="center" wrapText="1"/>
    </xf>
    <xf numFmtId="0" fontId="3" fillId="0" borderId="0" xfId="4" applyAlignment="1">
      <alignment vertical="top"/>
    </xf>
    <xf numFmtId="0" fontId="9" fillId="0" borderId="6" xfId="4" applyFont="1" applyBorder="1" applyAlignment="1">
      <alignment vertical="top"/>
    </xf>
    <xf numFmtId="0" fontId="9" fillId="0" borderId="7" xfId="4" applyFont="1" applyBorder="1" applyAlignment="1">
      <alignment vertical="top" wrapText="1"/>
    </xf>
    <xf numFmtId="0" fontId="9" fillId="0" borderId="8" xfId="4" applyFont="1" applyBorder="1" applyAlignment="1">
      <alignment vertical="top" wrapText="1"/>
    </xf>
    <xf numFmtId="0" fontId="9" fillId="0" borderId="9" xfId="4" applyFont="1" applyBorder="1" applyAlignment="1">
      <alignment vertical="top" wrapText="1"/>
    </xf>
    <xf numFmtId="0" fontId="9" fillId="0" borderId="6" xfId="4" applyFont="1" applyBorder="1" applyAlignment="1">
      <alignment vertical="top" wrapText="1"/>
    </xf>
    <xf numFmtId="0" fontId="9" fillId="0" borderId="10" xfId="4" applyFont="1" applyBorder="1" applyAlignment="1">
      <alignment vertical="top" wrapText="1"/>
    </xf>
    <xf numFmtId="0" fontId="10" fillId="0" borderId="7" xfId="4" applyFont="1" applyBorder="1" applyAlignment="1">
      <alignment vertical="top" wrapText="1"/>
    </xf>
    <xf numFmtId="0" fontId="10" fillId="0" borderId="8" xfId="4" applyFont="1" applyBorder="1" applyAlignment="1">
      <alignment vertical="top" wrapText="1"/>
    </xf>
    <xf numFmtId="0" fontId="10" fillId="0" borderId="9" xfId="4" applyFont="1" applyBorder="1" applyAlignment="1">
      <alignment vertical="top" wrapText="1"/>
    </xf>
    <xf numFmtId="0" fontId="43" fillId="0" borderId="0" xfId="4" applyFont="1" applyAlignment="1">
      <alignment vertical="top"/>
    </xf>
    <xf numFmtId="0" fontId="17" fillId="0" borderId="0" xfId="3" applyFont="1" applyAlignment="1">
      <alignment vertical="top"/>
    </xf>
    <xf numFmtId="0" fontId="10" fillId="0" borderId="20" xfId="4" applyFont="1" applyBorder="1" applyAlignment="1">
      <alignment vertical="top" wrapText="1"/>
    </xf>
    <xf numFmtId="0" fontId="10" fillId="0" borderId="10" xfId="4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6" fillId="0" borderId="1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top"/>
    </xf>
    <xf numFmtId="0" fontId="17" fillId="0" borderId="0" xfId="3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6" fillId="0" borderId="2" xfId="3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4" fillId="0" borderId="4" xfId="4" applyFont="1" applyBorder="1" applyAlignment="1">
      <alignment horizontal="center" vertical="center"/>
    </xf>
    <xf numFmtId="0" fontId="14" fillId="0" borderId="5" xfId="4" applyFont="1" applyBorder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vertical="center"/>
    </xf>
  </cellXfs>
  <cellStyles count="110"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Énfasis1 2" xfId="15"/>
    <cellStyle name="40% - Énfasis2 2" xfId="16"/>
    <cellStyle name="40% - Énfasis3 2" xfId="17"/>
    <cellStyle name="40% - Énfasis4 2" xfId="18"/>
    <cellStyle name="40% - Énfasis5 2" xfId="19"/>
    <cellStyle name="40% - Énfasis6 2" xfId="20"/>
    <cellStyle name="60% - Énfasis1 2" xfId="21"/>
    <cellStyle name="60% - Énfasis2 2" xfId="22"/>
    <cellStyle name="60% - Énfasis3 2" xfId="23"/>
    <cellStyle name="60% - Énfasis4 2" xfId="24"/>
    <cellStyle name="60% - Énfasis5 2" xfId="25"/>
    <cellStyle name="60% - Énfasis6 2" xfId="26"/>
    <cellStyle name="Buena 2" xfId="27"/>
    <cellStyle name="Cabecera 1" xfId="28"/>
    <cellStyle name="Cabecera 1 2" xfId="29"/>
    <cellStyle name="Cabecera 2" xfId="30"/>
    <cellStyle name="Cabecera 2 2" xfId="31"/>
    <cellStyle name="Cálculo 2" xfId="32"/>
    <cellStyle name="Celda de comprobación 2" xfId="33"/>
    <cellStyle name="Celda vinculada 2" xfId="34"/>
    <cellStyle name="Encabezado 4 2" xfId="35"/>
    <cellStyle name="Énfasis1 2" xfId="3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Euro" xfId="43"/>
    <cellStyle name="Euro 2" xfId="44"/>
    <cellStyle name="Euro 2 2" xfId="45"/>
    <cellStyle name="Euro 3" xfId="46"/>
    <cellStyle name="Fecha" xfId="47"/>
    <cellStyle name="Fecha 2" xfId="48"/>
    <cellStyle name="Fecha 2 2" xfId="49"/>
    <cellStyle name="Fecha 3" xfId="50"/>
    <cellStyle name="Fecha 4" xfId="51"/>
    <cellStyle name="Fijo" xfId="52"/>
    <cellStyle name="Fijo 2" xfId="53"/>
    <cellStyle name="Fijo 2 2" xfId="54"/>
    <cellStyle name="Fijo 3" xfId="55"/>
    <cellStyle name="Fijo 4" xfId="56"/>
    <cellStyle name="Hipervínculo" xfId="1" builtinId="8"/>
    <cellStyle name="Hipervínculo 2" xfId="57"/>
    <cellStyle name="Hipervínculo 3" xfId="58"/>
    <cellStyle name="Hipervínculo 4" xfId="8"/>
    <cellStyle name="Incorrecto 2" xfId="59"/>
    <cellStyle name="Millares 2" xfId="60"/>
    <cellStyle name="Millares 3" xfId="61"/>
    <cellStyle name="Moneda 2" xfId="62"/>
    <cellStyle name="Monetario" xfId="63"/>
    <cellStyle name="Monetario 2" xfId="64"/>
    <cellStyle name="Monetario 2 2" xfId="65"/>
    <cellStyle name="Monetario 3" xfId="66"/>
    <cellStyle name="Monetario 4" xfId="67"/>
    <cellStyle name="Monetario0" xfId="68"/>
    <cellStyle name="Monetario0 2" xfId="69"/>
    <cellStyle name="Monetario0 2 2" xfId="70"/>
    <cellStyle name="Monetario0 3" xfId="71"/>
    <cellStyle name="Monetario0 4" xfId="72"/>
    <cellStyle name="Neutral 2" xfId="73"/>
    <cellStyle name="Normal" xfId="0" builtinId="0"/>
    <cellStyle name="Normal 10" xfId="74"/>
    <cellStyle name="Normal 11" xfId="4"/>
    <cellStyle name="Normal 2" xfId="3"/>
    <cellStyle name="Normal 2 2" xfId="75"/>
    <cellStyle name="Normal 2 3" xfId="5"/>
    <cellStyle name="Normal 2 4" xfId="108"/>
    <cellStyle name="Normal 3" xfId="76"/>
    <cellStyle name="Normal 3 2" xfId="6"/>
    <cellStyle name="Normal 3 2 2" xfId="109"/>
    <cellStyle name="Normal 3 3" xfId="2"/>
    <cellStyle name="Normal 3 3 2" xfId="7"/>
    <cellStyle name="Normal 4" xfId="77"/>
    <cellStyle name="Normal 5" xfId="78"/>
    <cellStyle name="Normal 5 2" xfId="79"/>
    <cellStyle name="Normal 6" xfId="80"/>
    <cellStyle name="Normal 7" xfId="81"/>
    <cellStyle name="Normal 8" xfId="82"/>
    <cellStyle name="Normal 8 2" xfId="83"/>
    <cellStyle name="Normal 9" xfId="84"/>
    <cellStyle name="Notas 2" xfId="85"/>
    <cellStyle name="Porcentaje 2" xfId="86"/>
    <cellStyle name="Porcentaje 2 2" xfId="87"/>
    <cellStyle name="Porcentaje 3" xfId="88"/>
    <cellStyle name="Punto" xfId="89"/>
    <cellStyle name="Punto 2" xfId="90"/>
    <cellStyle name="Punto 2 2" xfId="91"/>
    <cellStyle name="Punto 3" xfId="92"/>
    <cellStyle name="Punto 4" xfId="93"/>
    <cellStyle name="Punto0" xfId="94"/>
    <cellStyle name="Punto0 2" xfId="95"/>
    <cellStyle name="Punto0 2 2" xfId="96"/>
    <cellStyle name="Punto0 3" xfId="97"/>
    <cellStyle name="Punto0 4" xfId="98"/>
    <cellStyle name="Salida 2" xfId="99"/>
    <cellStyle name="Texto de advertencia 2" xfId="100"/>
    <cellStyle name="Texto explicativo 2" xfId="101"/>
    <cellStyle name="Título 1 2" xfId="102"/>
    <cellStyle name="Título 2 2" xfId="103"/>
    <cellStyle name="Título 3 2" xfId="104"/>
    <cellStyle name="Título 4" xfId="105"/>
    <cellStyle name="Total 2" xfId="106"/>
    <cellStyle name="Total 3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sqref="A1:F4"/>
    </sheetView>
  </sheetViews>
  <sheetFormatPr baseColWidth="10" defaultRowHeight="12.75" customHeight="1" x14ac:dyDescent="0.25"/>
  <cols>
    <col min="1" max="1" width="14.85546875" customWidth="1"/>
  </cols>
  <sheetData>
    <row r="1" spans="1:7" ht="15" customHeight="1" x14ac:dyDescent="0.25">
      <c r="A1" s="35" t="s">
        <v>53</v>
      </c>
      <c r="B1" s="35"/>
      <c r="C1" s="35"/>
      <c r="D1" s="35"/>
      <c r="E1" s="35"/>
      <c r="F1" s="35"/>
      <c r="G1" s="17"/>
    </row>
    <row r="2" spans="1:7" ht="15" customHeight="1" x14ac:dyDescent="0.25">
      <c r="A2" s="35"/>
      <c r="B2" s="35"/>
      <c r="C2" s="35"/>
      <c r="D2" s="35"/>
      <c r="E2" s="35"/>
      <c r="F2" s="35"/>
      <c r="G2" s="17"/>
    </row>
    <row r="3" spans="1:7" ht="15.75" customHeight="1" x14ac:dyDescent="0.25">
      <c r="A3" s="35"/>
      <c r="B3" s="35"/>
      <c r="C3" s="35"/>
      <c r="D3" s="35"/>
      <c r="E3" s="35"/>
      <c r="F3" s="35"/>
      <c r="G3" s="17"/>
    </row>
    <row r="4" spans="1:7" ht="15" customHeight="1" x14ac:dyDescent="0.25">
      <c r="A4" s="35"/>
      <c r="B4" s="35"/>
      <c r="C4" s="35"/>
      <c r="D4" s="35"/>
      <c r="E4" s="35"/>
      <c r="F4" s="35"/>
      <c r="G4" s="17"/>
    </row>
    <row r="5" spans="1:7" ht="15" x14ac:dyDescent="0.25">
      <c r="A5" s="1">
        <v>2023</v>
      </c>
      <c r="B5" s="2"/>
    </row>
    <row r="6" spans="1:7" ht="15" x14ac:dyDescent="0.25">
      <c r="A6" s="1">
        <v>2022</v>
      </c>
      <c r="B6" s="2"/>
    </row>
    <row r="7" spans="1:7" ht="15" x14ac:dyDescent="0.25">
      <c r="A7" s="1">
        <v>2021</v>
      </c>
      <c r="B7" s="49"/>
    </row>
    <row r="8" spans="1:7" ht="15" x14ac:dyDescent="0.25">
      <c r="A8" s="1">
        <v>2020</v>
      </c>
      <c r="B8" s="2"/>
    </row>
    <row r="9" spans="1:7" ht="15" x14ac:dyDescent="0.25">
      <c r="A9" s="1">
        <v>2019</v>
      </c>
      <c r="B9" s="2"/>
    </row>
    <row r="10" spans="1:7" ht="15" x14ac:dyDescent="0.25">
      <c r="A10" s="1">
        <v>2018</v>
      </c>
      <c r="B10" s="2"/>
    </row>
    <row r="11" spans="1:7" ht="15" x14ac:dyDescent="0.25">
      <c r="A11" s="1">
        <v>2017</v>
      </c>
      <c r="B11" s="2"/>
    </row>
    <row r="12" spans="1:7" ht="15" x14ac:dyDescent="0.25">
      <c r="A12" s="1">
        <v>2016</v>
      </c>
      <c r="B12" s="2"/>
    </row>
    <row r="13" spans="1:7" ht="15" x14ac:dyDescent="0.25">
      <c r="A13" s="1">
        <v>2015</v>
      </c>
      <c r="B13" s="2"/>
    </row>
    <row r="14" spans="1:7" ht="15" x14ac:dyDescent="0.25">
      <c r="A14" s="1" t="s">
        <v>0</v>
      </c>
      <c r="B14" s="2"/>
    </row>
    <row r="15" spans="1:7" ht="15" x14ac:dyDescent="0.25">
      <c r="A15" s="2"/>
      <c r="B15" s="2"/>
    </row>
    <row r="18" ht="18" customHeight="1" x14ac:dyDescent="0.25"/>
    <row r="19" ht="18" customHeight="1" x14ac:dyDescent="0.25"/>
    <row r="20" ht="18" customHeight="1" x14ac:dyDescent="0.25"/>
  </sheetData>
  <mergeCells count="1">
    <mergeCell ref="A1:F4"/>
  </mergeCells>
  <hyperlinks>
    <hyperlink ref="A8" location="'2020'!A1" display="'2020'!A1"/>
    <hyperlink ref="A9" location="'2019'!A1" display="'2019'!A1"/>
    <hyperlink ref="A10" location="'2018'!A1" display="'2018'!A1"/>
    <hyperlink ref="A11" location="'2017'!A1" display="'2017'!A1"/>
    <hyperlink ref="A12" location="'2016'!A1" display="'2016'!A1"/>
    <hyperlink ref="A13" location="'2015'!A1" display="'2015'!A1"/>
    <hyperlink ref="A14" location="'Ficha técnica'!A1" display="Ficha técnica"/>
    <hyperlink ref="A7" location="'2021'!A1" display="'2021'!A1"/>
    <hyperlink ref="A6" location="'2022'!A1" display="'2022'!A1"/>
    <hyperlink ref="A5" location="'2023'!A1" display="'2023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3"/>
    </sheetView>
  </sheetViews>
  <sheetFormatPr baseColWidth="10" defaultRowHeight="12.75" customHeight="1" x14ac:dyDescent="0.25"/>
  <cols>
    <col min="1" max="1" width="14.85546875" customWidth="1"/>
    <col min="2" max="6" width="13.28515625" customWidth="1"/>
  </cols>
  <sheetData>
    <row r="1" spans="1:6" ht="15" customHeight="1" x14ac:dyDescent="0.25">
      <c r="A1" s="37" t="s">
        <v>38</v>
      </c>
      <c r="B1" s="37"/>
      <c r="C1" s="37"/>
      <c r="D1" s="37"/>
      <c r="E1" s="37"/>
      <c r="F1" s="37"/>
    </row>
    <row r="2" spans="1:6" ht="15" customHeight="1" x14ac:dyDescent="0.25">
      <c r="A2" s="37"/>
      <c r="B2" s="37"/>
      <c r="C2" s="37"/>
      <c r="D2" s="37"/>
      <c r="E2" s="37"/>
      <c r="F2" s="37"/>
    </row>
    <row r="3" spans="1:6" ht="15" customHeight="1" x14ac:dyDescent="0.25">
      <c r="A3" s="38"/>
      <c r="B3" s="38"/>
      <c r="C3" s="38"/>
      <c r="D3" s="38"/>
      <c r="E3" s="38"/>
      <c r="F3" s="38"/>
    </row>
    <row r="4" spans="1:6" ht="15" customHeight="1" x14ac:dyDescent="0.25">
      <c r="A4" s="39" t="s">
        <v>25</v>
      </c>
      <c r="B4" s="45" t="s">
        <v>1</v>
      </c>
      <c r="C4" s="45"/>
      <c r="D4" s="45"/>
      <c r="E4" s="45"/>
      <c r="F4" s="45"/>
    </row>
    <row r="5" spans="1:6" ht="12.75" customHeight="1" x14ac:dyDescent="0.25">
      <c r="A5" s="40"/>
      <c r="B5" s="12" t="s">
        <v>30</v>
      </c>
      <c r="C5" s="16" t="s">
        <v>34</v>
      </c>
      <c r="D5" s="16" t="s">
        <v>35</v>
      </c>
      <c r="E5" s="16" t="s">
        <v>2</v>
      </c>
      <c r="F5" s="16" t="s">
        <v>3</v>
      </c>
    </row>
    <row r="6" spans="1:6" ht="12.75" customHeight="1" x14ac:dyDescent="0.25">
      <c r="A6" s="5" t="s">
        <v>30</v>
      </c>
      <c r="B6" s="14">
        <v>18676</v>
      </c>
      <c r="C6" s="14">
        <v>8653</v>
      </c>
      <c r="D6" s="14">
        <v>9606</v>
      </c>
      <c r="E6" s="15">
        <v>1</v>
      </c>
      <c r="F6" s="14">
        <v>416</v>
      </c>
    </row>
    <row r="7" spans="1:6" ht="12.75" customHeight="1" x14ac:dyDescent="0.25">
      <c r="A7" s="3" t="s">
        <v>26</v>
      </c>
      <c r="B7" s="7">
        <v>4732</v>
      </c>
      <c r="C7" s="6">
        <v>2405</v>
      </c>
      <c r="D7" s="6">
        <v>2249</v>
      </c>
      <c r="E7" s="9" t="s">
        <v>4</v>
      </c>
      <c r="F7" s="6">
        <v>78</v>
      </c>
    </row>
    <row r="8" spans="1:6" ht="12.75" customHeight="1" x14ac:dyDescent="0.25">
      <c r="A8" s="3" t="s">
        <v>27</v>
      </c>
      <c r="B8" s="7">
        <v>3960</v>
      </c>
      <c r="C8" s="6">
        <v>1967</v>
      </c>
      <c r="D8" s="6">
        <v>1921</v>
      </c>
      <c r="E8" s="9" t="s">
        <v>4</v>
      </c>
      <c r="F8" s="6">
        <v>72</v>
      </c>
    </row>
    <row r="9" spans="1:6" ht="12.75" customHeight="1" x14ac:dyDescent="0.25">
      <c r="A9" s="3" t="s">
        <v>28</v>
      </c>
      <c r="B9" s="7">
        <v>3328</v>
      </c>
      <c r="C9" s="6">
        <v>1424</v>
      </c>
      <c r="D9" s="6">
        <v>1864</v>
      </c>
      <c r="E9" s="9">
        <v>1</v>
      </c>
      <c r="F9" s="6">
        <v>39</v>
      </c>
    </row>
    <row r="10" spans="1:6" ht="12.75" customHeight="1" x14ac:dyDescent="0.25">
      <c r="A10" s="3" t="s">
        <v>29</v>
      </c>
      <c r="B10" s="7">
        <v>1497</v>
      </c>
      <c r="C10" s="6">
        <v>540</v>
      </c>
      <c r="D10" s="6">
        <v>925</v>
      </c>
      <c r="E10" s="9" t="s">
        <v>4</v>
      </c>
      <c r="F10" s="6">
        <v>32</v>
      </c>
    </row>
    <row r="11" spans="1:6" ht="12.75" customHeight="1" x14ac:dyDescent="0.25">
      <c r="A11" s="4" t="s">
        <v>3</v>
      </c>
      <c r="B11" s="13">
        <v>5159</v>
      </c>
      <c r="C11" s="10">
        <v>2317</v>
      </c>
      <c r="D11" s="10">
        <v>2647</v>
      </c>
      <c r="E11" s="11" t="s">
        <v>4</v>
      </c>
      <c r="F11" s="10">
        <v>195</v>
      </c>
    </row>
    <row r="12" spans="1:6" ht="21.75" customHeight="1" x14ac:dyDescent="0.25">
      <c r="A12" s="46" t="s">
        <v>42</v>
      </c>
      <c r="B12" s="46"/>
      <c r="C12" s="46"/>
      <c r="D12" s="46"/>
      <c r="E12" s="46"/>
      <c r="F12" s="46"/>
    </row>
    <row r="13" spans="1:6" ht="12.75" customHeight="1" x14ac:dyDescent="0.25">
      <c r="A13" s="43"/>
      <c r="B13" s="43"/>
      <c r="C13" s="43"/>
      <c r="D13" s="43"/>
      <c r="E13" s="43"/>
      <c r="F13" s="43"/>
    </row>
  </sheetData>
  <mergeCells count="5">
    <mergeCell ref="A1:F3"/>
    <mergeCell ref="A4:A5"/>
    <mergeCell ref="B4:F4"/>
    <mergeCell ref="A12:F12"/>
    <mergeCell ref="A13:F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6" sqref="B6"/>
    </sheetView>
  </sheetViews>
  <sheetFormatPr baseColWidth="10" defaultColWidth="11.5703125" defaultRowHeight="12.75" x14ac:dyDescent="0.25"/>
  <cols>
    <col min="1" max="1" width="26.7109375" style="21" customWidth="1"/>
    <col min="2" max="2" width="62.85546875" style="21" customWidth="1"/>
    <col min="3" max="16384" width="11.5703125" style="21"/>
  </cols>
  <sheetData>
    <row r="1" spans="1:4" ht="16.5" thickBot="1" x14ac:dyDescent="0.3">
      <c r="A1" s="47" t="s">
        <v>5</v>
      </c>
      <c r="B1" s="48"/>
    </row>
    <row r="2" spans="1:4" ht="14.25" customHeight="1" x14ac:dyDescent="0.25">
      <c r="A2" s="22" t="s">
        <v>6</v>
      </c>
      <c r="B2" s="26" t="s">
        <v>24</v>
      </c>
    </row>
    <row r="3" spans="1:4" ht="12.75" customHeight="1" x14ac:dyDescent="0.25">
      <c r="A3" s="23" t="s">
        <v>7</v>
      </c>
      <c r="B3" s="28" t="s">
        <v>8</v>
      </c>
    </row>
    <row r="4" spans="1:4" ht="12.75" customHeight="1" x14ac:dyDescent="0.25">
      <c r="A4" s="23" t="s">
        <v>9</v>
      </c>
      <c r="B4" s="28" t="s">
        <v>10</v>
      </c>
    </row>
    <row r="5" spans="1:4" ht="14.25" customHeight="1" x14ac:dyDescent="0.25">
      <c r="A5" s="23" t="s">
        <v>11</v>
      </c>
      <c r="B5" s="28" t="s">
        <v>12</v>
      </c>
    </row>
    <row r="6" spans="1:4" ht="27.75" customHeight="1" x14ac:dyDescent="0.25">
      <c r="A6" s="23" t="s">
        <v>13</v>
      </c>
      <c r="B6" s="28" t="s">
        <v>57</v>
      </c>
      <c r="C6" s="31"/>
      <c r="D6" s="50"/>
    </row>
    <row r="7" spans="1:4" ht="42.75" customHeight="1" thickBot="1" x14ac:dyDescent="0.3">
      <c r="A7" s="24" t="s">
        <v>14</v>
      </c>
      <c r="B7" s="29" t="s">
        <v>33</v>
      </c>
    </row>
    <row r="8" spans="1:4" x14ac:dyDescent="0.25">
      <c r="A8" s="26" t="s">
        <v>15</v>
      </c>
      <c r="B8" s="26" t="s">
        <v>1</v>
      </c>
    </row>
    <row r="9" spans="1:4" ht="52.5" customHeight="1" x14ac:dyDescent="0.25">
      <c r="A9" s="23" t="s">
        <v>16</v>
      </c>
      <c r="B9" s="33" t="s">
        <v>32</v>
      </c>
    </row>
    <row r="10" spans="1:4" x14ac:dyDescent="0.25">
      <c r="A10" s="25" t="s">
        <v>48</v>
      </c>
      <c r="B10" s="28" t="s">
        <v>49</v>
      </c>
    </row>
    <row r="11" spans="1:4" ht="42" customHeight="1" thickBot="1" x14ac:dyDescent="0.3">
      <c r="A11" s="24" t="s">
        <v>50</v>
      </c>
      <c r="B11" s="29" t="s">
        <v>51</v>
      </c>
    </row>
    <row r="12" spans="1:4" x14ac:dyDescent="0.25">
      <c r="A12" s="26" t="s">
        <v>17</v>
      </c>
      <c r="B12" s="26" t="s">
        <v>18</v>
      </c>
    </row>
    <row r="13" spans="1:4" x14ac:dyDescent="0.25">
      <c r="A13" s="25" t="s">
        <v>48</v>
      </c>
      <c r="B13" s="28" t="s">
        <v>49</v>
      </c>
    </row>
    <row r="14" spans="1:4" ht="42" customHeight="1" thickBot="1" x14ac:dyDescent="0.3">
      <c r="A14" s="27" t="s">
        <v>50</v>
      </c>
      <c r="B14" s="34" t="s">
        <v>52</v>
      </c>
    </row>
    <row r="15" spans="1:4" x14ac:dyDescent="0.25">
      <c r="A15" s="26" t="s">
        <v>55</v>
      </c>
      <c r="B15" s="26" t="s">
        <v>56</v>
      </c>
    </row>
    <row r="16" spans="1:4" ht="24" x14ac:dyDescent="0.25">
      <c r="A16" s="25" t="s">
        <v>19</v>
      </c>
      <c r="B16" s="30" t="s">
        <v>20</v>
      </c>
    </row>
    <row r="17" spans="1:3" ht="24" x14ac:dyDescent="0.25">
      <c r="A17" s="23" t="s">
        <v>21</v>
      </c>
      <c r="B17" s="28" t="s">
        <v>20</v>
      </c>
    </row>
    <row r="18" spans="1:3" x14ac:dyDescent="0.25">
      <c r="A18" s="23" t="s">
        <v>22</v>
      </c>
      <c r="B18" s="28" t="s">
        <v>20</v>
      </c>
    </row>
    <row r="19" spans="1:3" ht="25.5" customHeight="1" thickBot="1" x14ac:dyDescent="0.3">
      <c r="A19" s="24" t="s">
        <v>23</v>
      </c>
      <c r="B19" s="29" t="s">
        <v>47</v>
      </c>
      <c r="C19" s="31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E20" sqref="E20"/>
    </sheetView>
  </sheetViews>
  <sheetFormatPr baseColWidth="10" defaultRowHeight="12.75" customHeight="1" x14ac:dyDescent="0.25"/>
  <cols>
    <col min="1" max="1" width="14.85546875" customWidth="1"/>
    <col min="2" max="6" width="13.28515625" customWidth="1"/>
  </cols>
  <sheetData>
    <row r="1" spans="1:10" ht="15" customHeight="1" x14ac:dyDescent="0.25">
      <c r="A1" s="36" t="s">
        <v>54</v>
      </c>
      <c r="B1" s="37"/>
      <c r="C1" s="37"/>
      <c r="D1" s="37"/>
      <c r="E1" s="37"/>
      <c r="F1" s="37"/>
    </row>
    <row r="2" spans="1:10" ht="15" customHeight="1" x14ac:dyDescent="0.25">
      <c r="A2" s="37"/>
      <c r="B2" s="37"/>
      <c r="C2" s="37"/>
      <c r="D2" s="37"/>
      <c r="E2" s="37"/>
      <c r="F2" s="37"/>
    </row>
    <row r="3" spans="1:10" ht="15" customHeight="1" x14ac:dyDescent="0.25">
      <c r="A3" s="38"/>
      <c r="B3" s="38"/>
      <c r="C3" s="38"/>
      <c r="D3" s="38"/>
      <c r="E3" s="38"/>
      <c r="F3" s="38"/>
    </row>
    <row r="4" spans="1:10" ht="15" customHeight="1" x14ac:dyDescent="0.25">
      <c r="A4" s="39" t="s">
        <v>25</v>
      </c>
      <c r="B4" s="41" t="s">
        <v>1</v>
      </c>
      <c r="C4" s="41"/>
      <c r="D4" s="41"/>
      <c r="E4" s="41"/>
      <c r="F4" s="41"/>
    </row>
    <row r="5" spans="1:10" ht="13.5" customHeight="1" x14ac:dyDescent="0.25">
      <c r="A5" s="40"/>
      <c r="B5" s="12" t="s">
        <v>30</v>
      </c>
      <c r="C5" s="16" t="s">
        <v>34</v>
      </c>
      <c r="D5" s="16" t="s">
        <v>35</v>
      </c>
      <c r="E5" s="16" t="s">
        <v>2</v>
      </c>
      <c r="F5" s="16" t="s">
        <v>3</v>
      </c>
      <c r="G5" s="42"/>
      <c r="H5" s="42"/>
      <c r="I5" s="42"/>
      <c r="J5" s="42"/>
    </row>
    <row r="6" spans="1:10" ht="12.75" customHeight="1" x14ac:dyDescent="0.25">
      <c r="A6" s="5" t="s">
        <v>30</v>
      </c>
      <c r="B6" s="7">
        <v>22803</v>
      </c>
      <c r="C6" s="7">
        <v>10750</v>
      </c>
      <c r="D6" s="7">
        <v>11832</v>
      </c>
      <c r="E6" s="8" t="s">
        <v>31</v>
      </c>
      <c r="F6" s="7">
        <v>221</v>
      </c>
    </row>
    <row r="7" spans="1:10" ht="12.75" customHeight="1" x14ac:dyDescent="0.25">
      <c r="A7" s="3" t="s">
        <v>26</v>
      </c>
      <c r="B7" s="7">
        <v>2669</v>
      </c>
      <c r="C7" s="6">
        <v>1382</v>
      </c>
      <c r="D7" s="6">
        <v>1285</v>
      </c>
      <c r="E7" s="9" t="s">
        <v>31</v>
      </c>
      <c r="F7" s="6">
        <v>2</v>
      </c>
    </row>
    <row r="8" spans="1:10" ht="12.75" customHeight="1" x14ac:dyDescent="0.25">
      <c r="A8" s="3" t="s">
        <v>27</v>
      </c>
      <c r="B8" s="7">
        <v>7962</v>
      </c>
      <c r="C8" s="6">
        <v>4021</v>
      </c>
      <c r="D8" s="6">
        <v>3907</v>
      </c>
      <c r="E8" s="9" t="s">
        <v>31</v>
      </c>
      <c r="F8" s="6">
        <v>34</v>
      </c>
    </row>
    <row r="9" spans="1:10" ht="12.75" customHeight="1" x14ac:dyDescent="0.25">
      <c r="A9" s="3" t="s">
        <v>28</v>
      </c>
      <c r="B9" s="7">
        <v>7929</v>
      </c>
      <c r="C9" s="6">
        <v>3680</v>
      </c>
      <c r="D9" s="6">
        <v>4138</v>
      </c>
      <c r="E9" s="9" t="s">
        <v>31</v>
      </c>
      <c r="F9" s="6">
        <v>111</v>
      </c>
    </row>
    <row r="10" spans="1:10" ht="12.75" customHeight="1" x14ac:dyDescent="0.25">
      <c r="A10" s="3" t="s">
        <v>29</v>
      </c>
      <c r="B10" s="7">
        <v>4234</v>
      </c>
      <c r="C10" s="6">
        <v>1665</v>
      </c>
      <c r="D10" s="6">
        <v>2501</v>
      </c>
      <c r="E10" s="9" t="s">
        <v>31</v>
      </c>
      <c r="F10" s="6">
        <v>68</v>
      </c>
    </row>
    <row r="11" spans="1:10" ht="12.75" customHeight="1" x14ac:dyDescent="0.25">
      <c r="A11" s="4" t="s">
        <v>3</v>
      </c>
      <c r="B11" s="13">
        <v>9</v>
      </c>
      <c r="C11" s="11">
        <v>2</v>
      </c>
      <c r="D11" s="10">
        <v>1</v>
      </c>
      <c r="E11" s="11" t="s">
        <v>31</v>
      </c>
      <c r="F11" s="10">
        <v>6</v>
      </c>
    </row>
    <row r="12" spans="1:10" ht="12.75" customHeight="1" x14ac:dyDescent="0.25">
      <c r="A12" s="43" t="s">
        <v>46</v>
      </c>
      <c r="B12" s="43"/>
      <c r="C12" s="43"/>
      <c r="D12" s="43"/>
      <c r="E12" s="43"/>
      <c r="F12" s="43"/>
    </row>
    <row r="13" spans="1:10" ht="12.75" customHeight="1" x14ac:dyDescent="0.25">
      <c r="A13" s="43"/>
      <c r="B13" s="43"/>
      <c r="C13" s="43"/>
      <c r="D13" s="43"/>
      <c r="E13" s="43"/>
      <c r="F13" s="43"/>
    </row>
  </sheetData>
  <mergeCells count="5">
    <mergeCell ref="A1:F3"/>
    <mergeCell ref="A4:A5"/>
    <mergeCell ref="B4:F4"/>
    <mergeCell ref="G5:J5"/>
    <mergeCell ref="A12:F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sqref="A1:F3"/>
    </sheetView>
  </sheetViews>
  <sheetFormatPr baseColWidth="10" defaultRowHeight="12.75" customHeight="1" x14ac:dyDescent="0.25"/>
  <cols>
    <col min="1" max="1" width="14.85546875" customWidth="1"/>
    <col min="2" max="6" width="13.28515625" customWidth="1"/>
  </cols>
  <sheetData>
    <row r="1" spans="1:10" ht="15" customHeight="1" x14ac:dyDescent="0.25">
      <c r="A1" s="44" t="s">
        <v>45</v>
      </c>
      <c r="B1" s="37"/>
      <c r="C1" s="37"/>
      <c r="D1" s="37"/>
      <c r="E1" s="37"/>
      <c r="F1" s="37"/>
    </row>
    <row r="2" spans="1:10" ht="15" customHeight="1" x14ac:dyDescent="0.25">
      <c r="A2" s="37"/>
      <c r="B2" s="37"/>
      <c r="C2" s="37"/>
      <c r="D2" s="37"/>
      <c r="E2" s="37"/>
      <c r="F2" s="37"/>
    </row>
    <row r="3" spans="1:10" ht="15" customHeight="1" x14ac:dyDescent="0.25">
      <c r="A3" s="38"/>
      <c r="B3" s="38"/>
      <c r="C3" s="38"/>
      <c r="D3" s="38"/>
      <c r="E3" s="38"/>
      <c r="F3" s="38"/>
    </row>
    <row r="4" spans="1:10" ht="15" customHeight="1" x14ac:dyDescent="0.25">
      <c r="A4" s="39" t="s">
        <v>25</v>
      </c>
      <c r="B4" s="41" t="s">
        <v>1</v>
      </c>
      <c r="C4" s="41"/>
      <c r="D4" s="41"/>
      <c r="E4" s="41"/>
      <c r="F4" s="41"/>
    </row>
    <row r="5" spans="1:10" ht="13.5" customHeight="1" x14ac:dyDescent="0.25">
      <c r="A5" s="40"/>
      <c r="B5" s="12" t="s">
        <v>30</v>
      </c>
      <c r="C5" s="16" t="s">
        <v>34</v>
      </c>
      <c r="D5" s="16" t="s">
        <v>35</v>
      </c>
      <c r="E5" s="16" t="s">
        <v>2</v>
      </c>
      <c r="F5" s="16" t="s">
        <v>3</v>
      </c>
      <c r="G5" s="42"/>
      <c r="H5" s="42"/>
      <c r="I5" s="42"/>
      <c r="J5" s="42"/>
    </row>
    <row r="6" spans="1:10" ht="12.75" customHeight="1" x14ac:dyDescent="0.25">
      <c r="A6" s="5" t="s">
        <v>30</v>
      </c>
      <c r="B6" s="7">
        <v>22375</v>
      </c>
      <c r="C6" s="7">
        <v>10329</v>
      </c>
      <c r="D6" s="7">
        <v>11772</v>
      </c>
      <c r="E6" s="8" t="s">
        <v>31</v>
      </c>
      <c r="F6" s="7">
        <v>274</v>
      </c>
    </row>
    <row r="7" spans="1:10" ht="12.75" customHeight="1" x14ac:dyDescent="0.25">
      <c r="A7" s="3" t="s">
        <v>26</v>
      </c>
      <c r="B7" s="7">
        <v>2862</v>
      </c>
      <c r="C7" s="6">
        <v>1431</v>
      </c>
      <c r="D7" s="6">
        <v>1428</v>
      </c>
      <c r="E7" s="9" t="s">
        <v>31</v>
      </c>
      <c r="F7" s="6">
        <v>3</v>
      </c>
    </row>
    <row r="8" spans="1:10" ht="12.75" customHeight="1" x14ac:dyDescent="0.25">
      <c r="A8" s="3" t="s">
        <v>27</v>
      </c>
      <c r="B8" s="7">
        <v>7433</v>
      </c>
      <c r="C8" s="6">
        <v>3745</v>
      </c>
      <c r="D8" s="6">
        <v>3634</v>
      </c>
      <c r="E8" s="9" t="s">
        <v>31</v>
      </c>
      <c r="F8" s="6">
        <v>54</v>
      </c>
    </row>
    <row r="9" spans="1:10" ht="12.75" customHeight="1" x14ac:dyDescent="0.25">
      <c r="A9" s="3" t="s">
        <v>28</v>
      </c>
      <c r="B9" s="7">
        <v>7167</v>
      </c>
      <c r="C9" s="6">
        <v>3258</v>
      </c>
      <c r="D9" s="6">
        <v>3786</v>
      </c>
      <c r="E9" s="9" t="s">
        <v>31</v>
      </c>
      <c r="F9" s="6">
        <v>123</v>
      </c>
    </row>
    <row r="10" spans="1:10" ht="12.75" customHeight="1" x14ac:dyDescent="0.25">
      <c r="A10" s="3" t="s">
        <v>29</v>
      </c>
      <c r="B10" s="7">
        <v>4900</v>
      </c>
      <c r="C10" s="6">
        <v>1892</v>
      </c>
      <c r="D10" s="6">
        <v>2921</v>
      </c>
      <c r="E10" s="9" t="s">
        <v>31</v>
      </c>
      <c r="F10" s="6">
        <v>87</v>
      </c>
    </row>
    <row r="11" spans="1:10" ht="12.75" customHeight="1" x14ac:dyDescent="0.25">
      <c r="A11" s="4" t="s">
        <v>3</v>
      </c>
      <c r="B11" s="13">
        <v>13</v>
      </c>
      <c r="C11" s="10">
        <v>3</v>
      </c>
      <c r="D11" s="10">
        <v>3</v>
      </c>
      <c r="E11" s="11" t="s">
        <v>31</v>
      </c>
      <c r="F11" s="10">
        <v>7</v>
      </c>
    </row>
    <row r="12" spans="1:10" ht="12.75" customHeight="1" x14ac:dyDescent="0.25">
      <c r="A12" s="43" t="s">
        <v>46</v>
      </c>
      <c r="B12" s="43"/>
      <c r="C12" s="43"/>
      <c r="D12" s="43"/>
      <c r="E12" s="43"/>
      <c r="F12" s="43"/>
    </row>
    <row r="13" spans="1:10" ht="12.75" customHeight="1" x14ac:dyDescent="0.25">
      <c r="A13" s="43"/>
      <c r="B13" s="43"/>
      <c r="C13" s="43"/>
      <c r="D13" s="43"/>
      <c r="E13" s="43"/>
      <c r="F13" s="43"/>
    </row>
    <row r="15" spans="1:10" ht="12.75" customHeight="1" x14ac:dyDescent="0.25">
      <c r="A15" s="19"/>
      <c r="B15" s="19"/>
      <c r="C15" s="19"/>
      <c r="D15" s="19"/>
      <c r="E15" s="19"/>
      <c r="F15" s="19"/>
    </row>
    <row r="16" spans="1:10" ht="12.75" customHeight="1" x14ac:dyDescent="0.25">
      <c r="A16" s="19"/>
      <c r="B16" s="19"/>
      <c r="C16" s="19"/>
      <c r="D16" s="19"/>
      <c r="E16" s="19"/>
      <c r="F16" s="19"/>
    </row>
    <row r="17" spans="1:6" ht="12.75" customHeight="1" x14ac:dyDescent="0.25">
      <c r="A17" s="19"/>
      <c r="B17" s="19"/>
      <c r="C17" s="19"/>
      <c r="D17" s="19"/>
      <c r="E17" s="19"/>
      <c r="F17" s="19"/>
    </row>
    <row r="18" spans="1:6" ht="12.75" customHeight="1" x14ac:dyDescent="0.25">
      <c r="A18" s="19"/>
      <c r="B18" s="19"/>
      <c r="C18" s="19"/>
      <c r="D18" s="19"/>
      <c r="E18" s="19"/>
      <c r="F18" s="19"/>
    </row>
  </sheetData>
  <mergeCells count="5">
    <mergeCell ref="A1:F3"/>
    <mergeCell ref="A4:A5"/>
    <mergeCell ref="B4:F4"/>
    <mergeCell ref="G5:J5"/>
    <mergeCell ref="A12:F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sqref="A1:F3"/>
    </sheetView>
  </sheetViews>
  <sheetFormatPr baseColWidth="10" defaultRowHeight="12.75" customHeight="1" x14ac:dyDescent="0.25"/>
  <cols>
    <col min="1" max="1" width="14.85546875" customWidth="1"/>
    <col min="2" max="6" width="13.28515625" customWidth="1"/>
  </cols>
  <sheetData>
    <row r="1" spans="1:10" ht="15" customHeight="1" x14ac:dyDescent="0.25">
      <c r="A1" s="37" t="s">
        <v>43</v>
      </c>
      <c r="B1" s="37"/>
      <c r="C1" s="37"/>
      <c r="D1" s="37"/>
      <c r="E1" s="37"/>
      <c r="F1" s="37"/>
    </row>
    <row r="2" spans="1:10" ht="15" customHeight="1" x14ac:dyDescent="0.25">
      <c r="A2" s="37"/>
      <c r="B2" s="37"/>
      <c r="C2" s="37"/>
      <c r="D2" s="37"/>
      <c r="E2" s="37"/>
      <c r="F2" s="37"/>
    </row>
    <row r="3" spans="1:10" ht="15" customHeight="1" x14ac:dyDescent="0.25">
      <c r="A3" s="38"/>
      <c r="B3" s="38"/>
      <c r="C3" s="38"/>
      <c r="D3" s="38"/>
      <c r="E3" s="38"/>
      <c r="F3" s="38"/>
    </row>
    <row r="4" spans="1:10" ht="15" customHeight="1" x14ac:dyDescent="0.25">
      <c r="A4" s="39" t="s">
        <v>25</v>
      </c>
      <c r="B4" s="41" t="s">
        <v>1</v>
      </c>
      <c r="C4" s="41"/>
      <c r="D4" s="41"/>
      <c r="E4" s="41"/>
      <c r="F4" s="41"/>
    </row>
    <row r="5" spans="1:10" ht="13.5" customHeight="1" x14ac:dyDescent="0.25">
      <c r="A5" s="40"/>
      <c r="B5" s="12" t="s">
        <v>30</v>
      </c>
      <c r="C5" s="16" t="s">
        <v>34</v>
      </c>
      <c r="D5" s="16" t="s">
        <v>35</v>
      </c>
      <c r="E5" s="16" t="s">
        <v>2</v>
      </c>
      <c r="F5" s="16" t="s">
        <v>3</v>
      </c>
      <c r="G5" s="42"/>
      <c r="H5" s="42"/>
      <c r="I5" s="42"/>
      <c r="J5" s="42"/>
    </row>
    <row r="6" spans="1:10" ht="12.75" customHeight="1" x14ac:dyDescent="0.25">
      <c r="A6" s="5" t="s">
        <v>30</v>
      </c>
      <c r="B6" s="7">
        <v>20509</v>
      </c>
      <c r="C6" s="7">
        <v>9549</v>
      </c>
      <c r="D6" s="7">
        <v>10707</v>
      </c>
      <c r="E6" s="8" t="s">
        <v>31</v>
      </c>
      <c r="F6" s="7">
        <v>253</v>
      </c>
    </row>
    <row r="7" spans="1:10" ht="12.75" customHeight="1" x14ac:dyDescent="0.25">
      <c r="A7" s="3" t="s">
        <v>26</v>
      </c>
      <c r="B7" s="7">
        <v>3736</v>
      </c>
      <c r="C7" s="6">
        <v>1904</v>
      </c>
      <c r="D7" s="6">
        <v>1809</v>
      </c>
      <c r="E7" s="9" t="s">
        <v>31</v>
      </c>
      <c r="F7" s="6">
        <v>23</v>
      </c>
    </row>
    <row r="8" spans="1:10" ht="12.75" customHeight="1" x14ac:dyDescent="0.25">
      <c r="A8" s="3" t="s">
        <v>27</v>
      </c>
      <c r="B8" s="7">
        <v>6477</v>
      </c>
      <c r="C8" s="6">
        <v>3199</v>
      </c>
      <c r="D8" s="6">
        <v>3222</v>
      </c>
      <c r="E8" s="9" t="s">
        <v>31</v>
      </c>
      <c r="F8" s="6">
        <v>56</v>
      </c>
    </row>
    <row r="9" spans="1:10" ht="12.75" customHeight="1" x14ac:dyDescent="0.25">
      <c r="A9" s="3" t="s">
        <v>28</v>
      </c>
      <c r="B9" s="7">
        <v>6048</v>
      </c>
      <c r="C9" s="6">
        <v>2784</v>
      </c>
      <c r="D9" s="6">
        <v>3158</v>
      </c>
      <c r="E9" s="9" t="s">
        <v>31</v>
      </c>
      <c r="F9" s="6">
        <v>106</v>
      </c>
    </row>
    <row r="10" spans="1:10" ht="12.75" customHeight="1" x14ac:dyDescent="0.25">
      <c r="A10" s="3" t="s">
        <v>29</v>
      </c>
      <c r="B10" s="7">
        <v>4233</v>
      </c>
      <c r="C10" s="6">
        <v>1654</v>
      </c>
      <c r="D10" s="6">
        <v>2516</v>
      </c>
      <c r="E10" s="9" t="s">
        <v>31</v>
      </c>
      <c r="F10" s="6">
        <v>63</v>
      </c>
    </row>
    <row r="11" spans="1:10" ht="12.75" customHeight="1" x14ac:dyDescent="0.25">
      <c r="A11" s="4" t="s">
        <v>3</v>
      </c>
      <c r="B11" s="13">
        <v>15</v>
      </c>
      <c r="C11" s="10">
        <v>8</v>
      </c>
      <c r="D11" s="10">
        <v>2</v>
      </c>
      <c r="E11" s="11" t="s">
        <v>31</v>
      </c>
      <c r="F11" s="10">
        <v>5</v>
      </c>
    </row>
    <row r="12" spans="1:10" ht="12.75" customHeight="1" x14ac:dyDescent="0.25">
      <c r="A12" s="43" t="s">
        <v>44</v>
      </c>
      <c r="B12" s="43"/>
      <c r="C12" s="43"/>
      <c r="D12" s="43"/>
      <c r="E12" s="43"/>
      <c r="F12" s="43"/>
    </row>
    <row r="13" spans="1:10" ht="12.75" customHeight="1" x14ac:dyDescent="0.25">
      <c r="A13" s="43"/>
      <c r="B13" s="43"/>
      <c r="C13" s="43"/>
      <c r="D13" s="43"/>
      <c r="E13" s="43"/>
      <c r="F13" s="43"/>
    </row>
    <row r="15" spans="1:10" ht="12.75" customHeight="1" x14ac:dyDescent="0.25">
      <c r="A15" s="19"/>
      <c r="B15" s="19"/>
      <c r="C15" s="19"/>
      <c r="D15" s="19"/>
      <c r="E15" s="19"/>
      <c r="F15" s="19"/>
    </row>
    <row r="16" spans="1:10" ht="12.75" customHeight="1" x14ac:dyDescent="0.25">
      <c r="A16" s="19"/>
      <c r="B16" s="19"/>
      <c r="C16" s="19"/>
      <c r="D16" s="19"/>
      <c r="E16" s="19"/>
      <c r="F16" s="19"/>
    </row>
    <row r="17" spans="1:6" ht="12.75" customHeight="1" x14ac:dyDescent="0.25">
      <c r="A17" s="19"/>
      <c r="B17" s="19"/>
      <c r="C17" s="19"/>
      <c r="D17" s="19"/>
      <c r="E17" s="19"/>
      <c r="F17" s="19"/>
    </row>
    <row r="18" spans="1:6" ht="12.75" customHeight="1" x14ac:dyDescent="0.25">
      <c r="A18" s="19"/>
      <c r="B18" s="19"/>
      <c r="C18" s="19"/>
      <c r="D18" s="19"/>
      <c r="E18" s="19"/>
      <c r="F18" s="19"/>
    </row>
  </sheetData>
  <mergeCells count="5">
    <mergeCell ref="A1:F3"/>
    <mergeCell ref="A4:A5"/>
    <mergeCell ref="B4:F4"/>
    <mergeCell ref="G5:J5"/>
    <mergeCell ref="A12:F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workbookViewId="0">
      <selection sqref="A1:F3"/>
    </sheetView>
  </sheetViews>
  <sheetFormatPr baseColWidth="10" defaultRowHeight="12.75" customHeight="1" x14ac:dyDescent="0.25"/>
  <cols>
    <col min="1" max="1" width="14.85546875" customWidth="1"/>
    <col min="2" max="6" width="13.28515625" customWidth="1"/>
  </cols>
  <sheetData>
    <row r="1" spans="1:10" ht="15" customHeight="1" x14ac:dyDescent="0.25">
      <c r="A1" s="37" t="s">
        <v>36</v>
      </c>
      <c r="B1" s="37"/>
      <c r="C1" s="37"/>
      <c r="D1" s="37"/>
      <c r="E1" s="37"/>
      <c r="F1" s="37"/>
    </row>
    <row r="2" spans="1:10" ht="15" customHeight="1" x14ac:dyDescent="0.25">
      <c r="A2" s="37"/>
      <c r="B2" s="37"/>
      <c r="C2" s="37"/>
      <c r="D2" s="37"/>
      <c r="E2" s="37"/>
      <c r="F2" s="37"/>
    </row>
    <row r="3" spans="1:10" ht="15" customHeight="1" x14ac:dyDescent="0.25">
      <c r="A3" s="38"/>
      <c r="B3" s="38"/>
      <c r="C3" s="38"/>
      <c r="D3" s="38"/>
      <c r="E3" s="38"/>
      <c r="F3" s="38"/>
    </row>
    <row r="4" spans="1:10" ht="15" customHeight="1" x14ac:dyDescent="0.25">
      <c r="A4" s="39" t="s">
        <v>25</v>
      </c>
      <c r="B4" s="41" t="s">
        <v>1</v>
      </c>
      <c r="C4" s="41"/>
      <c r="D4" s="41"/>
      <c r="E4" s="41"/>
      <c r="F4" s="41"/>
    </row>
    <row r="5" spans="1:10" ht="13.5" customHeight="1" x14ac:dyDescent="0.25">
      <c r="A5" s="40"/>
      <c r="B5" s="12" t="s">
        <v>30</v>
      </c>
      <c r="C5" s="16" t="s">
        <v>34</v>
      </c>
      <c r="D5" s="16" t="s">
        <v>35</v>
      </c>
      <c r="E5" s="16" t="s">
        <v>2</v>
      </c>
      <c r="F5" s="16" t="s">
        <v>3</v>
      </c>
      <c r="G5" s="32"/>
      <c r="H5" s="32"/>
      <c r="I5" s="32"/>
      <c r="J5" s="32"/>
    </row>
    <row r="6" spans="1:10" ht="12.75" customHeight="1" x14ac:dyDescent="0.25">
      <c r="A6" s="5" t="s">
        <v>30</v>
      </c>
      <c r="B6" s="7">
        <f>SUM(B7:B11)</f>
        <v>17090</v>
      </c>
      <c r="C6" s="7">
        <f t="shared" ref="C6:D6" si="0">SUM(C7:C11)</f>
        <v>7880</v>
      </c>
      <c r="D6" s="7">
        <f t="shared" si="0"/>
        <v>8998</v>
      </c>
      <c r="E6" s="8" t="s">
        <v>4</v>
      </c>
      <c r="F6" s="7">
        <f t="shared" ref="F6" si="1">SUM(F7:F11)</f>
        <v>212</v>
      </c>
    </row>
    <row r="7" spans="1:10" ht="12.75" customHeight="1" x14ac:dyDescent="0.25">
      <c r="A7" s="3" t="s">
        <v>26</v>
      </c>
      <c r="B7" s="7">
        <f>SUM(C7:F7)</f>
        <v>2804</v>
      </c>
      <c r="C7" s="6">
        <v>1444</v>
      </c>
      <c r="D7" s="6">
        <v>1358</v>
      </c>
      <c r="E7" s="9" t="s">
        <v>4</v>
      </c>
      <c r="F7" s="6">
        <v>2</v>
      </c>
    </row>
    <row r="8" spans="1:10" ht="12.75" customHeight="1" x14ac:dyDescent="0.25">
      <c r="A8" s="3" t="s">
        <v>27</v>
      </c>
      <c r="B8" s="7">
        <f t="shared" ref="B8:B11" si="2">SUM(C8:F8)</f>
        <v>5349</v>
      </c>
      <c r="C8" s="6">
        <v>2681</v>
      </c>
      <c r="D8" s="6">
        <v>2606</v>
      </c>
      <c r="E8" s="9" t="s">
        <v>4</v>
      </c>
      <c r="F8" s="6">
        <v>62</v>
      </c>
    </row>
    <row r="9" spans="1:10" ht="12.75" customHeight="1" x14ac:dyDescent="0.25">
      <c r="A9" s="3" t="s">
        <v>28</v>
      </c>
      <c r="B9" s="7">
        <f t="shared" si="2"/>
        <v>4811</v>
      </c>
      <c r="C9" s="6">
        <v>2142</v>
      </c>
      <c r="D9" s="6">
        <v>2575</v>
      </c>
      <c r="E9" s="9" t="s">
        <v>4</v>
      </c>
      <c r="F9" s="6">
        <v>94</v>
      </c>
    </row>
    <row r="10" spans="1:10" ht="12.75" customHeight="1" x14ac:dyDescent="0.25">
      <c r="A10" s="3" t="s">
        <v>29</v>
      </c>
      <c r="B10" s="7">
        <f t="shared" si="2"/>
        <v>3358</v>
      </c>
      <c r="C10" s="6">
        <v>1225</v>
      </c>
      <c r="D10" s="6">
        <v>2100</v>
      </c>
      <c r="E10" s="9" t="s">
        <v>4</v>
      </c>
      <c r="F10" s="6">
        <v>33</v>
      </c>
    </row>
    <row r="11" spans="1:10" ht="12.75" customHeight="1" x14ac:dyDescent="0.25">
      <c r="A11" s="4" t="s">
        <v>3</v>
      </c>
      <c r="B11" s="13">
        <f t="shared" si="2"/>
        <v>768</v>
      </c>
      <c r="C11" s="10">
        <v>388</v>
      </c>
      <c r="D11" s="10">
        <v>359</v>
      </c>
      <c r="E11" s="11" t="s">
        <v>4</v>
      </c>
      <c r="F11" s="10">
        <v>21</v>
      </c>
    </row>
    <row r="12" spans="1:10" ht="12.75" customHeight="1" x14ac:dyDescent="0.25">
      <c r="A12" s="43" t="s">
        <v>44</v>
      </c>
      <c r="B12" s="43"/>
      <c r="C12" s="43"/>
      <c r="D12" s="43"/>
      <c r="E12" s="43"/>
      <c r="F12" s="43"/>
    </row>
    <row r="13" spans="1:10" ht="12.75" customHeight="1" x14ac:dyDescent="0.25">
      <c r="A13" s="43"/>
      <c r="B13" s="43"/>
      <c r="C13" s="43"/>
      <c r="D13" s="43"/>
      <c r="E13" s="43"/>
      <c r="F13" s="43"/>
    </row>
    <row r="15" spans="1:10" ht="12.75" customHeight="1" x14ac:dyDescent="0.25">
      <c r="A15" s="19"/>
      <c r="B15" s="19"/>
      <c r="C15" s="19"/>
      <c r="D15" s="19"/>
      <c r="E15" s="19"/>
      <c r="F15" s="19"/>
    </row>
    <row r="16" spans="1:10" ht="12.75" customHeight="1" x14ac:dyDescent="0.25">
      <c r="A16" s="19"/>
      <c r="B16" s="19"/>
      <c r="C16" s="19"/>
      <c r="D16" s="19"/>
      <c r="E16" s="19"/>
      <c r="F16" s="19"/>
    </row>
    <row r="17" spans="1:6" ht="12.75" customHeight="1" x14ac:dyDescent="0.25">
      <c r="A17" s="19"/>
      <c r="B17" s="19"/>
      <c r="C17" s="19"/>
      <c r="D17" s="19"/>
      <c r="E17" s="19"/>
      <c r="F17" s="19"/>
    </row>
    <row r="18" spans="1:6" ht="12.75" customHeight="1" x14ac:dyDescent="0.25">
      <c r="A18" s="19"/>
      <c r="B18" s="19"/>
      <c r="C18" s="19"/>
      <c r="D18" s="19"/>
      <c r="E18" s="19"/>
      <c r="F18" s="19"/>
    </row>
  </sheetData>
  <mergeCells count="4">
    <mergeCell ref="A1:F3"/>
    <mergeCell ref="A4:A5"/>
    <mergeCell ref="B4:F4"/>
    <mergeCell ref="A12:F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F3"/>
    </sheetView>
  </sheetViews>
  <sheetFormatPr baseColWidth="10" defaultRowHeight="12.75" customHeight="1" x14ac:dyDescent="0.25"/>
  <cols>
    <col min="1" max="1" width="14.85546875" customWidth="1"/>
    <col min="2" max="6" width="13.28515625" customWidth="1"/>
  </cols>
  <sheetData>
    <row r="1" spans="1:7" ht="15" customHeight="1" x14ac:dyDescent="0.25">
      <c r="A1" s="37" t="s">
        <v>37</v>
      </c>
      <c r="B1" s="37"/>
      <c r="C1" s="37"/>
      <c r="D1" s="37"/>
      <c r="E1" s="37"/>
      <c r="F1" s="37"/>
      <c r="G1" s="20"/>
    </row>
    <row r="2" spans="1:7" ht="15" customHeight="1" x14ac:dyDescent="0.25">
      <c r="A2" s="37"/>
      <c r="B2" s="37"/>
      <c r="C2" s="37"/>
      <c r="D2" s="37"/>
      <c r="E2" s="37"/>
      <c r="F2" s="37"/>
      <c r="G2" s="20"/>
    </row>
    <row r="3" spans="1:7" ht="14.25" customHeight="1" x14ac:dyDescent="0.25">
      <c r="A3" s="38"/>
      <c r="B3" s="38"/>
      <c r="C3" s="38"/>
      <c r="D3" s="38"/>
      <c r="E3" s="38"/>
      <c r="F3" s="38"/>
      <c r="G3" s="20"/>
    </row>
    <row r="4" spans="1:7" ht="15" customHeight="1" x14ac:dyDescent="0.25">
      <c r="A4" s="39" t="s">
        <v>25</v>
      </c>
      <c r="B4" s="45" t="s">
        <v>1</v>
      </c>
      <c r="C4" s="45"/>
      <c r="D4" s="45"/>
      <c r="E4" s="45"/>
      <c r="F4" s="45"/>
      <c r="G4" s="20"/>
    </row>
    <row r="5" spans="1:7" ht="12.75" customHeight="1" x14ac:dyDescent="0.25">
      <c r="A5" s="40"/>
      <c r="B5" s="12" t="s">
        <v>30</v>
      </c>
      <c r="C5" s="16" t="s">
        <v>34</v>
      </c>
      <c r="D5" s="16" t="s">
        <v>35</v>
      </c>
      <c r="E5" s="16" t="s">
        <v>2</v>
      </c>
      <c r="F5" s="16" t="s">
        <v>3</v>
      </c>
      <c r="G5" s="20"/>
    </row>
    <row r="6" spans="1:7" ht="12.75" customHeight="1" x14ac:dyDescent="0.25">
      <c r="A6" s="5" t="s">
        <v>30</v>
      </c>
      <c r="B6" s="7">
        <v>17339</v>
      </c>
      <c r="C6" s="7">
        <f>SUM(C7:C11)</f>
        <v>7920</v>
      </c>
      <c r="D6" s="7">
        <f>SUM(D7:D11)</f>
        <v>9182</v>
      </c>
      <c r="E6" s="8" t="s">
        <v>31</v>
      </c>
      <c r="F6" s="7">
        <f>SUM(F7:F11)</f>
        <v>237</v>
      </c>
      <c r="G6" s="20"/>
    </row>
    <row r="7" spans="1:7" ht="12.75" customHeight="1" x14ac:dyDescent="0.25">
      <c r="A7" s="3" t="s">
        <v>26</v>
      </c>
      <c r="B7" s="7">
        <f t="shared" ref="B7" si="0">SUM(C7:F7)</f>
        <v>3136</v>
      </c>
      <c r="C7" s="6">
        <v>1573</v>
      </c>
      <c r="D7" s="6">
        <v>1555</v>
      </c>
      <c r="E7" s="9" t="s">
        <v>31</v>
      </c>
      <c r="F7" s="6">
        <v>8</v>
      </c>
      <c r="G7" s="20"/>
    </row>
    <row r="8" spans="1:7" ht="12.75" customHeight="1" x14ac:dyDescent="0.25">
      <c r="A8" s="3" t="s">
        <v>27</v>
      </c>
      <c r="B8" s="7">
        <f>SUM(C8:F8)</f>
        <v>5312</v>
      </c>
      <c r="C8" s="6">
        <v>2699</v>
      </c>
      <c r="D8" s="6">
        <v>2532</v>
      </c>
      <c r="E8" s="9" t="s">
        <v>31</v>
      </c>
      <c r="F8" s="6">
        <v>81</v>
      </c>
      <c r="G8" s="20"/>
    </row>
    <row r="9" spans="1:7" ht="12.75" customHeight="1" x14ac:dyDescent="0.25">
      <c r="A9" s="3" t="s">
        <v>28</v>
      </c>
      <c r="B9" s="7">
        <f t="shared" ref="B9:B11" si="1">SUM(C9:F9)</f>
        <v>4759</v>
      </c>
      <c r="C9" s="6">
        <v>2068</v>
      </c>
      <c r="D9" s="6">
        <v>2591</v>
      </c>
      <c r="E9" s="9" t="s">
        <v>31</v>
      </c>
      <c r="F9" s="6">
        <v>100</v>
      </c>
      <c r="G9" s="20"/>
    </row>
    <row r="10" spans="1:7" ht="12.75" customHeight="1" x14ac:dyDescent="0.25">
      <c r="A10" s="3" t="s">
        <v>29</v>
      </c>
      <c r="B10" s="7">
        <f t="shared" si="1"/>
        <v>3029</v>
      </c>
      <c r="C10" s="6">
        <v>1053</v>
      </c>
      <c r="D10" s="6">
        <v>1957</v>
      </c>
      <c r="E10" s="9" t="s">
        <v>31</v>
      </c>
      <c r="F10" s="6">
        <v>19</v>
      </c>
      <c r="G10" s="20"/>
    </row>
    <row r="11" spans="1:7" ht="12.75" customHeight="1" x14ac:dyDescent="0.25">
      <c r="A11" s="4" t="s">
        <v>3</v>
      </c>
      <c r="B11" s="13">
        <f t="shared" si="1"/>
        <v>1103</v>
      </c>
      <c r="C11" s="10">
        <v>527</v>
      </c>
      <c r="D11" s="10">
        <v>547</v>
      </c>
      <c r="E11" s="11" t="s">
        <v>31</v>
      </c>
      <c r="F11" s="10">
        <v>29</v>
      </c>
      <c r="G11" s="20"/>
    </row>
    <row r="12" spans="1:7" ht="12.75" customHeight="1" x14ac:dyDescent="0.25">
      <c r="A12" s="43" t="s">
        <v>44</v>
      </c>
      <c r="B12" s="43"/>
      <c r="C12" s="43"/>
      <c r="D12" s="43"/>
      <c r="E12" s="43"/>
      <c r="F12" s="43"/>
      <c r="G12" s="20"/>
    </row>
    <row r="13" spans="1:7" ht="12.75" customHeight="1" x14ac:dyDescent="0.25">
      <c r="A13" s="43"/>
      <c r="B13" s="43"/>
      <c r="C13" s="43"/>
      <c r="D13" s="43"/>
      <c r="E13" s="43"/>
      <c r="F13" s="43"/>
      <c r="G13" s="20"/>
    </row>
  </sheetData>
  <mergeCells count="4">
    <mergeCell ref="A1:F3"/>
    <mergeCell ref="A4:A5"/>
    <mergeCell ref="B4:F4"/>
    <mergeCell ref="A12:F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3"/>
    </sheetView>
  </sheetViews>
  <sheetFormatPr baseColWidth="10" defaultRowHeight="12.75" customHeight="1" x14ac:dyDescent="0.25"/>
  <cols>
    <col min="1" max="1" width="15.42578125" customWidth="1"/>
    <col min="2" max="6" width="13.28515625" customWidth="1"/>
  </cols>
  <sheetData>
    <row r="1" spans="1:6" ht="15" customHeight="1" x14ac:dyDescent="0.25">
      <c r="A1" s="37" t="s">
        <v>41</v>
      </c>
      <c r="B1" s="37"/>
      <c r="C1" s="37"/>
      <c r="D1" s="37"/>
      <c r="E1" s="37"/>
      <c r="F1" s="37"/>
    </row>
    <row r="2" spans="1:6" ht="15" customHeight="1" x14ac:dyDescent="0.25">
      <c r="A2" s="37"/>
      <c r="B2" s="37"/>
      <c r="C2" s="37"/>
      <c r="D2" s="37"/>
      <c r="E2" s="37"/>
      <c r="F2" s="37"/>
    </row>
    <row r="3" spans="1:6" ht="15" customHeight="1" x14ac:dyDescent="0.25">
      <c r="A3" s="38"/>
      <c r="B3" s="38"/>
      <c r="C3" s="38"/>
      <c r="D3" s="38"/>
      <c r="E3" s="38"/>
      <c r="F3" s="38"/>
    </row>
    <row r="4" spans="1:6" ht="15" customHeight="1" x14ac:dyDescent="0.25">
      <c r="A4" s="39" t="s">
        <v>25</v>
      </c>
      <c r="B4" s="45" t="s">
        <v>1</v>
      </c>
      <c r="C4" s="45"/>
      <c r="D4" s="45"/>
      <c r="E4" s="45"/>
      <c r="F4" s="45"/>
    </row>
    <row r="5" spans="1:6" ht="12.75" customHeight="1" x14ac:dyDescent="0.25">
      <c r="A5" s="40"/>
      <c r="B5" s="12" t="s">
        <v>30</v>
      </c>
      <c r="C5" s="16" t="s">
        <v>34</v>
      </c>
      <c r="D5" s="16" t="s">
        <v>35</v>
      </c>
      <c r="E5" s="16" t="s">
        <v>2</v>
      </c>
      <c r="F5" s="16" t="s">
        <v>3</v>
      </c>
    </row>
    <row r="6" spans="1:6" ht="12.75" customHeight="1" x14ac:dyDescent="0.25">
      <c r="A6" s="5" t="s">
        <v>30</v>
      </c>
      <c r="B6" s="14">
        <v>15136</v>
      </c>
      <c r="C6" s="14">
        <v>7035</v>
      </c>
      <c r="D6" s="14">
        <v>7908</v>
      </c>
      <c r="E6" s="15" t="s">
        <v>4</v>
      </c>
      <c r="F6" s="14">
        <v>193</v>
      </c>
    </row>
    <row r="7" spans="1:6" ht="12.75" customHeight="1" x14ac:dyDescent="0.25">
      <c r="A7" s="3" t="s">
        <v>26</v>
      </c>
      <c r="B7" s="7">
        <v>2797</v>
      </c>
      <c r="C7" s="6">
        <v>1425</v>
      </c>
      <c r="D7" s="6">
        <v>1358</v>
      </c>
      <c r="E7" s="9" t="s">
        <v>4</v>
      </c>
      <c r="F7" s="6">
        <v>14</v>
      </c>
    </row>
    <row r="8" spans="1:6" ht="12.75" customHeight="1" x14ac:dyDescent="0.25">
      <c r="A8" s="3" t="s">
        <v>27</v>
      </c>
      <c r="B8" s="7">
        <v>4452</v>
      </c>
      <c r="C8" s="6">
        <v>2245</v>
      </c>
      <c r="D8" s="6">
        <v>2131</v>
      </c>
      <c r="E8" s="9" t="s">
        <v>4</v>
      </c>
      <c r="F8" s="6">
        <v>76</v>
      </c>
    </row>
    <row r="9" spans="1:6" ht="12.75" customHeight="1" x14ac:dyDescent="0.25">
      <c r="A9" s="3" t="s">
        <v>28</v>
      </c>
      <c r="B9" s="7">
        <v>3747</v>
      </c>
      <c r="C9" s="6">
        <v>1673</v>
      </c>
      <c r="D9" s="6">
        <v>2020</v>
      </c>
      <c r="E9" s="9" t="s">
        <v>4</v>
      </c>
      <c r="F9" s="6">
        <v>54</v>
      </c>
    </row>
    <row r="10" spans="1:6" ht="12.75" customHeight="1" x14ac:dyDescent="0.25">
      <c r="A10" s="3" t="s">
        <v>29</v>
      </c>
      <c r="B10" s="7">
        <v>1954</v>
      </c>
      <c r="C10" s="6">
        <v>665</v>
      </c>
      <c r="D10" s="6">
        <v>1276</v>
      </c>
      <c r="E10" s="9" t="s">
        <v>4</v>
      </c>
      <c r="F10" s="6">
        <v>13</v>
      </c>
    </row>
    <row r="11" spans="1:6" ht="12.75" customHeight="1" x14ac:dyDescent="0.25">
      <c r="A11" s="4" t="s">
        <v>3</v>
      </c>
      <c r="B11" s="13">
        <v>2186</v>
      </c>
      <c r="C11" s="10">
        <v>1027</v>
      </c>
      <c r="D11" s="10">
        <v>1123</v>
      </c>
      <c r="E11" s="11" t="s">
        <v>4</v>
      </c>
      <c r="F11" s="10">
        <v>36</v>
      </c>
    </row>
    <row r="12" spans="1:6" ht="12.75" customHeight="1" x14ac:dyDescent="0.25">
      <c r="A12" s="43" t="s">
        <v>44</v>
      </c>
      <c r="B12" s="43"/>
      <c r="C12" s="43"/>
      <c r="D12" s="43"/>
      <c r="E12" s="43"/>
      <c r="F12" s="43"/>
    </row>
    <row r="13" spans="1:6" ht="12.75" customHeight="1" x14ac:dyDescent="0.25">
      <c r="A13" s="43"/>
      <c r="B13" s="43"/>
      <c r="C13" s="43"/>
      <c r="D13" s="43"/>
      <c r="E13" s="43"/>
      <c r="F13" s="43"/>
    </row>
  </sheetData>
  <mergeCells count="4">
    <mergeCell ref="A1:F3"/>
    <mergeCell ref="A4:A5"/>
    <mergeCell ref="B4:F4"/>
    <mergeCell ref="A12:F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sqref="A1:F3"/>
    </sheetView>
  </sheetViews>
  <sheetFormatPr baseColWidth="10" defaultColWidth="16.7109375" defaultRowHeight="12.75" customHeight="1" x14ac:dyDescent="0.25"/>
  <cols>
    <col min="1" max="1" width="15.140625" customWidth="1"/>
    <col min="2" max="6" width="13.28515625" customWidth="1"/>
  </cols>
  <sheetData>
    <row r="1" spans="1:6" ht="15" customHeight="1" x14ac:dyDescent="0.25">
      <c r="A1" s="37" t="s">
        <v>40</v>
      </c>
      <c r="B1" s="37"/>
      <c r="C1" s="37"/>
      <c r="D1" s="37"/>
      <c r="E1" s="37"/>
      <c r="F1" s="37"/>
    </row>
    <row r="2" spans="1:6" ht="15" customHeight="1" x14ac:dyDescent="0.25">
      <c r="A2" s="37"/>
      <c r="B2" s="37"/>
      <c r="C2" s="37"/>
      <c r="D2" s="37"/>
      <c r="E2" s="37"/>
      <c r="F2" s="37"/>
    </row>
    <row r="3" spans="1:6" ht="15" customHeight="1" x14ac:dyDescent="0.25">
      <c r="A3" s="37"/>
      <c r="B3" s="37"/>
      <c r="C3" s="37"/>
      <c r="D3" s="37"/>
      <c r="E3" s="37"/>
      <c r="F3" s="37"/>
    </row>
    <row r="4" spans="1:6" ht="15" customHeight="1" x14ac:dyDescent="0.25">
      <c r="A4" s="39" t="s">
        <v>25</v>
      </c>
      <c r="B4" s="45" t="s">
        <v>1</v>
      </c>
      <c r="C4" s="45"/>
      <c r="D4" s="45"/>
      <c r="E4" s="45"/>
      <c r="F4" s="45"/>
    </row>
    <row r="5" spans="1:6" ht="12.75" customHeight="1" x14ac:dyDescent="0.25">
      <c r="A5" s="40"/>
      <c r="B5" s="12" t="s">
        <v>30</v>
      </c>
      <c r="C5" s="16" t="s">
        <v>34</v>
      </c>
      <c r="D5" s="16" t="s">
        <v>35</v>
      </c>
      <c r="E5" s="16" t="s">
        <v>2</v>
      </c>
      <c r="F5" s="16" t="s">
        <v>3</v>
      </c>
    </row>
    <row r="6" spans="1:6" ht="12.75" customHeight="1" x14ac:dyDescent="0.25">
      <c r="A6" s="5" t="s">
        <v>30</v>
      </c>
      <c r="B6" s="14">
        <v>18681</v>
      </c>
      <c r="C6" s="14">
        <v>8763</v>
      </c>
      <c r="D6" s="14">
        <v>9693</v>
      </c>
      <c r="E6" s="15" t="s">
        <v>4</v>
      </c>
      <c r="F6" s="14">
        <v>225</v>
      </c>
    </row>
    <row r="7" spans="1:6" ht="12.75" customHeight="1" x14ac:dyDescent="0.25">
      <c r="A7" s="3" t="s">
        <v>26</v>
      </c>
      <c r="B7" s="7">
        <v>4740</v>
      </c>
      <c r="C7" s="6">
        <v>2435</v>
      </c>
      <c r="D7" s="6">
        <v>2259</v>
      </c>
      <c r="E7" s="9" t="s">
        <v>4</v>
      </c>
      <c r="F7" s="6">
        <v>46</v>
      </c>
    </row>
    <row r="8" spans="1:6" ht="12.75" customHeight="1" x14ac:dyDescent="0.25">
      <c r="A8" s="3" t="s">
        <v>27</v>
      </c>
      <c r="B8" s="7">
        <v>4350</v>
      </c>
      <c r="C8" s="6">
        <v>2137</v>
      </c>
      <c r="D8" s="6">
        <v>2153</v>
      </c>
      <c r="E8" s="9" t="s">
        <v>4</v>
      </c>
      <c r="F8" s="6">
        <v>60</v>
      </c>
    </row>
    <row r="9" spans="1:6" ht="12.75" customHeight="1" x14ac:dyDescent="0.25">
      <c r="A9" s="3" t="s">
        <v>28</v>
      </c>
      <c r="B9" s="7">
        <v>3440</v>
      </c>
      <c r="C9" s="6">
        <v>1472</v>
      </c>
      <c r="D9" s="6">
        <v>1942</v>
      </c>
      <c r="E9" s="9" t="s">
        <v>4</v>
      </c>
      <c r="F9" s="6">
        <v>26</v>
      </c>
    </row>
    <row r="10" spans="1:6" ht="12.75" customHeight="1" x14ac:dyDescent="0.25">
      <c r="A10" s="3" t="s">
        <v>29</v>
      </c>
      <c r="B10" s="7">
        <v>1262</v>
      </c>
      <c r="C10" s="6">
        <v>383</v>
      </c>
      <c r="D10" s="6">
        <v>868</v>
      </c>
      <c r="E10" s="9" t="s">
        <v>4</v>
      </c>
      <c r="F10" s="6">
        <v>11</v>
      </c>
    </row>
    <row r="11" spans="1:6" ht="12.75" customHeight="1" x14ac:dyDescent="0.25">
      <c r="A11" s="4" t="s">
        <v>3</v>
      </c>
      <c r="B11" s="13">
        <v>4889</v>
      </c>
      <c r="C11" s="10">
        <v>2336</v>
      </c>
      <c r="D11" s="10">
        <v>2471</v>
      </c>
      <c r="E11" s="11" t="s">
        <v>4</v>
      </c>
      <c r="F11" s="10">
        <v>82</v>
      </c>
    </row>
    <row r="12" spans="1:6" ht="12.75" customHeight="1" x14ac:dyDescent="0.25">
      <c r="A12" s="46" t="s">
        <v>42</v>
      </c>
      <c r="B12" s="46"/>
      <c r="C12" s="46"/>
      <c r="D12" s="46"/>
      <c r="E12" s="46"/>
      <c r="F12" s="46"/>
    </row>
    <row r="13" spans="1:6" ht="12.75" customHeight="1" x14ac:dyDescent="0.25">
      <c r="A13" s="18"/>
    </row>
    <row r="14" spans="1:6" ht="12.75" customHeight="1" x14ac:dyDescent="0.25">
      <c r="A14" s="18"/>
    </row>
  </sheetData>
  <mergeCells count="4">
    <mergeCell ref="A1:F3"/>
    <mergeCell ref="A4:A5"/>
    <mergeCell ref="B4:F4"/>
    <mergeCell ref="A12:F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3"/>
    </sheetView>
  </sheetViews>
  <sheetFormatPr baseColWidth="10" defaultRowHeight="15" x14ac:dyDescent="0.25"/>
  <cols>
    <col min="1" max="1" width="14.28515625" customWidth="1"/>
    <col min="2" max="6" width="13.28515625" customWidth="1"/>
  </cols>
  <sheetData>
    <row r="1" spans="1:6" ht="15" customHeight="1" x14ac:dyDescent="0.25">
      <c r="A1" s="37" t="s">
        <v>39</v>
      </c>
      <c r="B1" s="37"/>
      <c r="C1" s="37"/>
      <c r="D1" s="37"/>
      <c r="E1" s="37"/>
      <c r="F1" s="37"/>
    </row>
    <row r="2" spans="1:6" ht="15" customHeight="1" x14ac:dyDescent="0.25">
      <c r="A2" s="37"/>
      <c r="B2" s="37"/>
      <c r="C2" s="37"/>
      <c r="D2" s="37"/>
      <c r="E2" s="37"/>
      <c r="F2" s="37"/>
    </row>
    <row r="3" spans="1:6" ht="15" customHeight="1" x14ac:dyDescent="0.25">
      <c r="A3" s="37"/>
      <c r="B3" s="37"/>
      <c r="C3" s="37"/>
      <c r="D3" s="37"/>
      <c r="E3" s="37"/>
      <c r="F3" s="37"/>
    </row>
    <row r="4" spans="1:6" ht="15" customHeight="1" x14ac:dyDescent="0.25">
      <c r="A4" s="39" t="s">
        <v>25</v>
      </c>
      <c r="B4" s="45" t="s">
        <v>1</v>
      </c>
      <c r="C4" s="45"/>
      <c r="D4" s="45"/>
      <c r="E4" s="45"/>
      <c r="F4" s="45"/>
    </row>
    <row r="5" spans="1:6" ht="12.75" customHeight="1" x14ac:dyDescent="0.25">
      <c r="A5" s="40"/>
      <c r="B5" s="12" t="s">
        <v>30</v>
      </c>
      <c r="C5" s="16" t="s">
        <v>34</v>
      </c>
      <c r="D5" s="16" t="s">
        <v>35</v>
      </c>
      <c r="E5" s="16" t="s">
        <v>2</v>
      </c>
      <c r="F5" s="16" t="s">
        <v>3</v>
      </c>
    </row>
    <row r="6" spans="1:6" ht="12.75" customHeight="1" x14ac:dyDescent="0.25">
      <c r="A6" s="5" t="s">
        <v>30</v>
      </c>
      <c r="B6" s="14">
        <v>18261</v>
      </c>
      <c r="C6" s="14">
        <v>8671</v>
      </c>
      <c r="D6" s="14">
        <v>9388</v>
      </c>
      <c r="E6" s="15">
        <v>1</v>
      </c>
      <c r="F6" s="14">
        <v>201</v>
      </c>
    </row>
    <row r="7" spans="1:6" ht="12.75" customHeight="1" x14ac:dyDescent="0.25">
      <c r="A7" s="3" t="s">
        <v>26</v>
      </c>
      <c r="B7" s="7">
        <v>4614</v>
      </c>
      <c r="C7" s="6">
        <v>2381</v>
      </c>
      <c r="D7" s="6">
        <v>2204</v>
      </c>
      <c r="E7" s="9" t="s">
        <v>4</v>
      </c>
      <c r="F7" s="6">
        <v>29</v>
      </c>
    </row>
    <row r="8" spans="1:6" ht="12.75" customHeight="1" x14ac:dyDescent="0.25">
      <c r="A8" s="3" t="s">
        <v>27</v>
      </c>
      <c r="B8" s="7">
        <v>4099</v>
      </c>
      <c r="C8" s="6">
        <v>2045</v>
      </c>
      <c r="D8" s="6">
        <v>2024</v>
      </c>
      <c r="E8" s="9" t="s">
        <v>4</v>
      </c>
      <c r="F8" s="6">
        <v>30</v>
      </c>
    </row>
    <row r="9" spans="1:6" ht="12.75" customHeight="1" x14ac:dyDescent="0.25">
      <c r="A9" s="3" t="s">
        <v>28</v>
      </c>
      <c r="B9" s="7">
        <v>3310</v>
      </c>
      <c r="C9" s="6">
        <v>1439</v>
      </c>
      <c r="D9" s="6">
        <v>1847</v>
      </c>
      <c r="E9" s="9">
        <v>1</v>
      </c>
      <c r="F9" s="6">
        <v>23</v>
      </c>
    </row>
    <row r="10" spans="1:6" ht="12.75" customHeight="1" x14ac:dyDescent="0.25">
      <c r="A10" s="3" t="s">
        <v>29</v>
      </c>
      <c r="B10" s="7">
        <v>1376</v>
      </c>
      <c r="C10" s="6">
        <v>472</v>
      </c>
      <c r="D10" s="6">
        <v>895</v>
      </c>
      <c r="E10" s="9" t="s">
        <v>4</v>
      </c>
      <c r="F10" s="6">
        <v>9</v>
      </c>
    </row>
    <row r="11" spans="1:6" ht="12.75" customHeight="1" x14ac:dyDescent="0.25">
      <c r="A11" s="4" t="s">
        <v>3</v>
      </c>
      <c r="B11" s="13">
        <v>4862</v>
      </c>
      <c r="C11" s="10">
        <v>2334</v>
      </c>
      <c r="D11" s="10">
        <v>2418</v>
      </c>
      <c r="E11" s="11" t="s">
        <v>4</v>
      </c>
      <c r="F11" s="10">
        <v>110</v>
      </c>
    </row>
    <row r="12" spans="1:6" ht="22.5" customHeight="1" x14ac:dyDescent="0.25">
      <c r="A12" s="46" t="s">
        <v>42</v>
      </c>
      <c r="B12" s="46"/>
      <c r="C12" s="46"/>
      <c r="D12" s="46"/>
      <c r="E12" s="46"/>
      <c r="F12" s="46"/>
    </row>
    <row r="13" spans="1:6" ht="12.75" customHeight="1" x14ac:dyDescent="0.25"/>
  </sheetData>
  <mergeCells count="4">
    <mergeCell ref="A1:F3"/>
    <mergeCell ref="A4:A5"/>
    <mergeCell ref="B4:F4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PS_CDNNyA_AX08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</dc:creator>
  <cp:lastModifiedBy>Paula Pentimalle Ramos</cp:lastModifiedBy>
  <dcterms:created xsi:type="dcterms:W3CDTF">2021-05-11T15:31:13Z</dcterms:created>
  <dcterms:modified xsi:type="dcterms:W3CDTF">2024-07-17T16:12:36Z</dcterms:modified>
</cp:coreProperties>
</file>