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D:\2024\SPU\5_Banco de Datos_para actualizar_para actualizar\"/>
    </mc:Choice>
  </mc:AlternateContent>
  <xr:revisionPtr revIDLastSave="0" documentId="13_ncr:1_{4EAE2272-6C60-4C70-965D-CAEDCBF218C3}" xr6:coauthVersionLast="47" xr6:coauthVersionMax="47" xr10:uidLastSave="{00000000-0000-0000-0000-000000000000}"/>
  <bookViews>
    <workbookView xWindow="-120" yWindow="-120" windowWidth="29040" windowHeight="15990" xr2:uid="{00000000-000D-0000-FFFF-FFFF00000000}"/>
  </bookViews>
  <sheets>
    <sheet name="E_UNIV_RE" sheetId="7" r:id="rId1"/>
    <sheet name="2022" sheetId="14" r:id="rId2"/>
    <sheet name="2021" sheetId="13" r:id="rId3"/>
    <sheet name="2020" sheetId="12" r:id="rId4"/>
    <sheet name="2019" sheetId="11" r:id="rId5"/>
    <sheet name="2018" sheetId="10" r:id="rId6"/>
    <sheet name="2017" sheetId="9" r:id="rId7"/>
    <sheet name="2016" sheetId="8" r:id="rId8"/>
    <sheet name="2015" sheetId="1" r:id="rId9"/>
    <sheet name="2014" sheetId="2" r:id="rId10"/>
    <sheet name="2013" sheetId="3" r:id="rId11"/>
    <sheet name="2012" sheetId="4" r:id="rId12"/>
    <sheet name="2011" sheetId="5" r:id="rId13"/>
    <sheet name="Ficha técnica" sheetId="6" r:id="rId14"/>
  </sheets>
  <calcPr calcId="191029"/>
</workbook>
</file>

<file path=xl/calcChain.xml><?xml version="1.0" encoding="utf-8"?>
<calcChain xmlns="http://schemas.openxmlformats.org/spreadsheetml/2006/main">
  <c r="B5" i="4" l="1"/>
</calcChain>
</file>

<file path=xl/sharedStrings.xml><?xml version="1.0" encoding="utf-8"?>
<sst xmlns="http://schemas.openxmlformats.org/spreadsheetml/2006/main" count="315" uniqueCount="73">
  <si>
    <t>Rama</t>
  </si>
  <si>
    <t>Estudiantes</t>
  </si>
  <si>
    <t>Nuevos inscriptos</t>
  </si>
  <si>
    <t>Egresados</t>
  </si>
  <si>
    <t>Total</t>
  </si>
  <si>
    <t>Varón</t>
  </si>
  <si>
    <t>Mujer</t>
  </si>
  <si>
    <t>Ciencias Aplicadas</t>
  </si>
  <si>
    <t>Ciencias Básicas</t>
  </si>
  <si>
    <t>Ciencias de la Salud</t>
  </si>
  <si>
    <t>Ciencias Humanas</t>
  </si>
  <si>
    <t>Ciencias Sociales</t>
  </si>
  <si>
    <t>Estudiantes, nuevos inscriptos y egresados de carreras de pregrado y grado, de instituciones universitarias de gestión estatal, por sexo según rama de estudio. Ciudad de Buenos Aires. Año 2015</t>
  </si>
  <si>
    <r>
      <rPr>
        <b/>
        <sz val="8"/>
        <rFont val="Arial"/>
        <family val="2"/>
      </rPr>
      <t xml:space="preserve">Nota: </t>
    </r>
    <r>
      <rPr>
        <sz val="8"/>
        <rFont val="Arial"/>
        <family val="2"/>
      </rPr>
      <t xml:space="preserve">a partir de 2015, incluye datos del "Instituto Universitario Nacional de Derechos Humanos Madres de Plaza de Mayo"  que anteriormente dependía del sector privado y se denominaba "Universidad Popular Madres de Plaza de Mayo" (Ley 26.995/2014). </t>
    </r>
  </si>
  <si>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</si>
  <si>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instituciones universitarias de gestión estatal, por sexo según rama de estudio.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</si>
  <si>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</si>
  <si>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instituciones universitarias de gestión estatal, por sexo según rama de estudio. Ciudad de Buenos Aires. Año 2013</t>
  </si>
  <si>
    <t>Estudiantes, nuevos inscriptos y egresados de carreras de pregrado y grado, de instituciones universitarias de gestión estatal, por sexo según rama de estudio. Ciudad de Buenos Aires. Año 2012</t>
  </si>
  <si>
    <t>Estudiantes, nuevos inscriptos y egresados de carreras de pregrado y grado, de instituciones universitarias de gestión estatal, por sexo según rama de estudio. Ciudad de Buenos Aires. Año 2011</t>
  </si>
  <si>
    <r>
      <t>Ciencias Humanas</t>
    </r>
    <r>
      <rPr>
        <vertAlign val="superscript"/>
        <sz val="9"/>
        <rFont val="Arial"/>
        <family val="2"/>
      </rPr>
      <t>1</t>
    </r>
  </si>
  <si>
    <r>
      <t>Ciencias Sociales</t>
    </r>
    <r>
      <rPr>
        <vertAlign val="superscript"/>
        <sz val="9"/>
        <rFont val="Arial"/>
        <family val="2"/>
      </rPr>
      <t>1</t>
    </r>
  </si>
  <si>
    <r>
      <t xml:space="preserve">1 </t>
    </r>
    <r>
      <rPr>
        <sz val="8"/>
        <rFont val="Arial"/>
        <family val="2"/>
      </rPr>
      <t xml:space="preserve">No incluye estudiantes, nuevos inscriptos y egresados del Instituto Universitario de la Gendarmería Nacional. </t>
    </r>
  </si>
  <si>
    <t>Estudiantes, nuevos inscriptos y egresados de instituciones universitarias estatales y privadas por sexo según rama de estudio. Ciudad de Buenos Aires. Año 2011</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</si>
  <si>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</si>
  <si>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</si>
  <si>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</si>
  <si>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</si>
  <si>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</si>
  <si>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</si>
  <si>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</si>
  <si>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</si>
  <si>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</si>
  <si>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</si>
  <si>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</si>
  <si>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</si>
  <si>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</si>
  <si>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</si>
  <si>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</si>
  <si>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</si>
  <si>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</si>
  <si>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</si>
  <si>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</si>
  <si>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Sexo</t>
  </si>
  <si>
    <t>Anual</t>
  </si>
  <si>
    <t>E_UNIV_RE</t>
  </si>
  <si>
    <t>Estudiantes, nuevos inscriptos y egresados de carreras de pregrado y grado, de instituciones universitarias de gestión estatal, por sexo según rama de estudio. Ciudad de Buenos Aires. Año 2016</t>
  </si>
  <si>
    <r>
      <rPr>
        <b/>
        <sz val="8"/>
        <rFont val="Arial"/>
        <family val="2"/>
      </rPr>
      <t>Nota</t>
    </r>
    <r>
      <rPr>
        <sz val="8"/>
        <rFont val="Arial"/>
        <family val="2"/>
      </rPr>
      <t xml:space="preserve">: debido a la ausencia de información del Instituto Universitario Nacional de Derechos Humanos"Madres de Plaza de Mayo", la fuente replicó los datos correspondientes al año anterior. </t>
    </r>
  </si>
  <si>
    <t>Estudiantes, nuevos inscriptos y egresados de carreras de pregrado y grado, de instituciones universitarias de gestión estatal, por sexo según rama de estudio. Ciudad de Buenos Aires. Año 2017</t>
  </si>
  <si>
    <r>
      <rPr>
        <b/>
        <sz val="8"/>
        <rFont val="Arial"/>
        <family val="2"/>
      </rPr>
      <t>Nota</t>
    </r>
    <r>
      <rPr>
        <sz val="8"/>
        <rFont val="Arial"/>
        <family val="2"/>
      </rPr>
      <t xml:space="preserve">: debido a la ausencia de información del Instituto Universitario Nacional de Derechos Humanos "Madres de Plaza de Mayo", el dato es estimado. </t>
    </r>
  </si>
  <si>
    <r>
      <t>Fuente:</t>
    </r>
    <r>
      <rPr>
        <sz val="8"/>
        <rFont val="Arial"/>
        <family val="2"/>
      </rPr>
      <t xml:space="preserve"> Ministerio de Educación, Cultura, Ciencia y Tecnología de la Nación. Secretaría de Políticas Universitarias. Departamento de Información Universitaria.  </t>
    </r>
  </si>
  <si>
    <t>-</t>
  </si>
  <si>
    <t>Estudiantes, nuevos inscriptos y egresados de carreras de pregrado y grado, de instituciones universitarias de gestión estatal, por sexo según rama de estudio. Ciudad de Buenos Aires. Año 2018</t>
  </si>
  <si>
    <r>
      <rPr>
        <b/>
        <sz val="8"/>
        <rFont val="Arial"/>
        <family val="2"/>
      </rPr>
      <t>Nota</t>
    </r>
    <r>
      <rPr>
        <sz val="8"/>
        <rFont val="Arial"/>
        <family val="2"/>
      </rPr>
      <t xml:space="preserve">: debido a la ausencia de información se excluye el Instituto Universitario Nacional de Derechos Humanos "Madres de Plaza de Mayo". </t>
    </r>
  </si>
  <si>
    <r>
      <t>Sin Rama</t>
    </r>
    <r>
      <rPr>
        <vertAlign val="superscript"/>
        <sz val="9"/>
        <rFont val="Arial"/>
        <family val="2"/>
      </rPr>
      <t>1</t>
    </r>
  </si>
  <si>
    <r>
      <rPr>
        <vertAlign val="superscript"/>
        <sz val="8"/>
        <rFont val="Arial"/>
        <family val="2"/>
      </rPr>
      <t>1</t>
    </r>
    <r>
      <rPr>
        <sz val="8"/>
        <rFont val="Arial"/>
        <family val="2"/>
      </rPr>
      <t xml:space="preserve"> Corresponde a 8 egresados de la Facultad de Derecho de la Universidad de Buenos Aires.</t>
    </r>
  </si>
  <si>
    <t>Estudiantes, nuevos/as inscriptos/as y egresados/as de carreras de pregrado y grado, de instituciones universitarias de gestión estatal, por sexo según rama de estudio. Ciudad de Buenos Aires. Año 2019</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</si>
  <si>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</si>
  <si>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Nuevos/as inscriptos/as</t>
  </si>
  <si>
    <t>Egresados/as</t>
  </si>
  <si>
    <t xml:space="preserve">Ministerio de Educación de la Nación. Secretaría de Políticas Universitarias (SPU). Dirección Nacional de Presupuesto e Información Universitaria (DNPeIU). Departamento de Información Universitaria(DIU).   </t>
  </si>
  <si>
    <t>Estudiantes, nuevos/as inscriptos/as y egresados/as de instituciones universitarias de gestión estatal</t>
  </si>
  <si>
    <t>Mostrar los estudiantes, nuevos/as inscriptos/as y egresados/as de carreras de pregrado y grado, por sexo según rama de estudio.</t>
  </si>
  <si>
    <t>Estudiantes, nuevos/as inscriptos/as y egresados/as de carreras de pregrado y grado, de instituciones universitarias de gestión estatal, por sexo según rama de estudio.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</si>
  <si>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</si>
  <si>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</si>
  <si>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instituciones universitarias de gestión estatal, por sexo según rama de estudio. Ciudad de Buenos Aires. Año 2021</t>
  </si>
  <si>
    <t>Estudiantes, nuevos/as inscriptos/as y egresados/as de carreras de pregrado y grado, de instituciones universitarias de gestión estatal, por sexo según rama de estudio. Ciudad de Buenos Aires. Año 2022</t>
  </si>
  <si>
    <t>Rama de estudio</t>
  </si>
  <si>
    <t xml:space="preserve">Estudiante, nuevo/a inscripto/a, egresado/a </t>
  </si>
  <si>
    <t xml:space="preserve">Sumatoria de estudiantes, nuevo/as inscripto/as, egresados/as de carreras de pregrado y grado, de cada rama de estudio. </t>
  </si>
  <si>
    <r>
      <t xml:space="preserve">Sumatoria de los estudiantes, nuevos/as inscriptos/as y egresados/as de carreras de pregrado y grado de instituciones universitarias de gestión estatal, por rama de estudio. 
La </t>
    </r>
    <r>
      <rPr>
        <b/>
        <sz val="9"/>
        <rFont val="Arial"/>
        <family val="2"/>
      </rPr>
      <t>rama de estudio</t>
    </r>
    <r>
      <rPr>
        <sz val="9"/>
        <rFont val="Arial"/>
        <family val="2"/>
      </rPr>
      <t>, refiere a un conjunto disciplinas académicas. Cada título de grado y pregrado otorgado por la institución universitaria se clasifica según área y disciplina. La estructura del sistema universitario comprende cinco ramas de estudio: Ciencias aplicada, Ciencias Básicas, Ciencias de la Salud, Ciencias Humanas,  y Ciencias Sociales.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t>
    </r>
  </si>
  <si>
    <t>Estudiantes, nuevos/as inscriptos/as y egresados/as de carreras de pregrado y grado, de instituciones universitarias de gestión estatal, por sexo según rama de estudio. Ciudad de Buenos Aires. Años 2011/2022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</si>
</sst>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numFmt numFmtId="165" formatCode="#,##0.00\ &quot;Pts&quot;;\-#,##0.00\ &quot;Pts&quot;"/>
    <numFmt numFmtId="166" formatCode="#,##0\ &quot;Pts&quot;;\-#,##0\ &quot;Pts&quot;"/>
    <numFmt numFmtId="167" formatCode="#,##0.0"/>
    <numFmt numFmtId="168" formatCode="_-* #,##0.00\ [$€]_-;\-* #,##0.00\ [$€]_-;_-* &quot;-&quot;??\ [$€]_-;_-@_-"/>
  </numFmts>
  <fonts count="39" x14ac:knownFonts="1">
    <font>
      <sz val="10"/>
      <name val="Arial"/>
    </font>
    <font>
      <sz val="11"/>
      <color indexed="8"/>
      <name val="Calibri"/>
      <family val="2"/>
    </font>
    <font>
      <sz val="10"/>
      <name val="Arial"/>
      <family val="2"/>
    </font>
    <font>
      <sz val="10"/>
      <name val="Arial"/>
      <family val="2"/>
    </font>
    <font>
      <sz val="9"/>
      <name val="Arial"/>
      <family val="2"/>
    </font>
    <font>
      <sz val="9"/>
      <color indexed="8"/>
      <name val="Arial"/>
      <family val="2"/>
    </font>
    <font>
      <b/>
      <sz val="9"/>
      <name val="Arial"/>
      <family val="2"/>
    </font>
    <font>
      <b/>
      <sz val="8"/>
      <name val="Arial"/>
      <family val="2"/>
    </font>
    <font>
      <sz val="8"/>
      <name val="Arial"/>
      <family val="2"/>
    </font>
    <font>
      <b/>
      <sz val="9"/>
      <color indexed="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vertAlign val="superscript"/>
      <sz val="9"/>
      <name val="Arial"/>
      <family val="2"/>
    </font>
    <font>
      <vertAlign val="superscript"/>
      <sz val="8"/>
      <name val="Arial"/>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0">
    <xf numFmtId="0" fontId="0" fillId="0" borderId="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4" fillId="0" borderId="0" applyNumberFormat="0" applyFill="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0"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0" borderId="0"/>
    <xf numFmtId="0" fontId="2" fillId="0" borderId="0"/>
    <xf numFmtId="0" fontId="32"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 fillId="0" borderId="0"/>
    <xf numFmtId="0" fontId="2" fillId="0" borderId="0"/>
    <xf numFmtId="0" fontId="3" fillId="0" borderId="0"/>
    <xf numFmtId="0" fontId="2" fillId="0" borderId="0"/>
    <xf numFmtId="0" fontId="3" fillId="0" borderId="0"/>
    <xf numFmtId="0" fontId="3" fillId="0" borderId="0"/>
    <xf numFmtId="0" fontId="33" fillId="0" borderId="0"/>
    <xf numFmtId="0" fontId="3"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0"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cellStyleXfs>
  <cellXfs count="108">
    <xf numFmtId="0" fontId="0" fillId="0" borderId="0" xfId="0"/>
    <xf numFmtId="0" fontId="3" fillId="0" borderId="0" xfId="0" applyFont="1"/>
    <xf numFmtId="0" fontId="6" fillId="0" borderId="11" xfId="0" applyFont="1" applyBorder="1" applyAlignment="1">
      <alignment horizontal="center" vertical="center" wrapText="1"/>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6" fillId="0" borderId="0" xfId="0" applyFont="1"/>
    <xf numFmtId="3" fontId="6" fillId="0" borderId="0" xfId="0" applyNumberFormat="1" applyFont="1" applyAlignment="1">
      <alignment horizontal="right"/>
    </xf>
    <xf numFmtId="3" fontId="0" fillId="0" borderId="0" xfId="0" applyNumberFormat="1"/>
    <xf numFmtId="0" fontId="4" fillId="0" borderId="0" xfId="0" applyFont="1"/>
    <xf numFmtId="0" fontId="4" fillId="0" borderId="11" xfId="0" applyFont="1" applyBorder="1"/>
    <xf numFmtId="3" fontId="4" fillId="0" borderId="0" xfId="0" applyNumberFormat="1" applyFont="1"/>
    <xf numFmtId="3" fontId="4" fillId="0" borderId="11" xfId="0" applyNumberFormat="1" applyFont="1" applyBorder="1"/>
    <xf numFmtId="3" fontId="6" fillId="0" borderId="0" xfId="0" applyNumberFormat="1" applyFont="1"/>
    <xf numFmtId="3" fontId="6" fillId="0" borderId="11" xfId="0" applyNumberFormat="1" applyFont="1" applyBorder="1"/>
    <xf numFmtId="0" fontId="2" fillId="0" borderId="0" xfId="0" applyFont="1"/>
    <xf numFmtId="0" fontId="8" fillId="0" borderId="0" xfId="0" applyFont="1" applyAlignment="1">
      <alignment vertical="top" wrapText="1"/>
    </xf>
    <xf numFmtId="167" fontId="9" fillId="0" borderId="0" xfId="0" applyNumberFormat="1" applyFont="1" applyAlignment="1">
      <alignment wrapText="1"/>
    </xf>
    <xf numFmtId="3" fontId="4" fillId="0" borderId="0" xfId="0" applyNumberFormat="1" applyFont="1" applyAlignment="1">
      <alignment horizontal="right"/>
    </xf>
    <xf numFmtId="3" fontId="9" fillId="0" borderId="0" xfId="0" applyNumberFormat="1" applyFont="1" applyAlignment="1">
      <alignment wrapText="1"/>
    </xf>
    <xf numFmtId="3" fontId="5" fillId="0" borderId="0" xfId="0" applyNumberFormat="1" applyFont="1" applyAlignment="1">
      <alignment wrapText="1"/>
    </xf>
    <xf numFmtId="3" fontId="6" fillId="0" borderId="0" xfId="0" applyNumberFormat="1" applyFont="1" applyAlignment="1">
      <alignment wrapText="1"/>
    </xf>
    <xf numFmtId="3" fontId="4" fillId="0" borderId="0" xfId="0" applyNumberFormat="1" applyFont="1" applyAlignment="1">
      <alignment wrapText="1"/>
    </xf>
    <xf numFmtId="0" fontId="2" fillId="0" borderId="0" xfId="1097"/>
    <xf numFmtId="0" fontId="6" fillId="0" borderId="11" xfId="1097" applyFont="1" applyBorder="1" applyAlignment="1">
      <alignment horizontal="center" vertical="center" wrapText="1"/>
    </xf>
    <xf numFmtId="0" fontId="5" fillId="0" borderId="11" xfId="1097" applyFont="1" applyBorder="1" applyAlignment="1">
      <alignment horizontal="center" vertical="center"/>
    </xf>
    <xf numFmtId="0" fontId="4" fillId="0" borderId="11" xfId="1097" applyFont="1" applyBorder="1" applyAlignment="1">
      <alignment horizontal="center" vertical="center"/>
    </xf>
    <xf numFmtId="0" fontId="6" fillId="0" borderId="0" xfId="1097" applyFont="1"/>
    <xf numFmtId="3" fontId="6" fillId="0" borderId="0" xfId="1097" applyNumberFormat="1" applyFont="1"/>
    <xf numFmtId="3" fontId="6" fillId="0" borderId="0" xfId="1097" applyNumberFormat="1" applyFont="1" applyAlignment="1">
      <alignment horizontal="right"/>
    </xf>
    <xf numFmtId="3" fontId="2" fillId="0" borderId="0" xfId="1097" applyNumberFormat="1"/>
    <xf numFmtId="0" fontId="4" fillId="0" borderId="0" xfId="1097" applyFont="1"/>
    <xf numFmtId="3" fontId="4" fillId="0" borderId="0" xfId="1097" applyNumberFormat="1" applyFont="1"/>
    <xf numFmtId="3" fontId="4" fillId="0" borderId="0" xfId="1097" applyNumberFormat="1" applyFont="1" applyAlignment="1">
      <alignment horizontal="right"/>
    </xf>
    <xf numFmtId="0" fontId="4" fillId="0" borderId="11" xfId="1097" applyFont="1" applyBorder="1"/>
    <xf numFmtId="3" fontId="6" fillId="0" borderId="11" xfId="1097" applyNumberFormat="1" applyFont="1" applyBorder="1"/>
    <xf numFmtId="3" fontId="4" fillId="0" borderId="11" xfId="1097" applyNumberFormat="1" applyFont="1" applyBorder="1"/>
    <xf numFmtId="3" fontId="6" fillId="0" borderId="11" xfId="1097" applyNumberFormat="1" applyFont="1" applyBorder="1" applyAlignment="1">
      <alignment horizontal="right"/>
    </xf>
    <xf numFmtId="3" fontId="4" fillId="0" borderId="11" xfId="1097" applyNumberFormat="1" applyFont="1" applyBorder="1" applyAlignment="1">
      <alignment horizontal="right"/>
    </xf>
    <xf numFmtId="3" fontId="9" fillId="0" borderId="0" xfId="1097" applyNumberFormat="1" applyFont="1" applyAlignment="1">
      <alignment wrapText="1"/>
    </xf>
    <xf numFmtId="3" fontId="5" fillId="0" borderId="0" xfId="1097" applyNumberFormat="1" applyFont="1" applyAlignment="1">
      <alignment wrapText="1"/>
    </xf>
    <xf numFmtId="3" fontId="6" fillId="0" borderId="0" xfId="1097" applyNumberFormat="1" applyFont="1" applyAlignment="1">
      <alignment wrapText="1"/>
    </xf>
    <xf numFmtId="3" fontId="4" fillId="0" borderId="0" xfId="1097" applyNumberFormat="1" applyFont="1" applyAlignment="1">
      <alignment wrapText="1"/>
    </xf>
    <xf numFmtId="3" fontId="6" fillId="0" borderId="11" xfId="0" applyNumberFormat="1" applyFont="1" applyBorder="1" applyAlignment="1">
      <alignment horizontal="right"/>
    </xf>
    <xf numFmtId="3" fontId="4" fillId="0" borderId="11" xfId="0" applyNumberFormat="1" applyFont="1" applyBorder="1" applyAlignment="1">
      <alignment horizontal="right"/>
    </xf>
    <xf numFmtId="0" fontId="5" fillId="0" borderId="11" xfId="0" applyFont="1" applyBorder="1" applyAlignment="1">
      <alignment horizontal="center"/>
    </xf>
    <xf numFmtId="0" fontId="4" fillId="0" borderId="11"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29" fillId="0" borderId="0" xfId="0" applyFont="1"/>
    <xf numFmtId="0" fontId="8" fillId="0" borderId="0" xfId="0" applyFont="1"/>
    <xf numFmtId="0" fontId="7" fillId="0" borderId="0" xfId="0" applyFont="1"/>
    <xf numFmtId="0" fontId="33" fillId="0" borderId="0" xfId="1104" applyAlignment="1">
      <alignment wrapText="1"/>
    </xf>
    <xf numFmtId="0" fontId="2" fillId="0" borderId="0" xfId="1099"/>
    <xf numFmtId="0" fontId="6" fillId="26" borderId="12" xfId="1099" applyFont="1" applyFill="1" applyBorder="1" applyAlignment="1">
      <alignment horizontal="left" vertical="center" wrapText="1"/>
    </xf>
    <xf numFmtId="0" fontId="31" fillId="26" borderId="12" xfId="1020" applyFont="1" applyFill="1" applyBorder="1" applyAlignment="1">
      <alignment horizontal="left" vertical="center" wrapText="1"/>
    </xf>
    <xf numFmtId="0" fontId="6" fillId="0" borderId="13" xfId="1099" applyFont="1" applyBorder="1" applyAlignment="1">
      <alignment vertical="center" wrapText="1"/>
    </xf>
    <xf numFmtId="0" fontId="4" fillId="0" borderId="14" xfId="1099" applyFont="1" applyBorder="1" applyAlignment="1">
      <alignment horizontal="left" vertical="center" wrapText="1"/>
    </xf>
    <xf numFmtId="0" fontId="6" fillId="0" borderId="15" xfId="1099" applyFont="1" applyBorder="1" applyAlignment="1">
      <alignment vertical="center" wrapText="1"/>
    </xf>
    <xf numFmtId="0" fontId="4" fillId="0" borderId="16" xfId="1099" applyFont="1" applyBorder="1" applyAlignment="1">
      <alignment horizontal="left" vertical="center" wrapText="1"/>
    </xf>
    <xf numFmtId="0" fontId="6" fillId="0" borderId="17" xfId="1099" applyFont="1" applyBorder="1" applyAlignment="1">
      <alignment vertical="center" wrapText="1"/>
    </xf>
    <xf numFmtId="0" fontId="4" fillId="0" borderId="18" xfId="1099" applyFont="1" applyBorder="1" applyAlignment="1">
      <alignment horizontal="left" vertical="center" wrapText="1"/>
    </xf>
    <xf numFmtId="0" fontId="6" fillId="0" borderId="19" xfId="1099" applyFont="1" applyBorder="1" applyAlignment="1">
      <alignment vertical="center" wrapText="1"/>
    </xf>
    <xf numFmtId="0" fontId="6" fillId="0" borderId="20" xfId="1099" applyFont="1" applyBorder="1" applyAlignment="1">
      <alignment vertical="center" wrapText="1"/>
    </xf>
    <xf numFmtId="0" fontId="4" fillId="0" borderId="21" xfId="1099" applyFont="1" applyBorder="1" applyAlignment="1">
      <alignment horizontal="left" vertical="center" wrapText="1"/>
    </xf>
    <xf numFmtId="0" fontId="34" fillId="0" borderId="0" xfId="1020"/>
    <xf numFmtId="0" fontId="6" fillId="0" borderId="22" xfId="1099" applyFont="1" applyBorder="1" applyAlignment="1">
      <alignment horizontal="left" vertical="center" wrapText="1"/>
    </xf>
    <xf numFmtId="0" fontId="4" fillId="0" borderId="23" xfId="1099" applyFont="1" applyBorder="1" applyAlignment="1">
      <alignment horizontal="left" vertical="center" wrapText="1"/>
    </xf>
    <xf numFmtId="0" fontId="35" fillId="0" borderId="24" xfId="1099" applyFont="1" applyBorder="1" applyAlignment="1">
      <alignment horizontal="left" vertical="center" wrapText="1"/>
    </xf>
    <xf numFmtId="0" fontId="6" fillId="0" borderId="12" xfId="1099" applyFont="1" applyBorder="1" applyAlignment="1">
      <alignment vertical="center" wrapText="1"/>
    </xf>
    <xf numFmtId="0" fontId="0" fillId="0" borderId="0" xfId="0" applyAlignment="1">
      <alignment horizontal="left"/>
    </xf>
    <xf numFmtId="0" fontId="34" fillId="0" borderId="0" xfId="1020" quotePrefix="1"/>
    <xf numFmtId="0" fontId="4" fillId="0" borderId="11" xfId="0" applyFont="1" applyBorder="1" applyAlignment="1">
      <alignment horizontal="left"/>
    </xf>
    <xf numFmtId="4" fontId="37" fillId="0" borderId="0" xfId="0" applyNumberFormat="1" applyFont="1" applyAlignment="1">
      <alignment vertical="top" wrapText="1"/>
    </xf>
    <xf numFmtId="0" fontId="2" fillId="0" borderId="0" xfId="0" applyFont="1" applyAlignment="1">
      <alignment horizontal="left" wrapText="1"/>
    </xf>
    <xf numFmtId="0" fontId="34" fillId="0" borderId="0" xfId="1020" applyAlignment="1">
      <alignment horizontal="right" wrapText="1"/>
    </xf>
    <xf numFmtId="0" fontId="36" fillId="0" borderId="12" xfId="1099" applyFont="1" applyBorder="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top"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4" fillId="0" borderId="2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26" xfId="0" applyFont="1" applyBorder="1" applyAlignment="1">
      <alignment horizontal="center" vertical="center"/>
    </xf>
    <xf numFmtId="0" fontId="4" fillId="0" borderId="26" xfId="0" applyFont="1" applyBorder="1" applyAlignment="1">
      <alignment horizontal="center" vertical="center"/>
    </xf>
    <xf numFmtId="0" fontId="37" fillId="0" borderId="0" xfId="0" applyFont="1" applyAlignment="1">
      <alignment horizontal="left" vertical="top" wrapText="1"/>
    </xf>
    <xf numFmtId="0" fontId="8" fillId="0" borderId="0" xfId="1096" applyFont="1" applyAlignment="1">
      <alignment horizontal="left" vertical="top" wrapText="1"/>
    </xf>
    <xf numFmtId="0" fontId="8" fillId="0" borderId="25" xfId="0" applyFont="1" applyBorder="1" applyAlignment="1">
      <alignment horizontal="left" vertical="top" wrapText="1"/>
    </xf>
    <xf numFmtId="0" fontId="7"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center" wrapText="1"/>
    </xf>
    <xf numFmtId="0" fontId="0" fillId="0" borderId="11" xfId="0" applyBorder="1" applyAlignment="1">
      <alignment horizontal="left" vertical="center" wrapText="1"/>
    </xf>
    <xf numFmtId="0" fontId="7" fillId="0" borderId="0" xfId="1097" applyFont="1" applyAlignment="1">
      <alignment horizontal="left"/>
    </xf>
    <xf numFmtId="0" fontId="2" fillId="0" borderId="0" xfId="1097" applyAlignment="1">
      <alignment horizontal="left" vertical="center" wrapText="1"/>
    </xf>
    <xf numFmtId="0" fontId="2" fillId="0" borderId="11" xfId="1097" applyBorder="1" applyAlignment="1">
      <alignment horizontal="left" vertical="center" wrapText="1"/>
    </xf>
    <xf numFmtId="0" fontId="5" fillId="0" borderId="26" xfId="1097" applyFont="1" applyBorder="1" applyAlignment="1">
      <alignment horizontal="center" vertical="center"/>
    </xf>
    <xf numFmtId="0" fontId="4" fillId="0" borderId="26" xfId="1097"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5" fillId="0" borderId="26" xfId="0" applyFont="1" applyBorder="1" applyAlignment="1">
      <alignment horizontal="center"/>
    </xf>
    <xf numFmtId="0" fontId="4" fillId="0" borderId="26" xfId="0" applyFont="1" applyBorder="1" applyAlignment="1">
      <alignment horizontal="center"/>
    </xf>
    <xf numFmtId="0" fontId="29" fillId="0" borderId="25" xfId="0" applyFont="1" applyBorder="1" applyAlignment="1">
      <alignment horizontal="left"/>
    </xf>
    <xf numFmtId="0" fontId="8" fillId="0" borderId="25" xfId="0" applyFont="1" applyBorder="1" applyAlignment="1">
      <alignment horizontal="left"/>
    </xf>
    <xf numFmtId="0" fontId="30" fillId="0" borderId="27" xfId="1099" applyFont="1" applyBorder="1" applyAlignment="1">
      <alignment horizontal="center" vertical="center" wrapText="1"/>
    </xf>
    <xf numFmtId="0" fontId="30" fillId="0" borderId="28" xfId="1099" applyFont="1" applyBorder="1" applyAlignment="1">
      <alignment horizontal="center" vertical="center" wrapText="1"/>
    </xf>
  </cellXfs>
  <cellStyles count="1340">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3" xfId="1014" xr:uid="{00000000-0005-0000-0000-0000F5030000}"/>
    <cellStyle name="Fecha 4" xfId="1015" xr:uid="{00000000-0005-0000-0000-0000F6030000}"/>
    <cellStyle name="Fijo" xfId="1016" xr:uid="{00000000-0005-0000-0000-0000F7030000}"/>
    <cellStyle name="Fijo 2" xfId="1017" xr:uid="{00000000-0005-0000-0000-0000F8030000}"/>
    <cellStyle name="Fijo 3" xfId="1018" xr:uid="{00000000-0005-0000-0000-0000F9030000}"/>
    <cellStyle name="Fijo 4" xfId="1019" xr:uid="{00000000-0005-0000-0000-0000FA030000}"/>
    <cellStyle name="Hipervínculo" xfId="1020" builtinId="8"/>
    <cellStyle name="Incorrecto 10" xfId="1021" xr:uid="{00000000-0005-0000-0000-0000FC030000}"/>
    <cellStyle name="Incorrecto 11" xfId="1022" xr:uid="{00000000-0005-0000-0000-0000FD030000}"/>
    <cellStyle name="Incorrecto 12" xfId="1023" xr:uid="{00000000-0005-0000-0000-0000FE030000}"/>
    <cellStyle name="Incorrecto 13" xfId="1024" xr:uid="{00000000-0005-0000-0000-0000FF030000}"/>
    <cellStyle name="Incorrecto 14" xfId="1025" xr:uid="{00000000-0005-0000-0000-000000040000}"/>
    <cellStyle name="Incorrecto 15" xfId="1026" xr:uid="{00000000-0005-0000-0000-000001040000}"/>
    <cellStyle name="Incorrecto 16" xfId="1027" xr:uid="{00000000-0005-0000-0000-000002040000}"/>
    <cellStyle name="Incorrecto 17" xfId="1028" xr:uid="{00000000-0005-0000-0000-000003040000}"/>
    <cellStyle name="Incorrecto 2" xfId="1029" xr:uid="{00000000-0005-0000-0000-000004040000}"/>
    <cellStyle name="Incorrecto 2 2" xfId="1030" xr:uid="{00000000-0005-0000-0000-000005040000}"/>
    <cellStyle name="Incorrecto 2 3" xfId="1031" xr:uid="{00000000-0005-0000-0000-000006040000}"/>
    <cellStyle name="Incorrecto 2 4" xfId="1032" xr:uid="{00000000-0005-0000-0000-000007040000}"/>
    <cellStyle name="Incorrecto 2 5" xfId="1033" xr:uid="{00000000-0005-0000-0000-000008040000}"/>
    <cellStyle name="Incorrecto 2 6" xfId="1034" xr:uid="{00000000-0005-0000-0000-000009040000}"/>
    <cellStyle name="Incorrecto 2 7" xfId="1035" xr:uid="{00000000-0005-0000-0000-00000A040000}"/>
    <cellStyle name="Incorrecto 2 8" xfId="1036" xr:uid="{00000000-0005-0000-0000-00000B040000}"/>
    <cellStyle name="Incorrecto 2 9" xfId="1037" xr:uid="{00000000-0005-0000-0000-00000C040000}"/>
    <cellStyle name="Incorrecto 3" xfId="1038" xr:uid="{00000000-0005-0000-0000-00000D040000}"/>
    <cellStyle name="Incorrecto 4" xfId="1039" xr:uid="{00000000-0005-0000-0000-00000E040000}"/>
    <cellStyle name="Incorrecto 5" xfId="1040" xr:uid="{00000000-0005-0000-0000-00000F040000}"/>
    <cellStyle name="Incorrecto 6" xfId="1041" xr:uid="{00000000-0005-0000-0000-000010040000}"/>
    <cellStyle name="Incorrecto 7" xfId="1042" xr:uid="{00000000-0005-0000-0000-000011040000}"/>
    <cellStyle name="Incorrecto 8" xfId="1043" xr:uid="{00000000-0005-0000-0000-000012040000}"/>
    <cellStyle name="Incorrecto 9" xfId="1044" xr:uid="{00000000-0005-0000-0000-000013040000}"/>
    <cellStyle name="mio" xfId="1045" xr:uid="{00000000-0005-0000-0000-000014040000}"/>
    <cellStyle name="Monetario" xfId="1046" xr:uid="{00000000-0005-0000-0000-000015040000}"/>
    <cellStyle name="Monetario 2" xfId="1047" xr:uid="{00000000-0005-0000-0000-000016040000}"/>
    <cellStyle name="Monetario 3" xfId="1048" xr:uid="{00000000-0005-0000-0000-000017040000}"/>
    <cellStyle name="Monetario 4" xfId="1049" xr:uid="{00000000-0005-0000-0000-000018040000}"/>
    <cellStyle name="Monetario0" xfId="1050" xr:uid="{00000000-0005-0000-0000-000019040000}"/>
    <cellStyle name="Monetario0 2" xfId="1051" xr:uid="{00000000-0005-0000-0000-00001A040000}"/>
    <cellStyle name="Monetario0 3" xfId="1052" xr:uid="{00000000-0005-0000-0000-00001B040000}"/>
    <cellStyle name="Monetario0 4" xfId="1053" xr:uid="{00000000-0005-0000-0000-00001C040000}"/>
    <cellStyle name="Neutral 10" xfId="1054" xr:uid="{00000000-0005-0000-0000-00001D040000}"/>
    <cellStyle name="Neutral 11" xfId="1055" xr:uid="{00000000-0005-0000-0000-00001E040000}"/>
    <cellStyle name="Neutral 12" xfId="1056" xr:uid="{00000000-0005-0000-0000-00001F040000}"/>
    <cellStyle name="Neutral 13" xfId="1057" xr:uid="{00000000-0005-0000-0000-000020040000}"/>
    <cellStyle name="Neutral 14" xfId="1058" xr:uid="{00000000-0005-0000-0000-000021040000}"/>
    <cellStyle name="Neutral 15" xfId="1059" xr:uid="{00000000-0005-0000-0000-000022040000}"/>
    <cellStyle name="Neutral 16" xfId="1060" xr:uid="{00000000-0005-0000-0000-000023040000}"/>
    <cellStyle name="Neutral 17" xfId="1061" xr:uid="{00000000-0005-0000-0000-000024040000}"/>
    <cellStyle name="Neutral 2" xfId="1062" xr:uid="{00000000-0005-0000-0000-000025040000}"/>
    <cellStyle name="Neutral 2 2" xfId="1063" xr:uid="{00000000-0005-0000-0000-000026040000}"/>
    <cellStyle name="Neutral 2 3" xfId="1064" xr:uid="{00000000-0005-0000-0000-000027040000}"/>
    <cellStyle name="Neutral 2 4" xfId="1065" xr:uid="{00000000-0005-0000-0000-000028040000}"/>
    <cellStyle name="Neutral 2 5" xfId="1066" xr:uid="{00000000-0005-0000-0000-000029040000}"/>
    <cellStyle name="Neutral 2 6" xfId="1067" xr:uid="{00000000-0005-0000-0000-00002A040000}"/>
    <cellStyle name="Neutral 2 7" xfId="1068" xr:uid="{00000000-0005-0000-0000-00002B040000}"/>
    <cellStyle name="Neutral 2 8" xfId="1069" xr:uid="{00000000-0005-0000-0000-00002C040000}"/>
    <cellStyle name="Neutral 2 9" xfId="1070" xr:uid="{00000000-0005-0000-0000-00002D040000}"/>
    <cellStyle name="Neutral 3" xfId="1071" xr:uid="{00000000-0005-0000-0000-00002E040000}"/>
    <cellStyle name="Neutral 4" xfId="1072" xr:uid="{00000000-0005-0000-0000-00002F040000}"/>
    <cellStyle name="Neutral 5" xfId="1073" xr:uid="{00000000-0005-0000-0000-000030040000}"/>
    <cellStyle name="Neutral 6" xfId="1074" xr:uid="{00000000-0005-0000-0000-000031040000}"/>
    <cellStyle name="Neutral 7" xfId="1075" xr:uid="{00000000-0005-0000-0000-000032040000}"/>
    <cellStyle name="Neutral 8" xfId="1076" xr:uid="{00000000-0005-0000-0000-000033040000}"/>
    <cellStyle name="Neutral 9" xfId="1077" xr:uid="{00000000-0005-0000-0000-000034040000}"/>
    <cellStyle name="Normal" xfId="0" builtinId="0"/>
    <cellStyle name="Normal 10" xfId="1078" xr:uid="{00000000-0005-0000-0000-000036040000}"/>
    <cellStyle name="Normal 10 2" xfId="1079" xr:uid="{00000000-0005-0000-0000-000037040000}"/>
    <cellStyle name="Normal 11" xfId="1080" xr:uid="{00000000-0005-0000-0000-000038040000}"/>
    <cellStyle name="Normal 11 2" xfId="1081" xr:uid="{00000000-0005-0000-0000-000039040000}"/>
    <cellStyle name="Normal 12 2" xfId="1082" xr:uid="{00000000-0005-0000-0000-00003A040000}"/>
    <cellStyle name="Normal 13" xfId="1083" xr:uid="{00000000-0005-0000-0000-00003B040000}"/>
    <cellStyle name="Normal 14" xfId="1084" xr:uid="{00000000-0005-0000-0000-00003C040000}"/>
    <cellStyle name="Normal 15" xfId="1085" xr:uid="{00000000-0005-0000-0000-00003D040000}"/>
    <cellStyle name="Normal 2" xfId="1086" xr:uid="{00000000-0005-0000-0000-00003E040000}"/>
    <cellStyle name="Normal 2 2" xfId="1087" xr:uid="{00000000-0005-0000-0000-00003F040000}"/>
    <cellStyle name="Normal 2 3" xfId="1088" xr:uid="{00000000-0005-0000-0000-000040040000}"/>
    <cellStyle name="Normal 2 4" xfId="1089" xr:uid="{00000000-0005-0000-0000-000041040000}"/>
    <cellStyle name="Normal 2 5" xfId="1090" xr:uid="{00000000-0005-0000-0000-000042040000}"/>
    <cellStyle name="Normal 2 6" xfId="1091" xr:uid="{00000000-0005-0000-0000-000043040000}"/>
    <cellStyle name="Normal 2 7" xfId="1092" xr:uid="{00000000-0005-0000-0000-000044040000}"/>
    <cellStyle name="Normal 2 8" xfId="1093" xr:uid="{00000000-0005-0000-0000-000045040000}"/>
    <cellStyle name="Normal 2 9" xfId="1094" xr:uid="{00000000-0005-0000-0000-000046040000}"/>
    <cellStyle name="Normal 2_Universidades BD2011 con anotaciones" xfId="1095" xr:uid="{00000000-0005-0000-0000-000047040000}"/>
    <cellStyle name="Normal 2_Universidades BD2011 con anotaciones 2" xfId="1096" xr:uid="{00000000-0005-0000-0000-000048040000}"/>
    <cellStyle name="Normal 3" xfId="1097" xr:uid="{00000000-0005-0000-0000-000049040000}"/>
    <cellStyle name="Normal 3 2" xfId="1098" xr:uid="{00000000-0005-0000-0000-00004A040000}"/>
    <cellStyle name="Normal 3 2 2" xfId="1099" xr:uid="{00000000-0005-0000-0000-00004B040000}"/>
    <cellStyle name="Normal 3 3" xfId="1100" xr:uid="{00000000-0005-0000-0000-00004C040000}"/>
    <cellStyle name="Normal 3 4" xfId="1101" xr:uid="{00000000-0005-0000-0000-00004D040000}"/>
    <cellStyle name="Normal 3 5" xfId="1102" xr:uid="{00000000-0005-0000-0000-00004E040000}"/>
    <cellStyle name="Normal 4" xfId="1103" xr:uid="{00000000-0005-0000-0000-00004F040000}"/>
    <cellStyle name="Normal 4 2" xfId="1104" xr:uid="{00000000-0005-0000-0000-000050040000}"/>
    <cellStyle name="Normal 5" xfId="1105" xr:uid="{00000000-0005-0000-0000-000051040000}"/>
    <cellStyle name="Normal 6" xfId="1106" xr:uid="{00000000-0005-0000-0000-000052040000}"/>
    <cellStyle name="Normal 7" xfId="1107" xr:uid="{00000000-0005-0000-0000-000053040000}"/>
    <cellStyle name="Normal 8" xfId="1108" xr:uid="{00000000-0005-0000-0000-000054040000}"/>
    <cellStyle name="Normal 9" xfId="1109" xr:uid="{00000000-0005-0000-0000-000055040000}"/>
    <cellStyle name="Notas 10" xfId="1110" xr:uid="{00000000-0005-0000-0000-000056040000}"/>
    <cellStyle name="Notas 11" xfId="1111" xr:uid="{00000000-0005-0000-0000-000057040000}"/>
    <cellStyle name="Notas 12" xfId="1112" xr:uid="{00000000-0005-0000-0000-000058040000}"/>
    <cellStyle name="Notas 13" xfId="1113" xr:uid="{00000000-0005-0000-0000-000059040000}"/>
    <cellStyle name="Notas 14" xfId="1114" xr:uid="{00000000-0005-0000-0000-00005A040000}"/>
    <cellStyle name="Notas 15" xfId="1115" xr:uid="{00000000-0005-0000-0000-00005B040000}"/>
    <cellStyle name="Notas 16" xfId="1116" xr:uid="{00000000-0005-0000-0000-00005C040000}"/>
    <cellStyle name="Notas 17" xfId="1117" xr:uid="{00000000-0005-0000-0000-00005D040000}"/>
    <cellStyle name="Notas 2" xfId="1118" xr:uid="{00000000-0005-0000-0000-00005E040000}"/>
    <cellStyle name="Notas 2 2" xfId="1119" xr:uid="{00000000-0005-0000-0000-00005F040000}"/>
    <cellStyle name="Notas 2 3" xfId="1120" xr:uid="{00000000-0005-0000-0000-000060040000}"/>
    <cellStyle name="Notas 2 4" xfId="1121" xr:uid="{00000000-0005-0000-0000-000061040000}"/>
    <cellStyle name="Notas 2 5" xfId="1122" xr:uid="{00000000-0005-0000-0000-000062040000}"/>
    <cellStyle name="Notas 2 6" xfId="1123" xr:uid="{00000000-0005-0000-0000-000063040000}"/>
    <cellStyle name="Notas 2 7" xfId="1124" xr:uid="{00000000-0005-0000-0000-000064040000}"/>
    <cellStyle name="Notas 2 8" xfId="1125" xr:uid="{00000000-0005-0000-0000-000065040000}"/>
    <cellStyle name="Notas 2 9" xfId="1126" xr:uid="{00000000-0005-0000-0000-000066040000}"/>
    <cellStyle name="Notas 3" xfId="1127" xr:uid="{00000000-0005-0000-0000-000067040000}"/>
    <cellStyle name="Notas 4" xfId="1128" xr:uid="{00000000-0005-0000-0000-000068040000}"/>
    <cellStyle name="Notas 5" xfId="1129" xr:uid="{00000000-0005-0000-0000-000069040000}"/>
    <cellStyle name="Notas 6" xfId="1130" xr:uid="{00000000-0005-0000-0000-00006A040000}"/>
    <cellStyle name="Notas 7" xfId="1131" xr:uid="{00000000-0005-0000-0000-00006B040000}"/>
    <cellStyle name="Notas 8" xfId="1132" xr:uid="{00000000-0005-0000-0000-00006C040000}"/>
    <cellStyle name="Notas 9" xfId="1133" xr:uid="{00000000-0005-0000-0000-00006D040000}"/>
    <cellStyle name="Pato" xfId="1134" xr:uid="{00000000-0005-0000-0000-00006E040000}"/>
    <cellStyle name="Porcentaje 2" xfId="1135" xr:uid="{00000000-0005-0000-0000-00006F040000}"/>
    <cellStyle name="Porcentaje 3" xfId="1136" xr:uid="{00000000-0005-0000-0000-000070040000}"/>
    <cellStyle name="Porcentaje 4" xfId="1137" xr:uid="{00000000-0005-0000-0000-000071040000}"/>
    <cellStyle name="Punto" xfId="1138" xr:uid="{00000000-0005-0000-0000-000072040000}"/>
    <cellStyle name="Punto 2" xfId="1139" xr:uid="{00000000-0005-0000-0000-000073040000}"/>
    <cellStyle name="Punto 3" xfId="1140" xr:uid="{00000000-0005-0000-0000-000074040000}"/>
    <cellStyle name="Punto 4" xfId="1141" xr:uid="{00000000-0005-0000-0000-000075040000}"/>
    <cellStyle name="Punto0" xfId="1142" xr:uid="{00000000-0005-0000-0000-000076040000}"/>
    <cellStyle name="Punto0 2" xfId="1143" xr:uid="{00000000-0005-0000-0000-000077040000}"/>
    <cellStyle name="Punto0 3" xfId="1144" xr:uid="{00000000-0005-0000-0000-000078040000}"/>
    <cellStyle name="Punto0 4" xfId="1145" xr:uid="{00000000-0005-0000-0000-000079040000}"/>
    <cellStyle name="Salida 10" xfId="1146" xr:uid="{00000000-0005-0000-0000-00007A040000}"/>
    <cellStyle name="Salida 11" xfId="1147" xr:uid="{00000000-0005-0000-0000-00007B040000}"/>
    <cellStyle name="Salida 12" xfId="1148" xr:uid="{00000000-0005-0000-0000-00007C040000}"/>
    <cellStyle name="Salida 13" xfId="1149" xr:uid="{00000000-0005-0000-0000-00007D040000}"/>
    <cellStyle name="Salida 14" xfId="1150" xr:uid="{00000000-0005-0000-0000-00007E040000}"/>
    <cellStyle name="Salida 15" xfId="1151" xr:uid="{00000000-0005-0000-0000-00007F040000}"/>
    <cellStyle name="Salida 16" xfId="1152" xr:uid="{00000000-0005-0000-0000-000080040000}"/>
    <cellStyle name="Salida 17" xfId="1153" xr:uid="{00000000-0005-0000-0000-000081040000}"/>
    <cellStyle name="Salida 2" xfId="1154" xr:uid="{00000000-0005-0000-0000-000082040000}"/>
    <cellStyle name="Salida 2 2" xfId="1155" xr:uid="{00000000-0005-0000-0000-000083040000}"/>
    <cellStyle name="Salida 2 3" xfId="1156" xr:uid="{00000000-0005-0000-0000-000084040000}"/>
    <cellStyle name="Salida 2 4" xfId="1157" xr:uid="{00000000-0005-0000-0000-000085040000}"/>
    <cellStyle name="Salida 2 5" xfId="1158" xr:uid="{00000000-0005-0000-0000-000086040000}"/>
    <cellStyle name="Salida 2 6" xfId="1159" xr:uid="{00000000-0005-0000-0000-000087040000}"/>
    <cellStyle name="Salida 2 7" xfId="1160" xr:uid="{00000000-0005-0000-0000-000088040000}"/>
    <cellStyle name="Salida 2 8" xfId="1161" xr:uid="{00000000-0005-0000-0000-000089040000}"/>
    <cellStyle name="Salida 2 9" xfId="1162" xr:uid="{00000000-0005-0000-0000-00008A040000}"/>
    <cellStyle name="Salida 3" xfId="1163" xr:uid="{00000000-0005-0000-0000-00008B040000}"/>
    <cellStyle name="Salida 4" xfId="1164" xr:uid="{00000000-0005-0000-0000-00008C040000}"/>
    <cellStyle name="Salida 5" xfId="1165" xr:uid="{00000000-0005-0000-0000-00008D040000}"/>
    <cellStyle name="Salida 6" xfId="1166" xr:uid="{00000000-0005-0000-0000-00008E040000}"/>
    <cellStyle name="Salida 7" xfId="1167" xr:uid="{00000000-0005-0000-0000-00008F040000}"/>
    <cellStyle name="Salida 8" xfId="1168" xr:uid="{00000000-0005-0000-0000-000090040000}"/>
    <cellStyle name="Salida 9" xfId="1169" xr:uid="{00000000-0005-0000-0000-000091040000}"/>
    <cellStyle name="tabla1" xfId="1170" xr:uid="{00000000-0005-0000-0000-000092040000}"/>
    <cellStyle name="tabla2" xfId="1171" xr:uid="{00000000-0005-0000-0000-000093040000}"/>
    <cellStyle name="Texto de advertencia 10" xfId="1172" xr:uid="{00000000-0005-0000-0000-000094040000}"/>
    <cellStyle name="Texto de advertencia 11" xfId="1173" xr:uid="{00000000-0005-0000-0000-000095040000}"/>
    <cellStyle name="Texto de advertencia 12" xfId="1174" xr:uid="{00000000-0005-0000-0000-000096040000}"/>
    <cellStyle name="Texto de advertencia 13" xfId="1175" xr:uid="{00000000-0005-0000-0000-000097040000}"/>
    <cellStyle name="Texto de advertencia 14" xfId="1176" xr:uid="{00000000-0005-0000-0000-000098040000}"/>
    <cellStyle name="Texto de advertencia 15" xfId="1177" xr:uid="{00000000-0005-0000-0000-000099040000}"/>
    <cellStyle name="Texto de advertencia 16" xfId="1178" xr:uid="{00000000-0005-0000-0000-00009A040000}"/>
    <cellStyle name="Texto de advertencia 17" xfId="1179" xr:uid="{00000000-0005-0000-0000-00009B040000}"/>
    <cellStyle name="Texto de advertencia 2" xfId="1180" xr:uid="{00000000-0005-0000-0000-00009C040000}"/>
    <cellStyle name="Texto de advertencia 2 2" xfId="1181" xr:uid="{00000000-0005-0000-0000-00009D040000}"/>
    <cellStyle name="Texto de advertencia 2 3" xfId="1182" xr:uid="{00000000-0005-0000-0000-00009E040000}"/>
    <cellStyle name="Texto de advertencia 2 4" xfId="1183" xr:uid="{00000000-0005-0000-0000-00009F040000}"/>
    <cellStyle name="Texto de advertencia 2 5" xfId="1184" xr:uid="{00000000-0005-0000-0000-0000A0040000}"/>
    <cellStyle name="Texto de advertencia 2 6" xfId="1185" xr:uid="{00000000-0005-0000-0000-0000A1040000}"/>
    <cellStyle name="Texto de advertencia 2 7" xfId="1186" xr:uid="{00000000-0005-0000-0000-0000A2040000}"/>
    <cellStyle name="Texto de advertencia 2 8" xfId="1187" xr:uid="{00000000-0005-0000-0000-0000A3040000}"/>
    <cellStyle name="Texto de advertencia 2 9" xfId="1188" xr:uid="{00000000-0005-0000-0000-0000A4040000}"/>
    <cellStyle name="Texto de advertencia 3" xfId="1189" xr:uid="{00000000-0005-0000-0000-0000A5040000}"/>
    <cellStyle name="Texto de advertencia 4" xfId="1190" xr:uid="{00000000-0005-0000-0000-0000A6040000}"/>
    <cellStyle name="Texto de advertencia 5" xfId="1191" xr:uid="{00000000-0005-0000-0000-0000A7040000}"/>
    <cellStyle name="Texto de advertencia 6" xfId="1192" xr:uid="{00000000-0005-0000-0000-0000A8040000}"/>
    <cellStyle name="Texto de advertencia 7" xfId="1193" xr:uid="{00000000-0005-0000-0000-0000A9040000}"/>
    <cellStyle name="Texto de advertencia 8" xfId="1194" xr:uid="{00000000-0005-0000-0000-0000AA040000}"/>
    <cellStyle name="Texto de advertencia 9" xfId="1195" xr:uid="{00000000-0005-0000-0000-0000AB040000}"/>
    <cellStyle name="Texto explicativo 10" xfId="1196" xr:uid="{00000000-0005-0000-0000-0000AC040000}"/>
    <cellStyle name="Texto explicativo 11" xfId="1197" xr:uid="{00000000-0005-0000-0000-0000AD040000}"/>
    <cellStyle name="Texto explicativo 12" xfId="1198" xr:uid="{00000000-0005-0000-0000-0000AE040000}"/>
    <cellStyle name="Texto explicativo 13" xfId="1199" xr:uid="{00000000-0005-0000-0000-0000AF040000}"/>
    <cellStyle name="Texto explicativo 14" xfId="1200" xr:uid="{00000000-0005-0000-0000-0000B0040000}"/>
    <cellStyle name="Texto explicativo 15" xfId="1201" xr:uid="{00000000-0005-0000-0000-0000B1040000}"/>
    <cellStyle name="Texto explicativo 16" xfId="1202" xr:uid="{00000000-0005-0000-0000-0000B2040000}"/>
    <cellStyle name="Texto explicativo 17" xfId="1203" xr:uid="{00000000-0005-0000-0000-0000B3040000}"/>
    <cellStyle name="Texto explicativo 2" xfId="1204" xr:uid="{00000000-0005-0000-0000-0000B4040000}"/>
    <cellStyle name="Texto explicativo 2 2" xfId="1205" xr:uid="{00000000-0005-0000-0000-0000B5040000}"/>
    <cellStyle name="Texto explicativo 2 3" xfId="1206" xr:uid="{00000000-0005-0000-0000-0000B6040000}"/>
    <cellStyle name="Texto explicativo 2 4" xfId="1207" xr:uid="{00000000-0005-0000-0000-0000B7040000}"/>
    <cellStyle name="Texto explicativo 2 5" xfId="1208" xr:uid="{00000000-0005-0000-0000-0000B8040000}"/>
    <cellStyle name="Texto explicativo 2 6" xfId="1209" xr:uid="{00000000-0005-0000-0000-0000B9040000}"/>
    <cellStyle name="Texto explicativo 2 7" xfId="1210" xr:uid="{00000000-0005-0000-0000-0000BA040000}"/>
    <cellStyle name="Texto explicativo 2 8" xfId="1211" xr:uid="{00000000-0005-0000-0000-0000BB040000}"/>
    <cellStyle name="Texto explicativo 2 9" xfId="1212" xr:uid="{00000000-0005-0000-0000-0000BC040000}"/>
    <cellStyle name="Texto explicativo 3" xfId="1213" xr:uid="{00000000-0005-0000-0000-0000BD040000}"/>
    <cellStyle name="Texto explicativo 4" xfId="1214" xr:uid="{00000000-0005-0000-0000-0000BE040000}"/>
    <cellStyle name="Texto explicativo 5" xfId="1215" xr:uid="{00000000-0005-0000-0000-0000BF040000}"/>
    <cellStyle name="Texto explicativo 6" xfId="1216" xr:uid="{00000000-0005-0000-0000-0000C0040000}"/>
    <cellStyle name="Texto explicativo 7" xfId="1217" xr:uid="{00000000-0005-0000-0000-0000C1040000}"/>
    <cellStyle name="Texto explicativo 8" xfId="1218" xr:uid="{00000000-0005-0000-0000-0000C2040000}"/>
    <cellStyle name="Texto explicativo 9" xfId="1219" xr:uid="{00000000-0005-0000-0000-0000C3040000}"/>
    <cellStyle name="Título 1 10" xfId="1220" xr:uid="{00000000-0005-0000-0000-0000C4040000}"/>
    <cellStyle name="Título 1 11" xfId="1221" xr:uid="{00000000-0005-0000-0000-0000C5040000}"/>
    <cellStyle name="Título 1 12" xfId="1222" xr:uid="{00000000-0005-0000-0000-0000C6040000}"/>
    <cellStyle name="Título 1 13" xfId="1223" xr:uid="{00000000-0005-0000-0000-0000C7040000}"/>
    <cellStyle name="Título 1 14" xfId="1224" xr:uid="{00000000-0005-0000-0000-0000C8040000}"/>
    <cellStyle name="Título 1 15" xfId="1225" xr:uid="{00000000-0005-0000-0000-0000C9040000}"/>
    <cellStyle name="Título 1 16" xfId="1226" xr:uid="{00000000-0005-0000-0000-0000CA040000}"/>
    <cellStyle name="Título 1 17" xfId="1227" xr:uid="{00000000-0005-0000-0000-0000CB040000}"/>
    <cellStyle name="Título 1 2" xfId="1228" xr:uid="{00000000-0005-0000-0000-0000CC040000}"/>
    <cellStyle name="Título 1 2 2" xfId="1229" xr:uid="{00000000-0005-0000-0000-0000CD040000}"/>
    <cellStyle name="Título 1 2 3" xfId="1230" xr:uid="{00000000-0005-0000-0000-0000CE040000}"/>
    <cellStyle name="Título 1 2 4" xfId="1231" xr:uid="{00000000-0005-0000-0000-0000CF040000}"/>
    <cellStyle name="Título 1 2 5" xfId="1232" xr:uid="{00000000-0005-0000-0000-0000D0040000}"/>
    <cellStyle name="Título 1 2 6" xfId="1233" xr:uid="{00000000-0005-0000-0000-0000D1040000}"/>
    <cellStyle name="Título 1 2 7" xfId="1234" xr:uid="{00000000-0005-0000-0000-0000D2040000}"/>
    <cellStyle name="Título 1 2 8" xfId="1235" xr:uid="{00000000-0005-0000-0000-0000D3040000}"/>
    <cellStyle name="Título 1 2 9" xfId="1236" xr:uid="{00000000-0005-0000-0000-0000D4040000}"/>
    <cellStyle name="Título 1 3" xfId="1237" xr:uid="{00000000-0005-0000-0000-0000D5040000}"/>
    <cellStyle name="Título 1 4" xfId="1238" xr:uid="{00000000-0005-0000-0000-0000D6040000}"/>
    <cellStyle name="Título 1 5" xfId="1239" xr:uid="{00000000-0005-0000-0000-0000D7040000}"/>
    <cellStyle name="Título 1 6" xfId="1240" xr:uid="{00000000-0005-0000-0000-0000D8040000}"/>
    <cellStyle name="Título 1 7" xfId="1241" xr:uid="{00000000-0005-0000-0000-0000D9040000}"/>
    <cellStyle name="Título 1 8" xfId="1242" xr:uid="{00000000-0005-0000-0000-0000DA040000}"/>
    <cellStyle name="Título 1 9" xfId="1243" xr:uid="{00000000-0005-0000-0000-0000DB040000}"/>
    <cellStyle name="Título 10" xfId="1244" xr:uid="{00000000-0005-0000-0000-0000DC040000}"/>
    <cellStyle name="Título 11" xfId="1245" xr:uid="{00000000-0005-0000-0000-0000DD040000}"/>
    <cellStyle name="Título 12" xfId="1246" xr:uid="{00000000-0005-0000-0000-0000DE040000}"/>
    <cellStyle name="Título 13" xfId="1247" xr:uid="{00000000-0005-0000-0000-0000DF040000}"/>
    <cellStyle name="Título 14" xfId="1248" xr:uid="{00000000-0005-0000-0000-0000E0040000}"/>
    <cellStyle name="Título 15" xfId="1249" xr:uid="{00000000-0005-0000-0000-0000E1040000}"/>
    <cellStyle name="Título 16" xfId="1250" xr:uid="{00000000-0005-0000-0000-0000E2040000}"/>
    <cellStyle name="Título 17" xfId="1251" xr:uid="{00000000-0005-0000-0000-0000E3040000}"/>
    <cellStyle name="Título 18" xfId="1252" xr:uid="{00000000-0005-0000-0000-0000E4040000}"/>
    <cellStyle name="Título 19" xfId="1253" xr:uid="{00000000-0005-0000-0000-0000E5040000}"/>
    <cellStyle name="Título 2 10" xfId="1254" xr:uid="{00000000-0005-0000-0000-0000E6040000}"/>
    <cellStyle name="Título 2 11" xfId="1255" xr:uid="{00000000-0005-0000-0000-0000E7040000}"/>
    <cellStyle name="Título 2 12" xfId="1256" xr:uid="{00000000-0005-0000-0000-0000E8040000}"/>
    <cellStyle name="Título 2 13" xfId="1257" xr:uid="{00000000-0005-0000-0000-0000E9040000}"/>
    <cellStyle name="Título 2 14" xfId="1258" xr:uid="{00000000-0005-0000-0000-0000EA040000}"/>
    <cellStyle name="Título 2 15" xfId="1259" xr:uid="{00000000-0005-0000-0000-0000EB040000}"/>
    <cellStyle name="Título 2 16" xfId="1260" xr:uid="{00000000-0005-0000-0000-0000EC040000}"/>
    <cellStyle name="Título 2 17" xfId="1261" xr:uid="{00000000-0005-0000-0000-0000ED040000}"/>
    <cellStyle name="Título 2 2" xfId="1262" xr:uid="{00000000-0005-0000-0000-0000EE040000}"/>
    <cellStyle name="Título 2 2 2" xfId="1263" xr:uid="{00000000-0005-0000-0000-0000EF040000}"/>
    <cellStyle name="Título 2 2 3" xfId="1264" xr:uid="{00000000-0005-0000-0000-0000F0040000}"/>
    <cellStyle name="Título 2 2 4" xfId="1265" xr:uid="{00000000-0005-0000-0000-0000F1040000}"/>
    <cellStyle name="Título 2 2 5" xfId="1266" xr:uid="{00000000-0005-0000-0000-0000F2040000}"/>
    <cellStyle name="Título 2 2 6" xfId="1267" xr:uid="{00000000-0005-0000-0000-0000F3040000}"/>
    <cellStyle name="Título 2 2 7" xfId="1268" xr:uid="{00000000-0005-0000-0000-0000F4040000}"/>
    <cellStyle name="Título 2 2 8" xfId="1269" xr:uid="{00000000-0005-0000-0000-0000F5040000}"/>
    <cellStyle name="Título 2 2 9" xfId="1270" xr:uid="{00000000-0005-0000-0000-0000F6040000}"/>
    <cellStyle name="Título 2 3" xfId="1271" xr:uid="{00000000-0005-0000-0000-0000F7040000}"/>
    <cellStyle name="Título 2 4" xfId="1272" xr:uid="{00000000-0005-0000-0000-0000F8040000}"/>
    <cellStyle name="Título 2 5" xfId="1273" xr:uid="{00000000-0005-0000-0000-0000F9040000}"/>
    <cellStyle name="Título 2 6" xfId="1274" xr:uid="{00000000-0005-0000-0000-0000FA040000}"/>
    <cellStyle name="Título 2 7" xfId="1275" xr:uid="{00000000-0005-0000-0000-0000FB040000}"/>
    <cellStyle name="Título 2 8" xfId="1276" xr:uid="{00000000-0005-0000-0000-0000FC040000}"/>
    <cellStyle name="Título 2 9" xfId="1277" xr:uid="{00000000-0005-0000-0000-0000FD040000}"/>
    <cellStyle name="Título 3 10" xfId="1278" xr:uid="{00000000-0005-0000-0000-0000FE040000}"/>
    <cellStyle name="Título 3 11" xfId="1279" xr:uid="{00000000-0005-0000-0000-0000FF040000}"/>
    <cellStyle name="Título 3 12" xfId="1280" xr:uid="{00000000-0005-0000-0000-000000050000}"/>
    <cellStyle name="Título 3 13" xfId="1281" xr:uid="{00000000-0005-0000-0000-000001050000}"/>
    <cellStyle name="Título 3 14" xfId="1282" xr:uid="{00000000-0005-0000-0000-000002050000}"/>
    <cellStyle name="Título 3 15" xfId="1283" xr:uid="{00000000-0005-0000-0000-000003050000}"/>
    <cellStyle name="Título 3 16" xfId="1284" xr:uid="{00000000-0005-0000-0000-000004050000}"/>
    <cellStyle name="Título 3 17" xfId="1285" xr:uid="{00000000-0005-0000-0000-000005050000}"/>
    <cellStyle name="Título 3 2" xfId="1286" xr:uid="{00000000-0005-0000-0000-000006050000}"/>
    <cellStyle name="Título 3 2 2" xfId="1287" xr:uid="{00000000-0005-0000-0000-000007050000}"/>
    <cellStyle name="Título 3 2 3" xfId="1288" xr:uid="{00000000-0005-0000-0000-000008050000}"/>
    <cellStyle name="Título 3 2 4" xfId="1289" xr:uid="{00000000-0005-0000-0000-000009050000}"/>
    <cellStyle name="Título 3 2 5" xfId="1290" xr:uid="{00000000-0005-0000-0000-00000A050000}"/>
    <cellStyle name="Título 3 2 6" xfId="1291" xr:uid="{00000000-0005-0000-0000-00000B050000}"/>
    <cellStyle name="Título 3 2 7" xfId="1292" xr:uid="{00000000-0005-0000-0000-00000C050000}"/>
    <cellStyle name="Título 3 2 8" xfId="1293" xr:uid="{00000000-0005-0000-0000-00000D050000}"/>
    <cellStyle name="Título 3 2 9" xfId="1294" xr:uid="{00000000-0005-0000-0000-00000E050000}"/>
    <cellStyle name="Título 3 3" xfId="1295" xr:uid="{00000000-0005-0000-0000-00000F050000}"/>
    <cellStyle name="Título 3 4" xfId="1296" xr:uid="{00000000-0005-0000-0000-000010050000}"/>
    <cellStyle name="Título 3 5" xfId="1297" xr:uid="{00000000-0005-0000-0000-000011050000}"/>
    <cellStyle name="Título 3 6" xfId="1298" xr:uid="{00000000-0005-0000-0000-000012050000}"/>
    <cellStyle name="Título 3 7" xfId="1299" xr:uid="{00000000-0005-0000-0000-000013050000}"/>
    <cellStyle name="Título 3 8" xfId="1300" xr:uid="{00000000-0005-0000-0000-000014050000}"/>
    <cellStyle name="Título 3 9" xfId="1301" xr:uid="{00000000-0005-0000-0000-000015050000}"/>
    <cellStyle name="Título 4" xfId="1302" xr:uid="{00000000-0005-0000-0000-000016050000}"/>
    <cellStyle name="Título 4 2" xfId="1303" xr:uid="{00000000-0005-0000-0000-000017050000}"/>
    <cellStyle name="Título 4 3" xfId="1304" xr:uid="{00000000-0005-0000-0000-000018050000}"/>
    <cellStyle name="Título 4 4" xfId="1305" xr:uid="{00000000-0005-0000-0000-000019050000}"/>
    <cellStyle name="Título 4 5" xfId="1306" xr:uid="{00000000-0005-0000-0000-00001A050000}"/>
    <cellStyle name="Título 4 6" xfId="1307" xr:uid="{00000000-0005-0000-0000-00001B050000}"/>
    <cellStyle name="Título 4 7" xfId="1308" xr:uid="{00000000-0005-0000-0000-00001C050000}"/>
    <cellStyle name="Título 4 8" xfId="1309" xr:uid="{00000000-0005-0000-0000-00001D050000}"/>
    <cellStyle name="Título 4 9" xfId="1310" xr:uid="{00000000-0005-0000-0000-00001E050000}"/>
    <cellStyle name="Título 5" xfId="1311" xr:uid="{00000000-0005-0000-0000-00001F050000}"/>
    <cellStyle name="Título 6" xfId="1312" xr:uid="{00000000-0005-0000-0000-000020050000}"/>
    <cellStyle name="Título 7" xfId="1313" xr:uid="{00000000-0005-0000-0000-000021050000}"/>
    <cellStyle name="Título 8" xfId="1314" xr:uid="{00000000-0005-0000-0000-000022050000}"/>
    <cellStyle name="Título 9" xfId="1315" xr:uid="{00000000-0005-0000-0000-000023050000}"/>
    <cellStyle name="Total 10" xfId="1316" xr:uid="{00000000-0005-0000-0000-000024050000}"/>
    <cellStyle name="Total 11" xfId="1317" xr:uid="{00000000-0005-0000-0000-000025050000}"/>
    <cellStyle name="Total 12" xfId="1318" xr:uid="{00000000-0005-0000-0000-000026050000}"/>
    <cellStyle name="Total 13" xfId="1319" xr:uid="{00000000-0005-0000-0000-000027050000}"/>
    <cellStyle name="Total 14" xfId="1320" xr:uid="{00000000-0005-0000-0000-000028050000}"/>
    <cellStyle name="Total 15" xfId="1321" xr:uid="{00000000-0005-0000-0000-000029050000}"/>
    <cellStyle name="Total 16" xfId="1322" xr:uid="{00000000-0005-0000-0000-00002A050000}"/>
    <cellStyle name="Total 17" xfId="1323" xr:uid="{00000000-0005-0000-0000-00002B050000}"/>
    <cellStyle name="Total 2" xfId="1324" xr:uid="{00000000-0005-0000-0000-00002C050000}"/>
    <cellStyle name="Total 2 2" xfId="1325" xr:uid="{00000000-0005-0000-0000-00002D050000}"/>
    <cellStyle name="Total 2 3" xfId="1326" xr:uid="{00000000-0005-0000-0000-00002E050000}"/>
    <cellStyle name="Total 2 4" xfId="1327" xr:uid="{00000000-0005-0000-0000-00002F050000}"/>
    <cellStyle name="Total 2 5" xfId="1328" xr:uid="{00000000-0005-0000-0000-000030050000}"/>
    <cellStyle name="Total 2 6" xfId="1329" xr:uid="{00000000-0005-0000-0000-000031050000}"/>
    <cellStyle name="Total 2 7" xfId="1330" xr:uid="{00000000-0005-0000-0000-000032050000}"/>
    <cellStyle name="Total 2 8" xfId="1331" xr:uid="{00000000-0005-0000-0000-000033050000}"/>
    <cellStyle name="Total 2 9" xfId="1332" xr:uid="{00000000-0005-0000-0000-000034050000}"/>
    <cellStyle name="Total 3" xfId="1333" xr:uid="{00000000-0005-0000-0000-000035050000}"/>
    <cellStyle name="Total 4" xfId="1334" xr:uid="{00000000-0005-0000-0000-000036050000}"/>
    <cellStyle name="Total 5" xfId="1335" xr:uid="{00000000-0005-0000-0000-000037050000}"/>
    <cellStyle name="Total 6" xfId="1336" xr:uid="{00000000-0005-0000-0000-000038050000}"/>
    <cellStyle name="Total 7" xfId="1337" xr:uid="{00000000-0005-0000-0000-000039050000}"/>
    <cellStyle name="Total 8" xfId="1338" xr:uid="{00000000-0005-0000-0000-00003A050000}"/>
    <cellStyle name="Total 9" xfId="1339" xr:uid="{00000000-0005-0000-0000-00003B0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workbookViewId="0">
      <selection activeCell="A16" sqref="A16"/>
    </sheetView>
  </sheetViews>
  <sheetFormatPr baseColWidth="10" defaultRowHeight="12.75" x14ac:dyDescent="0.2"/>
  <sheetData>
    <row r="1" spans="1:9" ht="15" customHeight="1" x14ac:dyDescent="0.2">
      <c r="A1" s="80" t="s">
        <v>72</v>
      </c>
      <c r="B1" s="80"/>
      <c r="C1" s="80"/>
      <c r="D1" s="80"/>
      <c r="E1" s="80"/>
      <c r="F1" s="80"/>
      <c r="G1" s="80"/>
      <c r="H1" s="80"/>
      <c r="I1" s="80"/>
    </row>
    <row r="2" spans="1:9" ht="15" customHeight="1" x14ac:dyDescent="0.2">
      <c r="A2" s="80"/>
      <c r="B2" s="80"/>
      <c r="C2" s="80"/>
      <c r="D2" s="80"/>
      <c r="E2" s="80"/>
      <c r="F2" s="80"/>
      <c r="G2" s="80"/>
      <c r="H2" s="80"/>
      <c r="I2" s="80"/>
    </row>
    <row r="3" spans="1:9" ht="15" customHeight="1" x14ac:dyDescent="0.25">
      <c r="A3" s="78">
        <v>2022</v>
      </c>
      <c r="B3" s="77"/>
      <c r="C3" s="77"/>
      <c r="D3" s="77"/>
      <c r="E3" s="77"/>
      <c r="F3" s="77"/>
      <c r="G3" s="77"/>
      <c r="H3" s="77"/>
      <c r="I3" s="77"/>
    </row>
    <row r="4" spans="1:9" ht="15" customHeight="1" x14ac:dyDescent="0.25">
      <c r="A4" s="78">
        <v>2021</v>
      </c>
      <c r="B4" s="77"/>
      <c r="C4" s="77"/>
      <c r="D4" s="77"/>
      <c r="E4" s="77"/>
      <c r="F4" s="77"/>
      <c r="G4" s="77"/>
      <c r="H4" s="77"/>
      <c r="I4" s="77"/>
    </row>
    <row r="5" spans="1:9" ht="17.25" customHeight="1" x14ac:dyDescent="0.25">
      <c r="A5" s="68">
        <v>2020</v>
      </c>
    </row>
    <row r="6" spans="1:9" ht="15" x14ac:dyDescent="0.25">
      <c r="A6" s="68">
        <v>2019</v>
      </c>
    </row>
    <row r="7" spans="1:9" ht="15" x14ac:dyDescent="0.25">
      <c r="A7" s="74">
        <v>2018</v>
      </c>
    </row>
    <row r="8" spans="1:9" ht="15" x14ac:dyDescent="0.25">
      <c r="A8" s="68">
        <v>2017</v>
      </c>
    </row>
    <row r="9" spans="1:9" ht="15" x14ac:dyDescent="0.25">
      <c r="A9" s="68">
        <v>2016</v>
      </c>
    </row>
    <row r="10" spans="1:9" ht="15" x14ac:dyDescent="0.25">
      <c r="A10" s="68">
        <v>2015</v>
      </c>
    </row>
    <row r="11" spans="1:9" ht="15" x14ac:dyDescent="0.25">
      <c r="A11" s="68">
        <v>2014</v>
      </c>
    </row>
    <row r="12" spans="1:9" ht="15" x14ac:dyDescent="0.25">
      <c r="A12" s="68">
        <v>2013</v>
      </c>
    </row>
    <row r="13" spans="1:9" ht="15" x14ac:dyDescent="0.25">
      <c r="A13" s="68">
        <v>2012</v>
      </c>
    </row>
    <row r="14" spans="1:9" ht="15" x14ac:dyDescent="0.25">
      <c r="A14" s="68">
        <v>2011</v>
      </c>
    </row>
  </sheetData>
  <mergeCells count="1">
    <mergeCell ref="A1:I2"/>
  </mergeCells>
  <hyperlinks>
    <hyperlink ref="A10" location="'2015'!A1" display="'2015'!A1" xr:uid="{00000000-0004-0000-0000-000000000000}"/>
    <hyperlink ref="A11" location="'2014'!A1" display="'2014'!A1" xr:uid="{00000000-0004-0000-0000-000001000000}"/>
    <hyperlink ref="A12" location="'2013'!A1" display="'2013'!A1" xr:uid="{00000000-0004-0000-0000-000002000000}"/>
    <hyperlink ref="A13" location="'2012'!A1" display="'2012'!A1" xr:uid="{00000000-0004-0000-0000-000003000000}"/>
    <hyperlink ref="A14" location="'2011'!A1" display="'2011'!A1" xr:uid="{00000000-0004-0000-0000-000004000000}"/>
    <hyperlink ref="A9" location="'2016'!A1" display="'2016'!A1" xr:uid="{00000000-0004-0000-0000-000005000000}"/>
    <hyperlink ref="A8" location="'2017'!A1" display="'2017'!A1" xr:uid="{00000000-0004-0000-0000-000006000000}"/>
    <hyperlink ref="A7" location="'2018'!A1" display="'2018'!A1" xr:uid="{00000000-0004-0000-0000-000007000000}"/>
    <hyperlink ref="A6" location="'2019'!A1" display="'2019'!A1" xr:uid="{00000000-0004-0000-0000-000008000000}"/>
    <hyperlink ref="A5" location="'2020'!A1" display="'2020'!A1" xr:uid="{00000000-0004-0000-0000-000009000000}"/>
    <hyperlink ref="A4" location="'2021'!A1" display="'2021'!A1" xr:uid="{00000000-0004-0000-0000-00000A000000}"/>
    <hyperlink ref="A3" location="'2022'!A1" display="'2022'!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6"/>
  <sheetViews>
    <sheetView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8" x14ac:dyDescent="0.2">
      <c r="A1" s="82" t="s">
        <v>15</v>
      </c>
      <c r="B1" s="93"/>
      <c r="C1" s="93"/>
      <c r="D1" s="93"/>
      <c r="E1" s="93"/>
      <c r="F1" s="93"/>
      <c r="G1" s="93"/>
      <c r="H1" s="93"/>
      <c r="I1" s="93"/>
      <c r="J1" s="93"/>
    </row>
    <row r="2" spans="1:18" x14ac:dyDescent="0.2">
      <c r="A2" s="94"/>
      <c r="B2" s="94"/>
      <c r="C2" s="94"/>
      <c r="D2" s="94"/>
      <c r="E2" s="94"/>
      <c r="F2" s="94"/>
      <c r="G2" s="94"/>
      <c r="H2" s="94"/>
      <c r="I2" s="94"/>
      <c r="J2" s="94"/>
      <c r="K2" s="14"/>
    </row>
    <row r="3" spans="1:18" x14ac:dyDescent="0.2">
      <c r="A3" s="84" t="s">
        <v>68</v>
      </c>
      <c r="B3" s="86" t="s">
        <v>1</v>
      </c>
      <c r="C3" s="86"/>
      <c r="D3" s="86"/>
      <c r="E3" s="87" t="s">
        <v>2</v>
      </c>
      <c r="F3" s="87"/>
      <c r="G3" s="87"/>
      <c r="H3" s="87" t="s">
        <v>3</v>
      </c>
      <c r="I3" s="87"/>
      <c r="J3" s="87"/>
      <c r="L3" s="14"/>
    </row>
    <row r="4" spans="1:18" x14ac:dyDescent="0.2">
      <c r="A4" s="85"/>
      <c r="B4" s="2" t="s">
        <v>4</v>
      </c>
      <c r="C4" s="3" t="s">
        <v>5</v>
      </c>
      <c r="D4" s="3" t="s">
        <v>6</v>
      </c>
      <c r="E4" s="2" t="s">
        <v>4</v>
      </c>
      <c r="F4" s="4" t="s">
        <v>5</v>
      </c>
      <c r="G4" s="4" t="s">
        <v>6</v>
      </c>
      <c r="H4" s="2" t="s">
        <v>4</v>
      </c>
      <c r="I4" s="4" t="s">
        <v>5</v>
      </c>
      <c r="J4" s="4" t="s">
        <v>6</v>
      </c>
    </row>
    <row r="5" spans="1:18" x14ac:dyDescent="0.2">
      <c r="A5" s="5" t="s">
        <v>4</v>
      </c>
      <c r="B5" s="12">
        <v>353247</v>
      </c>
      <c r="C5" s="12">
        <v>145411</v>
      </c>
      <c r="D5" s="12">
        <v>207836</v>
      </c>
      <c r="E5" s="12">
        <v>64714</v>
      </c>
      <c r="F5" s="12">
        <v>26171</v>
      </c>
      <c r="G5" s="12">
        <v>38543</v>
      </c>
      <c r="H5" s="12">
        <v>19429</v>
      </c>
      <c r="I5" s="12">
        <v>7133</v>
      </c>
      <c r="J5" s="12">
        <v>12296</v>
      </c>
      <c r="K5" s="7"/>
      <c r="L5" s="7"/>
      <c r="M5" s="7"/>
      <c r="N5" s="7"/>
      <c r="O5" s="7"/>
      <c r="P5" s="7"/>
      <c r="Q5" s="7"/>
      <c r="R5" s="7"/>
    </row>
    <row r="6" spans="1:18" x14ac:dyDescent="0.2">
      <c r="A6" s="8" t="s">
        <v>7</v>
      </c>
      <c r="B6" s="12">
        <v>90320</v>
      </c>
      <c r="C6" s="10">
        <v>49611</v>
      </c>
      <c r="D6" s="10">
        <v>40709</v>
      </c>
      <c r="E6" s="12">
        <v>15268</v>
      </c>
      <c r="F6" s="10">
        <v>8414</v>
      </c>
      <c r="G6" s="10">
        <v>6854</v>
      </c>
      <c r="H6" s="12">
        <v>3492</v>
      </c>
      <c r="I6" s="10">
        <v>1798</v>
      </c>
      <c r="J6" s="10">
        <v>1694</v>
      </c>
      <c r="L6" s="7"/>
      <c r="M6" s="7"/>
      <c r="N6" s="7"/>
      <c r="O6" s="7"/>
      <c r="P6" s="7"/>
      <c r="Q6" s="7"/>
      <c r="R6" s="7"/>
    </row>
    <row r="7" spans="1:18" x14ac:dyDescent="0.2">
      <c r="A7" s="8" t="s">
        <v>8</v>
      </c>
      <c r="B7" s="12">
        <v>9352</v>
      </c>
      <c r="C7" s="10">
        <v>4511</v>
      </c>
      <c r="D7" s="10">
        <v>4841</v>
      </c>
      <c r="E7" s="12">
        <v>1273</v>
      </c>
      <c r="F7" s="10">
        <v>592</v>
      </c>
      <c r="G7" s="10">
        <v>681</v>
      </c>
      <c r="H7" s="12">
        <v>295</v>
      </c>
      <c r="I7" s="10">
        <v>131</v>
      </c>
      <c r="J7" s="10">
        <v>164</v>
      </c>
      <c r="L7" s="7"/>
      <c r="M7" s="7"/>
      <c r="N7" s="7"/>
      <c r="O7" s="7"/>
      <c r="P7" s="7"/>
      <c r="Q7" s="7"/>
      <c r="R7" s="7"/>
    </row>
    <row r="8" spans="1:18" x14ac:dyDescent="0.2">
      <c r="A8" s="8" t="s">
        <v>9</v>
      </c>
      <c r="B8" s="12">
        <v>63705</v>
      </c>
      <c r="C8" s="10">
        <v>17089</v>
      </c>
      <c r="D8" s="10">
        <v>46616</v>
      </c>
      <c r="E8" s="12">
        <v>15066</v>
      </c>
      <c r="F8" s="10">
        <v>4252</v>
      </c>
      <c r="G8" s="10">
        <v>10814</v>
      </c>
      <c r="H8" s="12">
        <v>3708</v>
      </c>
      <c r="I8" s="10">
        <v>958</v>
      </c>
      <c r="J8" s="10">
        <v>2750</v>
      </c>
      <c r="L8" s="7"/>
      <c r="M8" s="7"/>
      <c r="N8" s="7"/>
      <c r="O8" s="7"/>
      <c r="P8" s="7"/>
      <c r="Q8" s="7"/>
      <c r="R8" s="7"/>
    </row>
    <row r="9" spans="1:18" x14ac:dyDescent="0.2">
      <c r="A9" s="8" t="s">
        <v>10</v>
      </c>
      <c r="B9" s="12">
        <v>60809</v>
      </c>
      <c r="C9" s="10">
        <v>18151</v>
      </c>
      <c r="D9" s="10">
        <v>42658</v>
      </c>
      <c r="E9" s="12">
        <v>13017</v>
      </c>
      <c r="F9" s="10">
        <v>3886</v>
      </c>
      <c r="G9" s="10">
        <v>9131</v>
      </c>
      <c r="H9" s="12">
        <v>3250</v>
      </c>
      <c r="I9" s="10">
        <v>711</v>
      </c>
      <c r="J9" s="10">
        <v>2539</v>
      </c>
      <c r="L9" s="7"/>
      <c r="M9" s="7"/>
      <c r="N9" s="7"/>
      <c r="O9" s="7"/>
      <c r="P9" s="7"/>
      <c r="Q9" s="7"/>
      <c r="R9" s="7"/>
    </row>
    <row r="10" spans="1:18" x14ac:dyDescent="0.2">
      <c r="A10" s="9" t="s">
        <v>11</v>
      </c>
      <c r="B10" s="13">
        <v>129061</v>
      </c>
      <c r="C10" s="11">
        <v>56049</v>
      </c>
      <c r="D10" s="11">
        <v>73012</v>
      </c>
      <c r="E10" s="13">
        <v>20090</v>
      </c>
      <c r="F10" s="11">
        <v>9027</v>
      </c>
      <c r="G10" s="11">
        <v>11063</v>
      </c>
      <c r="H10" s="13">
        <v>8684</v>
      </c>
      <c r="I10" s="11">
        <v>3535</v>
      </c>
      <c r="J10" s="11">
        <v>5149</v>
      </c>
      <c r="L10" s="7"/>
      <c r="M10" s="7"/>
      <c r="N10" s="7"/>
      <c r="O10" s="7"/>
      <c r="P10" s="7"/>
      <c r="Q10" s="7"/>
      <c r="R10" s="7"/>
    </row>
    <row r="11" spans="1:18" x14ac:dyDescent="0.2">
      <c r="A11" s="91" t="s">
        <v>16</v>
      </c>
      <c r="B11" s="91"/>
      <c r="C11" s="91"/>
      <c r="D11" s="91"/>
      <c r="E11" s="91"/>
      <c r="F11" s="91"/>
      <c r="G11" s="91"/>
      <c r="H11" s="91"/>
      <c r="I11" s="91"/>
      <c r="J11" s="91"/>
    </row>
    <row r="13" spans="1:18" x14ac:dyDescent="0.2">
      <c r="B13" s="12"/>
      <c r="C13" s="12"/>
      <c r="D13" s="12"/>
      <c r="E13" s="12"/>
      <c r="F13" s="12"/>
      <c r="G13" s="12"/>
      <c r="H13" s="6"/>
      <c r="I13" s="6"/>
      <c r="J13" s="6"/>
    </row>
    <row r="14" spans="1:18" x14ac:dyDescent="0.2">
      <c r="A14" s="7"/>
      <c r="B14" s="12"/>
      <c r="C14" s="10"/>
      <c r="D14" s="10"/>
      <c r="E14" s="12"/>
      <c r="F14" s="10"/>
      <c r="G14" s="10"/>
      <c r="H14" s="6"/>
      <c r="I14" s="17"/>
      <c r="J14" s="17"/>
    </row>
    <row r="15" spans="1:18" ht="12.75" customHeight="1" x14ac:dyDescent="0.2">
      <c r="A15" s="7"/>
      <c r="B15" s="12"/>
      <c r="C15" s="10"/>
      <c r="D15" s="10"/>
      <c r="E15" s="12"/>
      <c r="F15" s="10"/>
      <c r="G15" s="10"/>
      <c r="H15" s="6"/>
      <c r="I15" s="17"/>
      <c r="J15" s="17"/>
    </row>
    <row r="16" spans="1:18" x14ac:dyDescent="0.2">
      <c r="A16" s="7"/>
      <c r="B16" s="12"/>
      <c r="C16" s="10"/>
      <c r="D16" s="10"/>
      <c r="E16" s="12"/>
      <c r="F16" s="10"/>
      <c r="G16" s="10"/>
      <c r="H16" s="6"/>
      <c r="I16" s="17"/>
      <c r="J16" s="17"/>
    </row>
    <row r="17" spans="1:10" x14ac:dyDescent="0.2">
      <c r="A17" s="7"/>
      <c r="B17" s="12"/>
      <c r="C17" s="10"/>
      <c r="D17" s="10"/>
      <c r="E17" s="12"/>
      <c r="F17" s="10"/>
      <c r="G17" s="10"/>
      <c r="H17" s="6"/>
      <c r="I17" s="17"/>
      <c r="J17" s="17"/>
    </row>
    <row r="18" spans="1:10" x14ac:dyDescent="0.2">
      <c r="A18" s="7"/>
      <c r="B18" s="12"/>
      <c r="C18" s="10"/>
      <c r="D18" s="10"/>
      <c r="E18" s="12"/>
      <c r="F18" s="10"/>
      <c r="G18" s="10"/>
      <c r="H18" s="6"/>
      <c r="I18" s="17"/>
      <c r="J18" s="17"/>
    </row>
    <row r="19" spans="1:10" x14ac:dyDescent="0.2">
      <c r="A19" s="7"/>
      <c r="B19" s="12"/>
      <c r="C19" s="10"/>
      <c r="D19" s="10"/>
      <c r="E19" s="12"/>
      <c r="F19" s="10"/>
      <c r="G19" s="10"/>
      <c r="H19" s="6"/>
      <c r="I19" s="17"/>
      <c r="J19" s="17"/>
    </row>
    <row r="20" spans="1:10" x14ac:dyDescent="0.2">
      <c r="A20" s="7"/>
      <c r="B20" s="12"/>
      <c r="C20" s="10"/>
      <c r="D20" s="10"/>
      <c r="E20" s="12"/>
      <c r="F20" s="10"/>
      <c r="G20" s="10"/>
      <c r="H20" s="6"/>
      <c r="I20" s="17"/>
      <c r="J20" s="17"/>
    </row>
    <row r="21" spans="1:10" x14ac:dyDescent="0.2">
      <c r="A21" s="7"/>
      <c r="B21" s="12"/>
      <c r="C21" s="10"/>
      <c r="D21" s="10"/>
      <c r="E21" s="12"/>
      <c r="F21" s="10"/>
      <c r="G21" s="10"/>
      <c r="H21" s="6"/>
      <c r="I21" s="17"/>
      <c r="J21" s="17"/>
    </row>
    <row r="22" spans="1:10" x14ac:dyDescent="0.2">
      <c r="A22" s="7"/>
      <c r="B22" s="12"/>
      <c r="C22" s="10"/>
      <c r="D22" s="10"/>
      <c r="E22" s="12"/>
      <c r="F22" s="10"/>
      <c r="G22" s="10"/>
      <c r="H22" s="6"/>
      <c r="I22" s="17"/>
      <c r="J22" s="17"/>
    </row>
    <row r="23" spans="1:10" x14ac:dyDescent="0.2">
      <c r="A23" s="7"/>
      <c r="B23" s="18"/>
      <c r="C23" s="19"/>
      <c r="D23" s="19"/>
      <c r="E23" s="20"/>
      <c r="F23" s="21"/>
      <c r="G23" s="21"/>
      <c r="H23" s="20"/>
      <c r="I23" s="21"/>
      <c r="J23" s="21"/>
    </row>
    <row r="24" spans="1:10" x14ac:dyDescent="0.2">
      <c r="A24" s="8"/>
      <c r="B24" s="18"/>
      <c r="C24" s="19"/>
      <c r="D24" s="19"/>
      <c r="E24" s="20"/>
      <c r="F24" s="21"/>
      <c r="G24" s="21"/>
      <c r="H24" s="20"/>
      <c r="I24" s="21"/>
      <c r="J24" s="21"/>
    </row>
    <row r="25" spans="1:10" x14ac:dyDescent="0.2">
      <c r="A25" s="8"/>
      <c r="B25" s="18"/>
      <c r="C25" s="19"/>
      <c r="D25" s="19"/>
      <c r="E25" s="20"/>
      <c r="F25" s="21"/>
      <c r="G25" s="21"/>
      <c r="H25" s="20"/>
      <c r="I25" s="21"/>
      <c r="J25" s="21"/>
    </row>
    <row r="26" spans="1:10" x14ac:dyDescent="0.2">
      <c r="A26" s="8"/>
      <c r="B26" s="18"/>
      <c r="C26" s="19"/>
      <c r="D26" s="19"/>
      <c r="E26" s="20"/>
      <c r="F26" s="21"/>
      <c r="G26" s="21"/>
      <c r="H26" s="20"/>
      <c r="I26" s="21"/>
      <c r="J26" s="21"/>
    </row>
  </sheetData>
  <mergeCells count="6">
    <mergeCell ref="A11:J11"/>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6"/>
  <sheetViews>
    <sheetView workbookViewId="0">
      <selection activeCell="K1" sqref="K1"/>
    </sheetView>
  </sheetViews>
  <sheetFormatPr baseColWidth="10" defaultRowHeight="12.75" x14ac:dyDescent="0.2"/>
  <cols>
    <col min="1" max="1" width="18.7109375" style="22" customWidth="1"/>
    <col min="2" max="2" width="11.42578125" style="22" customWidth="1"/>
    <col min="3" max="4" width="10.5703125" style="22" customWidth="1"/>
    <col min="5" max="5" width="11.42578125" style="22" customWidth="1"/>
    <col min="6" max="7" width="10.5703125" style="22" customWidth="1"/>
    <col min="8" max="8" width="11.42578125" style="22"/>
    <col min="9" max="10" width="10.5703125" style="22" customWidth="1"/>
    <col min="11" max="16384" width="11.42578125" style="22"/>
  </cols>
  <sheetData>
    <row r="1" spans="1:18" x14ac:dyDescent="0.2">
      <c r="A1" s="96" t="s">
        <v>17</v>
      </c>
      <c r="B1" s="96"/>
      <c r="C1" s="96"/>
      <c r="D1" s="96"/>
      <c r="E1" s="96"/>
      <c r="F1" s="96"/>
      <c r="G1" s="96"/>
      <c r="H1" s="96"/>
      <c r="I1" s="96"/>
      <c r="J1" s="96"/>
    </row>
    <row r="2" spans="1:18" x14ac:dyDescent="0.2">
      <c r="A2" s="97"/>
      <c r="B2" s="97"/>
      <c r="C2" s="97"/>
      <c r="D2" s="97"/>
      <c r="E2" s="97"/>
      <c r="F2" s="97"/>
      <c r="G2" s="97"/>
      <c r="H2" s="97"/>
      <c r="I2" s="97"/>
      <c r="J2" s="97"/>
    </row>
    <row r="3" spans="1:18" x14ac:dyDescent="0.2">
      <c r="A3" s="84" t="s">
        <v>68</v>
      </c>
      <c r="B3" s="98" t="s">
        <v>1</v>
      </c>
      <c r="C3" s="98"/>
      <c r="D3" s="98"/>
      <c r="E3" s="99" t="s">
        <v>2</v>
      </c>
      <c r="F3" s="99"/>
      <c r="G3" s="99"/>
      <c r="H3" s="99" t="s">
        <v>3</v>
      </c>
      <c r="I3" s="99"/>
      <c r="J3" s="99"/>
    </row>
    <row r="4" spans="1:18" x14ac:dyDescent="0.2">
      <c r="A4" s="85"/>
      <c r="B4" s="23" t="s">
        <v>4</v>
      </c>
      <c r="C4" s="24" t="s">
        <v>5</v>
      </c>
      <c r="D4" s="24" t="s">
        <v>6</v>
      </c>
      <c r="E4" s="23" t="s">
        <v>4</v>
      </c>
      <c r="F4" s="25" t="s">
        <v>5</v>
      </c>
      <c r="G4" s="25" t="s">
        <v>6</v>
      </c>
      <c r="H4" s="23" t="s">
        <v>4</v>
      </c>
      <c r="I4" s="25" t="s">
        <v>5</v>
      </c>
      <c r="J4" s="25" t="s">
        <v>6</v>
      </c>
    </row>
    <row r="5" spans="1:18" x14ac:dyDescent="0.2">
      <c r="A5" s="26" t="s">
        <v>4</v>
      </c>
      <c r="B5" s="27">
        <v>356765</v>
      </c>
      <c r="C5" s="27">
        <v>146718</v>
      </c>
      <c r="D5" s="27">
        <v>210047</v>
      </c>
      <c r="E5" s="27">
        <v>59871</v>
      </c>
      <c r="F5" s="27">
        <v>24027</v>
      </c>
      <c r="G5" s="27">
        <v>35844</v>
      </c>
      <c r="H5" s="28">
        <v>19144</v>
      </c>
      <c r="I5" s="28">
        <v>7105</v>
      </c>
      <c r="J5" s="28">
        <v>12039</v>
      </c>
      <c r="K5" s="29"/>
      <c r="L5" s="29"/>
      <c r="M5" s="29"/>
      <c r="N5" s="29"/>
      <c r="O5" s="29"/>
      <c r="P5" s="29"/>
      <c r="Q5" s="29"/>
      <c r="R5" s="29"/>
    </row>
    <row r="6" spans="1:18" x14ac:dyDescent="0.2">
      <c r="A6" s="30" t="s">
        <v>7</v>
      </c>
      <c r="B6" s="27">
        <v>91555</v>
      </c>
      <c r="C6" s="31">
        <v>50330</v>
      </c>
      <c r="D6" s="31">
        <v>41225</v>
      </c>
      <c r="E6" s="27">
        <v>14172</v>
      </c>
      <c r="F6" s="31">
        <v>7929</v>
      </c>
      <c r="G6" s="31">
        <v>6243</v>
      </c>
      <c r="H6" s="28">
        <v>3773</v>
      </c>
      <c r="I6" s="32">
        <v>2005</v>
      </c>
      <c r="J6" s="32">
        <v>1768</v>
      </c>
      <c r="L6" s="29"/>
      <c r="M6" s="29"/>
      <c r="N6" s="29"/>
      <c r="O6" s="29"/>
      <c r="P6" s="29"/>
      <c r="Q6" s="29"/>
      <c r="R6" s="29"/>
    </row>
    <row r="7" spans="1:18" x14ac:dyDescent="0.2">
      <c r="A7" s="30" t="s">
        <v>8</v>
      </c>
      <c r="B7" s="27">
        <v>9719</v>
      </c>
      <c r="C7" s="31">
        <v>4573</v>
      </c>
      <c r="D7" s="31">
        <v>5146</v>
      </c>
      <c r="E7" s="27">
        <v>1248</v>
      </c>
      <c r="F7" s="31">
        <v>587</v>
      </c>
      <c r="G7" s="31">
        <v>661</v>
      </c>
      <c r="H7" s="28">
        <v>342</v>
      </c>
      <c r="I7" s="32">
        <v>160</v>
      </c>
      <c r="J7" s="32">
        <v>182</v>
      </c>
      <c r="L7" s="29"/>
      <c r="M7" s="29"/>
      <c r="N7" s="29"/>
      <c r="O7" s="29"/>
      <c r="P7" s="29"/>
      <c r="Q7" s="29"/>
      <c r="R7" s="29"/>
    </row>
    <row r="8" spans="1:18" x14ac:dyDescent="0.2">
      <c r="A8" s="30" t="s">
        <v>9</v>
      </c>
      <c r="B8" s="27">
        <v>61645</v>
      </c>
      <c r="C8" s="31">
        <v>16433</v>
      </c>
      <c r="D8" s="31">
        <v>45212</v>
      </c>
      <c r="E8" s="27">
        <v>12765</v>
      </c>
      <c r="F8" s="31">
        <v>3407</v>
      </c>
      <c r="G8" s="31">
        <v>9358</v>
      </c>
      <c r="H8" s="28">
        <v>3511</v>
      </c>
      <c r="I8" s="32">
        <v>805</v>
      </c>
      <c r="J8" s="32">
        <v>2706</v>
      </c>
      <c r="L8" s="29"/>
      <c r="M8" s="29"/>
      <c r="N8" s="29"/>
      <c r="O8" s="29"/>
      <c r="P8" s="29"/>
      <c r="Q8" s="29"/>
      <c r="R8" s="29"/>
    </row>
    <row r="9" spans="1:18" x14ac:dyDescent="0.2">
      <c r="A9" s="30" t="s">
        <v>10</v>
      </c>
      <c r="B9" s="27">
        <v>61340</v>
      </c>
      <c r="C9" s="31">
        <v>18260</v>
      </c>
      <c r="D9" s="31">
        <v>43080</v>
      </c>
      <c r="E9" s="27">
        <v>12286</v>
      </c>
      <c r="F9" s="31">
        <v>3549</v>
      </c>
      <c r="G9" s="31">
        <v>8737</v>
      </c>
      <c r="H9" s="28">
        <v>2678</v>
      </c>
      <c r="I9" s="32">
        <v>547</v>
      </c>
      <c r="J9" s="32">
        <v>2131</v>
      </c>
      <c r="L9" s="29"/>
      <c r="M9" s="29"/>
      <c r="N9" s="29"/>
      <c r="O9" s="29"/>
      <c r="P9" s="29"/>
      <c r="Q9" s="29"/>
      <c r="R9" s="29"/>
    </row>
    <row r="10" spans="1:18" x14ac:dyDescent="0.2">
      <c r="A10" s="33" t="s">
        <v>11</v>
      </c>
      <c r="B10" s="34">
        <v>132506</v>
      </c>
      <c r="C10" s="35">
        <v>57122</v>
      </c>
      <c r="D10" s="35">
        <v>75384</v>
      </c>
      <c r="E10" s="34">
        <v>19400</v>
      </c>
      <c r="F10" s="35">
        <v>8555</v>
      </c>
      <c r="G10" s="35">
        <v>10845</v>
      </c>
      <c r="H10" s="36">
        <v>8840</v>
      </c>
      <c r="I10" s="37">
        <v>3588</v>
      </c>
      <c r="J10" s="37">
        <v>5252</v>
      </c>
      <c r="L10" s="29"/>
      <c r="M10" s="29"/>
      <c r="N10" s="29"/>
      <c r="O10" s="29"/>
      <c r="P10" s="29"/>
      <c r="Q10" s="29"/>
      <c r="R10" s="29"/>
    </row>
    <row r="11" spans="1:18" x14ac:dyDescent="0.2">
      <c r="A11" s="95" t="s">
        <v>16</v>
      </c>
      <c r="B11" s="95"/>
      <c r="C11" s="95"/>
      <c r="D11" s="95"/>
      <c r="E11" s="95"/>
      <c r="F11" s="95"/>
      <c r="G11" s="95"/>
      <c r="H11" s="95"/>
      <c r="I11" s="95"/>
      <c r="J11" s="95"/>
    </row>
    <row r="13" spans="1:18" x14ac:dyDescent="0.2">
      <c r="B13" s="28"/>
      <c r="C13" s="28"/>
      <c r="D13" s="28"/>
      <c r="E13" s="28"/>
      <c r="F13" s="28"/>
      <c r="G13" s="28"/>
      <c r="H13" s="28"/>
      <c r="I13" s="28"/>
      <c r="J13" s="28"/>
    </row>
    <row r="14" spans="1:18" x14ac:dyDescent="0.2">
      <c r="A14" s="29"/>
      <c r="B14" s="28"/>
      <c r="C14" s="32"/>
      <c r="D14" s="32"/>
      <c r="E14" s="28"/>
      <c r="F14" s="32"/>
      <c r="G14" s="32"/>
      <c r="H14" s="28"/>
      <c r="I14" s="32"/>
      <c r="J14" s="32"/>
    </row>
    <row r="15" spans="1:18" ht="12.75" customHeight="1" x14ac:dyDescent="0.2">
      <c r="A15" s="29"/>
      <c r="B15" s="28"/>
      <c r="C15" s="32"/>
      <c r="D15" s="32"/>
      <c r="E15" s="28"/>
      <c r="F15" s="32"/>
      <c r="G15" s="32"/>
      <c r="H15" s="28"/>
      <c r="I15" s="32"/>
      <c r="J15" s="32"/>
    </row>
    <row r="16" spans="1:18" x14ac:dyDescent="0.2">
      <c r="A16" s="29"/>
      <c r="B16" s="28"/>
      <c r="C16" s="32"/>
      <c r="D16" s="32"/>
      <c r="E16" s="28"/>
      <c r="F16" s="32"/>
      <c r="G16" s="32"/>
      <c r="H16" s="28"/>
      <c r="I16" s="32"/>
      <c r="J16" s="32"/>
    </row>
    <row r="17" spans="1:10" x14ac:dyDescent="0.2">
      <c r="A17" s="29"/>
      <c r="B17" s="28"/>
      <c r="C17" s="32"/>
      <c r="D17" s="32"/>
      <c r="E17" s="28"/>
      <c r="F17" s="32"/>
      <c r="G17" s="32"/>
      <c r="H17" s="28"/>
      <c r="I17" s="32"/>
      <c r="J17" s="32"/>
    </row>
    <row r="18" spans="1:10" x14ac:dyDescent="0.2">
      <c r="A18" s="29"/>
      <c r="E18" s="28"/>
      <c r="F18" s="32"/>
      <c r="G18" s="32"/>
      <c r="H18" s="28"/>
      <c r="I18" s="32"/>
      <c r="J18" s="32"/>
    </row>
    <row r="19" spans="1:10" x14ac:dyDescent="0.2">
      <c r="A19" s="29"/>
      <c r="B19" s="38"/>
      <c r="C19" s="39"/>
      <c r="D19" s="39"/>
      <c r="E19" s="40"/>
      <c r="F19" s="41"/>
      <c r="G19" s="41"/>
      <c r="H19" s="40"/>
      <c r="I19" s="41"/>
      <c r="J19" s="41"/>
    </row>
    <row r="20" spans="1:10" x14ac:dyDescent="0.2">
      <c r="A20" s="29"/>
      <c r="B20" s="38"/>
      <c r="C20" s="39"/>
      <c r="D20" s="39"/>
      <c r="E20" s="40"/>
      <c r="F20" s="41"/>
      <c r="G20" s="41"/>
      <c r="H20" s="40"/>
      <c r="I20" s="41"/>
      <c r="J20" s="41"/>
    </row>
    <row r="21" spans="1:10" x14ac:dyDescent="0.2">
      <c r="A21" s="29"/>
      <c r="B21" s="38"/>
      <c r="C21" s="39"/>
      <c r="D21" s="39"/>
      <c r="E21" s="40"/>
      <c r="F21" s="41"/>
      <c r="G21" s="41"/>
      <c r="H21" s="40"/>
      <c r="I21" s="41"/>
      <c r="J21" s="41"/>
    </row>
    <row r="22" spans="1:10" x14ac:dyDescent="0.2">
      <c r="A22" s="29"/>
      <c r="B22" s="38"/>
      <c r="C22" s="39"/>
      <c r="D22" s="39"/>
      <c r="E22" s="40"/>
      <c r="F22" s="41"/>
      <c r="G22" s="41"/>
      <c r="H22" s="40"/>
      <c r="I22" s="41"/>
      <c r="J22" s="41"/>
    </row>
    <row r="23" spans="1:10" x14ac:dyDescent="0.2">
      <c r="A23" s="29"/>
      <c r="B23" s="38"/>
      <c r="C23" s="39"/>
      <c r="D23" s="39"/>
      <c r="E23" s="40"/>
      <c r="F23" s="41"/>
      <c r="G23" s="41"/>
      <c r="H23" s="40"/>
      <c r="I23" s="41"/>
      <c r="J23" s="41"/>
    </row>
    <row r="24" spans="1:10" x14ac:dyDescent="0.2">
      <c r="A24" s="30"/>
      <c r="B24" s="38"/>
      <c r="C24" s="39"/>
      <c r="D24" s="39"/>
      <c r="E24" s="40"/>
      <c r="F24" s="41"/>
      <c r="G24" s="41"/>
      <c r="H24" s="40"/>
      <c r="I24" s="41"/>
      <c r="J24" s="41"/>
    </row>
    <row r="25" spans="1:10" x14ac:dyDescent="0.2">
      <c r="A25" s="30"/>
      <c r="B25" s="38"/>
      <c r="C25" s="39"/>
      <c r="D25" s="39"/>
      <c r="E25" s="40"/>
      <c r="F25" s="41"/>
      <c r="G25" s="41"/>
      <c r="H25" s="40"/>
      <c r="I25" s="41"/>
      <c r="J25" s="41"/>
    </row>
    <row r="26" spans="1:10" x14ac:dyDescent="0.2">
      <c r="A26" s="30"/>
      <c r="B26" s="38"/>
      <c r="C26" s="39"/>
      <c r="D26" s="39"/>
      <c r="E26" s="40"/>
      <c r="F26" s="41"/>
      <c r="G26" s="41"/>
      <c r="H26" s="40"/>
      <c r="I26" s="41"/>
      <c r="J26" s="41"/>
    </row>
  </sheetData>
  <mergeCells count="6">
    <mergeCell ref="A11:J11"/>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6"/>
  <sheetViews>
    <sheetView workbookViewId="0">
      <selection activeCell="K1" sqref="K1"/>
    </sheetView>
  </sheetViews>
  <sheetFormatPr baseColWidth="10" defaultRowHeight="12.75" x14ac:dyDescent="0.2"/>
  <cols>
    <col min="1" max="1" width="18.7109375" customWidth="1"/>
    <col min="3" max="4" width="10.5703125" customWidth="1"/>
    <col min="6" max="7" width="10.5703125" customWidth="1"/>
    <col min="9" max="10" width="10.5703125" customWidth="1"/>
  </cols>
  <sheetData>
    <row r="1" spans="1:18" x14ac:dyDescent="0.2">
      <c r="A1" s="82" t="s">
        <v>18</v>
      </c>
      <c r="B1" s="93"/>
      <c r="C1" s="93"/>
      <c r="D1" s="93"/>
      <c r="E1" s="93"/>
      <c r="F1" s="93"/>
      <c r="G1" s="93"/>
      <c r="H1" s="93"/>
      <c r="I1" s="93"/>
      <c r="J1" s="93"/>
    </row>
    <row r="2" spans="1:18" x14ac:dyDescent="0.2">
      <c r="A2" s="94"/>
      <c r="B2" s="94"/>
      <c r="C2" s="94"/>
      <c r="D2" s="94"/>
      <c r="E2" s="94"/>
      <c r="F2" s="94"/>
      <c r="G2" s="94"/>
      <c r="H2" s="94"/>
      <c r="I2" s="94"/>
      <c r="J2" s="94"/>
      <c r="K2" s="14"/>
    </row>
    <row r="3" spans="1:18" x14ac:dyDescent="0.2">
      <c r="A3" s="84" t="s">
        <v>68</v>
      </c>
      <c r="B3" s="86" t="s">
        <v>1</v>
      </c>
      <c r="C3" s="86"/>
      <c r="D3" s="86"/>
      <c r="E3" s="87" t="s">
        <v>2</v>
      </c>
      <c r="F3" s="87"/>
      <c r="G3" s="87"/>
      <c r="H3" s="87" t="s">
        <v>3</v>
      </c>
      <c r="I3" s="87"/>
      <c r="J3" s="87"/>
      <c r="L3" s="14"/>
    </row>
    <row r="4" spans="1:18" x14ac:dyDescent="0.2">
      <c r="A4" s="85"/>
      <c r="B4" s="2" t="s">
        <v>4</v>
      </c>
      <c r="C4" s="3" t="s">
        <v>5</v>
      </c>
      <c r="D4" s="3" t="s">
        <v>6</v>
      </c>
      <c r="E4" s="2" t="s">
        <v>4</v>
      </c>
      <c r="F4" s="4" t="s">
        <v>5</v>
      </c>
      <c r="G4" s="4" t="s">
        <v>6</v>
      </c>
      <c r="H4" s="2" t="s">
        <v>4</v>
      </c>
      <c r="I4" s="4" t="s">
        <v>5</v>
      </c>
      <c r="J4" s="4" t="s">
        <v>6</v>
      </c>
    </row>
    <row r="5" spans="1:18" x14ac:dyDescent="0.2">
      <c r="A5" s="5" t="s">
        <v>4</v>
      </c>
      <c r="B5" s="6">
        <f>SUM(B6:B10)</f>
        <v>364958</v>
      </c>
      <c r="C5" s="6">
        <v>151683</v>
      </c>
      <c r="D5" s="6">
        <v>213275</v>
      </c>
      <c r="E5" s="6">
        <v>62387</v>
      </c>
      <c r="F5" s="6">
        <v>26159</v>
      </c>
      <c r="G5" s="6">
        <v>36228</v>
      </c>
      <c r="H5" s="6">
        <v>19444</v>
      </c>
      <c r="I5" s="6">
        <v>7585</v>
      </c>
      <c r="J5" s="6">
        <v>11859</v>
      </c>
      <c r="K5" s="7"/>
      <c r="L5" s="7"/>
      <c r="M5" s="7"/>
      <c r="N5" s="7"/>
      <c r="O5" s="7"/>
      <c r="P5" s="7"/>
      <c r="Q5" s="7"/>
      <c r="R5" s="7"/>
    </row>
    <row r="6" spans="1:18" x14ac:dyDescent="0.2">
      <c r="A6" s="8" t="s">
        <v>7</v>
      </c>
      <c r="B6" s="6">
        <v>94327</v>
      </c>
      <c r="C6" s="17">
        <v>52797</v>
      </c>
      <c r="D6" s="17">
        <v>41530</v>
      </c>
      <c r="E6" s="6">
        <v>15703</v>
      </c>
      <c r="F6" s="17">
        <v>8916</v>
      </c>
      <c r="G6" s="17">
        <v>6787</v>
      </c>
      <c r="H6" s="6">
        <v>3348</v>
      </c>
      <c r="I6" s="17">
        <v>2070</v>
      </c>
      <c r="J6" s="17">
        <v>1278</v>
      </c>
      <c r="L6" s="7"/>
      <c r="M6" s="7"/>
      <c r="N6" s="7"/>
      <c r="O6" s="7"/>
      <c r="P6" s="7"/>
      <c r="Q6" s="7"/>
      <c r="R6" s="7"/>
    </row>
    <row r="7" spans="1:18" x14ac:dyDescent="0.2">
      <c r="A7" s="8" t="s">
        <v>8</v>
      </c>
      <c r="B7" s="6">
        <v>9940</v>
      </c>
      <c r="C7" s="17">
        <v>4641</v>
      </c>
      <c r="D7" s="17">
        <v>5299</v>
      </c>
      <c r="E7" s="6">
        <v>1391</v>
      </c>
      <c r="F7" s="17">
        <v>654</v>
      </c>
      <c r="G7" s="17">
        <v>737</v>
      </c>
      <c r="H7" s="6">
        <v>393</v>
      </c>
      <c r="I7" s="17">
        <v>159</v>
      </c>
      <c r="J7" s="17">
        <v>234</v>
      </c>
      <c r="L7" s="7"/>
      <c r="M7" s="7"/>
      <c r="N7" s="7"/>
      <c r="O7" s="7"/>
      <c r="P7" s="7"/>
      <c r="Q7" s="7"/>
      <c r="R7" s="7"/>
    </row>
    <row r="8" spans="1:18" x14ac:dyDescent="0.2">
      <c r="A8" s="8" t="s">
        <v>9</v>
      </c>
      <c r="B8" s="6">
        <v>63144</v>
      </c>
      <c r="C8" s="17">
        <v>16945</v>
      </c>
      <c r="D8" s="17">
        <v>46199</v>
      </c>
      <c r="E8" s="6">
        <v>13018</v>
      </c>
      <c r="F8" s="17">
        <v>3665</v>
      </c>
      <c r="G8" s="17">
        <v>9353</v>
      </c>
      <c r="H8" s="6">
        <v>3250</v>
      </c>
      <c r="I8" s="17">
        <v>838</v>
      </c>
      <c r="J8" s="17">
        <v>2412</v>
      </c>
      <c r="L8" s="7"/>
      <c r="M8" s="7"/>
      <c r="N8" s="7"/>
      <c r="O8" s="7"/>
      <c r="P8" s="7"/>
      <c r="Q8" s="7"/>
      <c r="R8" s="7"/>
    </row>
    <row r="9" spans="1:18" x14ac:dyDescent="0.2">
      <c r="A9" s="8" t="s">
        <v>10</v>
      </c>
      <c r="B9" s="6">
        <v>60922</v>
      </c>
      <c r="C9" s="17">
        <v>18228</v>
      </c>
      <c r="D9" s="17">
        <v>42694</v>
      </c>
      <c r="E9" s="6">
        <v>11929</v>
      </c>
      <c r="F9" s="17">
        <v>3966</v>
      </c>
      <c r="G9" s="17">
        <v>7963</v>
      </c>
      <c r="H9" s="6">
        <v>2806</v>
      </c>
      <c r="I9" s="17">
        <v>560</v>
      </c>
      <c r="J9" s="17">
        <v>2246</v>
      </c>
      <c r="L9" s="7"/>
      <c r="M9" s="7"/>
      <c r="N9" s="7"/>
      <c r="O9" s="7"/>
      <c r="P9" s="7"/>
      <c r="Q9" s="7"/>
      <c r="R9" s="7"/>
    </row>
    <row r="10" spans="1:18" x14ac:dyDescent="0.2">
      <c r="A10" s="9" t="s">
        <v>11</v>
      </c>
      <c r="B10" s="42">
        <v>136625</v>
      </c>
      <c r="C10" s="43">
        <v>59072</v>
      </c>
      <c r="D10" s="43">
        <v>77553</v>
      </c>
      <c r="E10" s="42">
        <v>20346</v>
      </c>
      <c r="F10" s="43">
        <v>8958</v>
      </c>
      <c r="G10" s="43">
        <v>11388</v>
      </c>
      <c r="H10" s="42">
        <v>9647</v>
      </c>
      <c r="I10" s="43">
        <v>3958</v>
      </c>
      <c r="J10" s="43">
        <v>5689</v>
      </c>
      <c r="L10" s="7"/>
      <c r="M10" s="7"/>
      <c r="N10" s="7"/>
      <c r="O10" s="7"/>
      <c r="P10" s="7"/>
      <c r="Q10" s="7"/>
      <c r="R10" s="7"/>
    </row>
    <row r="11" spans="1:18" x14ac:dyDescent="0.2">
      <c r="A11" s="91" t="s">
        <v>16</v>
      </c>
      <c r="B11" s="91"/>
      <c r="C11" s="91"/>
      <c r="D11" s="91"/>
      <c r="E11" s="91"/>
      <c r="F11" s="91"/>
      <c r="G11" s="91"/>
      <c r="H11" s="91"/>
      <c r="I11" s="91"/>
      <c r="J11" s="91"/>
    </row>
    <row r="14" spans="1:18" x14ac:dyDescent="0.2">
      <c r="A14" s="7"/>
    </row>
    <row r="15" spans="1:18" ht="12.75" customHeight="1" x14ac:dyDescent="0.2">
      <c r="A15" s="7"/>
      <c r="B15" s="18"/>
      <c r="C15" s="18"/>
      <c r="D15" s="18"/>
      <c r="E15" s="20"/>
      <c r="F15" s="20"/>
      <c r="G15" s="20"/>
      <c r="H15" s="20"/>
      <c r="I15" s="20"/>
      <c r="J15" s="20"/>
    </row>
    <row r="16" spans="1:18" x14ac:dyDescent="0.2">
      <c r="A16" s="7"/>
      <c r="B16" s="18"/>
      <c r="C16" s="19"/>
      <c r="D16" s="19"/>
      <c r="E16" s="20"/>
      <c r="F16" s="21"/>
      <c r="G16" s="21"/>
      <c r="H16" s="20"/>
      <c r="I16" s="21"/>
      <c r="J16" s="21"/>
    </row>
    <row r="17" spans="1:10" x14ac:dyDescent="0.2">
      <c r="A17" s="7"/>
      <c r="B17" s="18"/>
      <c r="C17" s="19"/>
      <c r="D17" s="19"/>
      <c r="E17" s="20"/>
      <c r="F17" s="21"/>
      <c r="G17" s="21"/>
      <c r="H17" s="20"/>
      <c r="I17" s="21"/>
      <c r="J17" s="21"/>
    </row>
    <row r="18" spans="1:10" x14ac:dyDescent="0.2">
      <c r="A18" s="7"/>
      <c r="B18" s="18"/>
      <c r="C18" s="19"/>
      <c r="D18" s="19"/>
      <c r="E18" s="20"/>
      <c r="F18" s="21"/>
      <c r="G18" s="21"/>
      <c r="H18" s="20"/>
      <c r="I18" s="21"/>
      <c r="J18" s="21"/>
    </row>
    <row r="19" spans="1:10" x14ac:dyDescent="0.2">
      <c r="A19" s="7"/>
      <c r="B19" s="18"/>
      <c r="C19" s="19"/>
      <c r="D19" s="19"/>
      <c r="E19" s="20"/>
      <c r="F19" s="21"/>
      <c r="G19" s="21"/>
      <c r="H19" s="20"/>
      <c r="I19" s="21"/>
      <c r="J19" s="21"/>
    </row>
    <row r="20" spans="1:10" x14ac:dyDescent="0.2">
      <c r="A20" s="7"/>
      <c r="B20" s="18"/>
      <c r="C20" s="19"/>
      <c r="D20" s="19"/>
      <c r="E20" s="20"/>
      <c r="F20" s="21"/>
      <c r="G20" s="21"/>
      <c r="H20" s="20"/>
      <c r="I20" s="21"/>
      <c r="J20" s="21"/>
    </row>
    <row r="21" spans="1:10" x14ac:dyDescent="0.2">
      <c r="A21" s="7"/>
      <c r="B21" s="18"/>
      <c r="C21" s="19"/>
      <c r="D21" s="19"/>
      <c r="E21" s="20"/>
      <c r="F21" s="21"/>
      <c r="G21" s="21"/>
      <c r="H21" s="20"/>
      <c r="I21" s="21"/>
      <c r="J21" s="21"/>
    </row>
    <row r="22" spans="1:10" x14ac:dyDescent="0.2">
      <c r="A22" s="7"/>
      <c r="B22" s="18"/>
      <c r="C22" s="19"/>
      <c r="D22" s="19"/>
      <c r="E22" s="20"/>
      <c r="F22" s="21"/>
      <c r="G22" s="21"/>
      <c r="H22" s="20"/>
      <c r="I22" s="21"/>
      <c r="J22" s="21"/>
    </row>
    <row r="23" spans="1:10" x14ac:dyDescent="0.2">
      <c r="A23" s="7"/>
      <c r="B23" s="18"/>
      <c r="C23" s="19"/>
      <c r="D23" s="19"/>
      <c r="E23" s="20"/>
      <c r="F23" s="21"/>
      <c r="G23" s="21"/>
      <c r="H23" s="20"/>
      <c r="I23" s="21"/>
      <c r="J23" s="21"/>
    </row>
    <row r="24" spans="1:10" x14ac:dyDescent="0.2">
      <c r="A24" s="8"/>
      <c r="B24" s="18"/>
      <c r="C24" s="19"/>
      <c r="D24" s="19"/>
      <c r="E24" s="20"/>
      <c r="F24" s="21"/>
      <c r="G24" s="21"/>
      <c r="H24" s="20"/>
      <c r="I24" s="21"/>
      <c r="J24" s="21"/>
    </row>
    <row r="25" spans="1:10" x14ac:dyDescent="0.2">
      <c r="A25" s="8"/>
      <c r="B25" s="18"/>
      <c r="C25" s="19"/>
      <c r="D25" s="19"/>
      <c r="E25" s="20"/>
      <c r="F25" s="21"/>
      <c r="G25" s="21"/>
      <c r="H25" s="20"/>
      <c r="I25" s="21"/>
      <c r="J25" s="21"/>
    </row>
    <row r="26" spans="1:10" x14ac:dyDescent="0.2">
      <c r="A26" s="8"/>
      <c r="B26" s="18"/>
      <c r="C26" s="19"/>
      <c r="D26" s="19"/>
      <c r="E26" s="20"/>
      <c r="F26" s="21"/>
      <c r="G26" s="21"/>
      <c r="H26" s="20"/>
      <c r="I26" s="21"/>
      <c r="J26" s="21"/>
    </row>
  </sheetData>
  <mergeCells count="6">
    <mergeCell ref="A11:J11"/>
    <mergeCell ref="A1:J2"/>
    <mergeCell ref="A3:A4"/>
    <mergeCell ref="B3:D3"/>
    <mergeCell ref="E3:G3"/>
    <mergeCell ref="H3:J3"/>
  </mergeCell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44"/>
  <sheetViews>
    <sheetView workbookViewId="0">
      <selection activeCell="K1" sqref="K1"/>
    </sheetView>
  </sheetViews>
  <sheetFormatPr baseColWidth="10" defaultRowHeight="12.75" x14ac:dyDescent="0.2"/>
  <cols>
    <col min="1" max="1" width="18.7109375" customWidth="1"/>
    <col min="3" max="4" width="10.5703125" customWidth="1"/>
    <col min="6" max="7" width="10.5703125" customWidth="1"/>
    <col min="9" max="10" width="10.5703125" customWidth="1"/>
  </cols>
  <sheetData>
    <row r="1" spans="1:20" x14ac:dyDescent="0.2">
      <c r="A1" s="100" t="s">
        <v>19</v>
      </c>
      <c r="B1" s="101"/>
      <c r="C1" s="101"/>
      <c r="D1" s="101"/>
      <c r="E1" s="101"/>
      <c r="F1" s="101"/>
      <c r="G1" s="101"/>
      <c r="H1" s="101"/>
      <c r="I1" s="101"/>
      <c r="J1" s="101"/>
    </row>
    <row r="2" spans="1:20" x14ac:dyDescent="0.2">
      <c r="A2" s="101"/>
      <c r="B2" s="101"/>
      <c r="C2" s="101"/>
      <c r="D2" s="101"/>
      <c r="E2" s="101"/>
      <c r="F2" s="101"/>
      <c r="G2" s="101"/>
      <c r="H2" s="101"/>
      <c r="I2" s="101"/>
      <c r="J2" s="101"/>
    </row>
    <row r="3" spans="1:20" x14ac:dyDescent="0.2">
      <c r="A3" s="84" t="s">
        <v>68</v>
      </c>
      <c r="B3" s="102" t="s">
        <v>1</v>
      </c>
      <c r="C3" s="102"/>
      <c r="D3" s="102"/>
      <c r="E3" s="103" t="s">
        <v>2</v>
      </c>
      <c r="F3" s="103"/>
      <c r="G3" s="103"/>
      <c r="H3" s="103" t="s">
        <v>3</v>
      </c>
      <c r="I3" s="103"/>
      <c r="J3" s="103"/>
    </row>
    <row r="4" spans="1:20" x14ac:dyDescent="0.2">
      <c r="A4" s="85"/>
      <c r="B4" s="2" t="s">
        <v>4</v>
      </c>
      <c r="C4" s="44" t="s">
        <v>5</v>
      </c>
      <c r="D4" s="44" t="s">
        <v>6</v>
      </c>
      <c r="E4" s="2" t="s">
        <v>4</v>
      </c>
      <c r="F4" s="45" t="s">
        <v>5</v>
      </c>
      <c r="G4" s="45" t="s">
        <v>6</v>
      </c>
      <c r="H4" s="2" t="s">
        <v>4</v>
      </c>
      <c r="I4" s="45" t="s">
        <v>5</v>
      </c>
      <c r="J4" s="45" t="s">
        <v>6</v>
      </c>
    </row>
    <row r="5" spans="1:20" x14ac:dyDescent="0.2">
      <c r="A5" s="5" t="s">
        <v>4</v>
      </c>
      <c r="B5" s="18">
        <v>390378</v>
      </c>
      <c r="C5" s="18">
        <v>160161</v>
      </c>
      <c r="D5" s="18">
        <v>230217</v>
      </c>
      <c r="E5" s="18">
        <v>66147</v>
      </c>
      <c r="F5" s="18">
        <v>26768</v>
      </c>
      <c r="G5" s="18">
        <v>39379</v>
      </c>
      <c r="H5" s="18">
        <v>20668</v>
      </c>
      <c r="I5" s="18">
        <v>7876</v>
      </c>
      <c r="J5" s="18">
        <v>12792</v>
      </c>
      <c r="L5" s="7"/>
      <c r="M5" s="7"/>
      <c r="N5" s="7"/>
      <c r="O5" s="7"/>
      <c r="P5" s="7"/>
      <c r="Q5" s="7"/>
      <c r="R5" s="7"/>
      <c r="S5" s="7"/>
      <c r="T5" s="7"/>
    </row>
    <row r="6" spans="1:20" x14ac:dyDescent="0.2">
      <c r="A6" s="8" t="s">
        <v>7</v>
      </c>
      <c r="B6" s="18">
        <v>99304</v>
      </c>
      <c r="C6" s="19">
        <v>55179</v>
      </c>
      <c r="D6" s="19">
        <v>44125</v>
      </c>
      <c r="E6" s="20">
        <v>17524</v>
      </c>
      <c r="F6" s="21">
        <v>9909</v>
      </c>
      <c r="G6" s="21">
        <v>7615</v>
      </c>
      <c r="H6" s="20">
        <v>4528</v>
      </c>
      <c r="I6" s="21">
        <v>2242</v>
      </c>
      <c r="J6" s="21">
        <v>2286</v>
      </c>
      <c r="L6" s="7"/>
      <c r="M6" s="7"/>
      <c r="N6" s="7"/>
      <c r="O6" s="7"/>
      <c r="P6" s="7"/>
      <c r="Q6" s="7"/>
      <c r="R6" s="7"/>
      <c r="S6" s="7"/>
      <c r="T6" s="7"/>
    </row>
    <row r="7" spans="1:20" x14ac:dyDescent="0.2">
      <c r="A7" s="8" t="s">
        <v>8</v>
      </c>
      <c r="B7" s="18">
        <v>10222</v>
      </c>
      <c r="C7" s="19">
        <v>4698</v>
      </c>
      <c r="D7" s="19">
        <v>5524</v>
      </c>
      <c r="E7" s="20">
        <v>1464</v>
      </c>
      <c r="F7" s="21">
        <v>637</v>
      </c>
      <c r="G7" s="21">
        <v>827</v>
      </c>
      <c r="H7" s="20">
        <v>373</v>
      </c>
      <c r="I7" s="21">
        <v>167</v>
      </c>
      <c r="J7" s="21">
        <v>206</v>
      </c>
      <c r="L7" s="7"/>
      <c r="M7" s="7"/>
      <c r="N7" s="7"/>
      <c r="O7" s="7"/>
      <c r="P7" s="7"/>
      <c r="Q7" s="7"/>
      <c r="R7" s="7"/>
      <c r="S7" s="7"/>
      <c r="T7" s="7"/>
    </row>
    <row r="8" spans="1:20" x14ac:dyDescent="0.2">
      <c r="A8" s="8" t="s">
        <v>9</v>
      </c>
      <c r="B8" s="18">
        <v>66735</v>
      </c>
      <c r="C8" s="19">
        <v>17555</v>
      </c>
      <c r="D8" s="19">
        <v>49180</v>
      </c>
      <c r="E8" s="20">
        <v>14215</v>
      </c>
      <c r="F8" s="21">
        <v>3629</v>
      </c>
      <c r="G8" s="21">
        <v>10586</v>
      </c>
      <c r="H8" s="20">
        <v>3391</v>
      </c>
      <c r="I8" s="21">
        <v>902</v>
      </c>
      <c r="J8" s="21">
        <v>2489</v>
      </c>
      <c r="L8" s="7"/>
      <c r="M8" s="7"/>
      <c r="N8" s="7"/>
      <c r="O8" s="7"/>
      <c r="P8" s="7"/>
      <c r="Q8" s="7"/>
      <c r="R8" s="7"/>
      <c r="S8" s="7"/>
      <c r="T8" s="7"/>
    </row>
    <row r="9" spans="1:20" ht="13.5" x14ac:dyDescent="0.2">
      <c r="A9" s="8" t="s">
        <v>20</v>
      </c>
      <c r="B9" s="12">
        <v>66399</v>
      </c>
      <c r="C9" s="10">
        <v>18981</v>
      </c>
      <c r="D9" s="10">
        <v>47418</v>
      </c>
      <c r="E9" s="12">
        <v>11781</v>
      </c>
      <c r="F9" s="10">
        <v>3535</v>
      </c>
      <c r="G9" s="10">
        <v>8246</v>
      </c>
      <c r="H9" s="12">
        <v>2631</v>
      </c>
      <c r="I9" s="10">
        <v>517</v>
      </c>
      <c r="J9" s="10">
        <v>2114</v>
      </c>
      <c r="L9" s="7"/>
      <c r="M9" s="7"/>
      <c r="N9" s="7"/>
      <c r="O9" s="7"/>
      <c r="P9" s="7"/>
      <c r="Q9" s="7"/>
      <c r="R9" s="7"/>
      <c r="S9" s="7"/>
      <c r="T9" s="7"/>
    </row>
    <row r="10" spans="1:20" ht="13.5" x14ac:dyDescent="0.2">
      <c r="A10" s="8" t="s">
        <v>21</v>
      </c>
      <c r="B10" s="12">
        <v>147718</v>
      </c>
      <c r="C10" s="10">
        <v>63748</v>
      </c>
      <c r="D10" s="10">
        <v>83970</v>
      </c>
      <c r="E10" s="12">
        <v>21163</v>
      </c>
      <c r="F10" s="10">
        <v>9058</v>
      </c>
      <c r="G10" s="10">
        <v>12105</v>
      </c>
      <c r="H10" s="12">
        <v>9745</v>
      </c>
      <c r="I10" s="10">
        <v>4048</v>
      </c>
      <c r="J10" s="10">
        <v>5697</v>
      </c>
      <c r="L10" s="7"/>
      <c r="M10" s="7"/>
      <c r="N10" s="7"/>
      <c r="O10" s="7"/>
      <c r="P10" s="7"/>
      <c r="Q10" s="7"/>
      <c r="R10" s="7"/>
      <c r="S10" s="7"/>
      <c r="T10" s="7"/>
    </row>
    <row r="11" spans="1:20" x14ac:dyDescent="0.2">
      <c r="A11" s="104" t="s">
        <v>22</v>
      </c>
      <c r="B11" s="105"/>
      <c r="C11" s="105"/>
      <c r="D11" s="105"/>
      <c r="E11" s="105"/>
      <c r="F11" s="105"/>
      <c r="G11" s="105"/>
      <c r="H11" s="105"/>
      <c r="I11" s="105"/>
      <c r="J11" s="105"/>
    </row>
    <row r="12" spans="1:20" x14ac:dyDescent="0.2">
      <c r="A12" s="91" t="s">
        <v>16</v>
      </c>
      <c r="B12" s="91"/>
      <c r="C12" s="91"/>
      <c r="D12" s="91"/>
      <c r="E12" s="91"/>
      <c r="F12" s="91"/>
      <c r="G12" s="91"/>
      <c r="H12" s="91"/>
      <c r="I12" s="91"/>
      <c r="J12" s="91"/>
    </row>
    <row r="15" spans="1:20" x14ac:dyDescent="0.2">
      <c r="A15" s="46"/>
    </row>
    <row r="16" spans="1:20" x14ac:dyDescent="0.2">
      <c r="A16" s="47"/>
    </row>
    <row r="17" spans="1:28" x14ac:dyDescent="0.2">
      <c r="A17" s="48"/>
    </row>
    <row r="18" spans="1:28" x14ac:dyDescent="0.2">
      <c r="A18" s="48"/>
      <c r="B18" s="49"/>
      <c r="C18" s="50"/>
      <c r="D18" s="50"/>
      <c r="E18" s="49"/>
      <c r="F18" s="51"/>
      <c r="G18" s="51"/>
      <c r="H18" s="49"/>
      <c r="I18" s="51"/>
      <c r="J18" s="51"/>
    </row>
    <row r="19" spans="1:28" x14ac:dyDescent="0.2">
      <c r="A19" s="5"/>
    </row>
    <row r="20" spans="1:28" x14ac:dyDescent="0.2">
      <c r="A20" s="8"/>
      <c r="B20" s="18"/>
      <c r="C20" s="19"/>
      <c r="D20" s="19"/>
      <c r="E20" s="20"/>
      <c r="F20" s="21"/>
      <c r="G20" s="21"/>
      <c r="H20" s="20"/>
      <c r="I20" s="21"/>
      <c r="J20" s="21"/>
    </row>
    <row r="21" spans="1:28" x14ac:dyDescent="0.2">
      <c r="A21" s="8"/>
      <c r="B21" s="18"/>
      <c r="C21" s="19"/>
      <c r="D21" s="19"/>
      <c r="E21" s="20"/>
      <c r="F21" s="21"/>
      <c r="G21" s="21"/>
      <c r="H21" s="20"/>
      <c r="I21" s="21"/>
      <c r="J21" s="21"/>
    </row>
    <row r="22" spans="1:28" x14ac:dyDescent="0.2">
      <c r="A22" s="8"/>
      <c r="B22" s="18"/>
      <c r="C22" s="19"/>
      <c r="D22" s="19"/>
      <c r="E22" s="20"/>
      <c r="F22" s="21"/>
      <c r="G22" s="21"/>
      <c r="H22" s="20"/>
      <c r="I22" s="21"/>
      <c r="J22" s="21"/>
    </row>
    <row r="23" spans="1:28" x14ac:dyDescent="0.2">
      <c r="A23" s="8"/>
      <c r="B23" s="12"/>
      <c r="C23" s="10"/>
      <c r="D23" s="10"/>
      <c r="E23" s="12"/>
      <c r="F23" s="10"/>
      <c r="G23" s="10"/>
      <c r="H23" s="12"/>
      <c r="I23" s="10"/>
      <c r="J23" s="10"/>
    </row>
    <row r="24" spans="1:28" x14ac:dyDescent="0.2">
      <c r="A24" s="8"/>
      <c r="B24" s="12"/>
      <c r="C24" s="10"/>
      <c r="D24" s="10"/>
      <c r="E24" s="12"/>
      <c r="F24" s="10"/>
      <c r="G24" s="10"/>
      <c r="H24" s="12"/>
      <c r="I24" s="10"/>
      <c r="J24" s="10"/>
    </row>
    <row r="25" spans="1:28" x14ac:dyDescent="0.2">
      <c r="A25" s="8"/>
      <c r="B25" s="18"/>
      <c r="C25" s="19"/>
      <c r="D25" s="19"/>
      <c r="E25" s="20"/>
      <c r="F25" s="21"/>
      <c r="G25" s="21"/>
      <c r="H25" s="20"/>
      <c r="I25" s="21"/>
      <c r="J25" s="21"/>
    </row>
    <row r="26" spans="1:28" x14ac:dyDescent="0.2">
      <c r="A26" s="52"/>
      <c r="B26" s="53"/>
      <c r="C26" s="53"/>
      <c r="D26" s="53"/>
      <c r="E26" s="53"/>
      <c r="F26" s="53"/>
      <c r="G26" s="53"/>
      <c r="H26" s="53"/>
      <c r="I26" s="53"/>
      <c r="J26" s="53"/>
    </row>
    <row r="27" spans="1:28" x14ac:dyDescent="0.2">
      <c r="A27" s="54"/>
      <c r="B27" s="54"/>
      <c r="C27" s="54"/>
      <c r="D27" s="54"/>
      <c r="E27" s="54"/>
      <c r="F27" s="54"/>
      <c r="G27" s="54"/>
      <c r="H27" s="54"/>
      <c r="I27" s="54"/>
      <c r="J27" s="54"/>
    </row>
    <row r="32" spans="1:28" x14ac:dyDescent="0.2">
      <c r="A32" s="5"/>
      <c r="B32" s="18"/>
      <c r="C32" s="18"/>
      <c r="D32" s="18"/>
      <c r="E32" s="20"/>
      <c r="F32" s="20"/>
      <c r="G32" s="20"/>
      <c r="H32" s="20"/>
      <c r="I32" s="20"/>
      <c r="J32" s="20"/>
      <c r="S32" s="101" t="s">
        <v>23</v>
      </c>
      <c r="T32" s="101"/>
      <c r="U32" s="101"/>
      <c r="V32" s="101"/>
      <c r="W32" s="101"/>
      <c r="X32" s="101"/>
      <c r="Y32" s="101"/>
      <c r="Z32" s="101"/>
      <c r="AA32" s="101"/>
      <c r="AB32" s="101"/>
    </row>
    <row r="33" spans="1:28" x14ac:dyDescent="0.2">
      <c r="A33" s="8"/>
      <c r="B33" s="18"/>
      <c r="C33" s="19"/>
      <c r="D33" s="19"/>
      <c r="E33" s="20"/>
      <c r="F33" s="21"/>
      <c r="G33" s="21"/>
      <c r="H33" s="20"/>
      <c r="I33" s="21"/>
      <c r="J33" s="21"/>
      <c r="S33" s="101"/>
      <c r="T33" s="101"/>
      <c r="U33" s="101"/>
      <c r="V33" s="101"/>
      <c r="W33" s="101"/>
      <c r="X33" s="101"/>
      <c r="Y33" s="101"/>
      <c r="Z33" s="101"/>
      <c r="AA33" s="101"/>
      <c r="AB33" s="101"/>
    </row>
    <row r="34" spans="1:28" x14ac:dyDescent="0.2">
      <c r="A34" s="8"/>
      <c r="B34" s="18"/>
      <c r="C34" s="19"/>
      <c r="D34" s="19"/>
      <c r="E34" s="20"/>
      <c r="F34" s="21"/>
      <c r="G34" s="21"/>
      <c r="H34" s="20"/>
      <c r="I34" s="21"/>
      <c r="J34" s="21"/>
      <c r="S34" s="84" t="s">
        <v>0</v>
      </c>
      <c r="T34" s="102" t="s">
        <v>1</v>
      </c>
      <c r="U34" s="102"/>
      <c r="V34" s="102"/>
      <c r="W34" s="103" t="s">
        <v>2</v>
      </c>
      <c r="X34" s="103"/>
      <c r="Y34" s="103"/>
      <c r="Z34" s="103" t="s">
        <v>3</v>
      </c>
      <c r="AA34" s="103"/>
      <c r="AB34" s="103"/>
    </row>
    <row r="35" spans="1:28" x14ac:dyDescent="0.2">
      <c r="A35" s="8"/>
      <c r="B35" s="18"/>
      <c r="C35" s="19"/>
      <c r="D35" s="19"/>
      <c r="E35" s="20"/>
      <c r="F35" s="21"/>
      <c r="G35" s="21"/>
      <c r="H35" s="20"/>
      <c r="I35" s="21"/>
      <c r="J35" s="21"/>
      <c r="S35" s="85"/>
      <c r="T35" s="2" t="s">
        <v>4</v>
      </c>
      <c r="U35" s="44" t="s">
        <v>5</v>
      </c>
      <c r="V35" s="44" t="s">
        <v>6</v>
      </c>
      <c r="W35" s="2" t="s">
        <v>4</v>
      </c>
      <c r="X35" s="45" t="s">
        <v>5</v>
      </c>
      <c r="Y35" s="45" t="s">
        <v>6</v>
      </c>
      <c r="Z35" s="2" t="s">
        <v>4</v>
      </c>
      <c r="AA35" s="45" t="s">
        <v>5</v>
      </c>
      <c r="AB35" s="45" t="s">
        <v>6</v>
      </c>
    </row>
    <row r="36" spans="1:28" x14ac:dyDescent="0.2">
      <c r="A36" s="8"/>
      <c r="B36" s="18"/>
      <c r="C36" s="19"/>
      <c r="D36" s="19"/>
      <c r="E36" s="20"/>
      <c r="F36" s="21"/>
      <c r="G36" s="21"/>
      <c r="H36" s="20"/>
      <c r="I36" s="21"/>
      <c r="J36" s="21"/>
    </row>
    <row r="37" spans="1:28" x14ac:dyDescent="0.2">
      <c r="A37" s="8"/>
      <c r="B37" s="18"/>
      <c r="C37" s="19"/>
      <c r="D37" s="19"/>
      <c r="E37" s="20"/>
      <c r="F37" s="21"/>
      <c r="G37" s="21"/>
      <c r="H37" s="20"/>
      <c r="I37" s="21"/>
      <c r="J37" s="21"/>
    </row>
    <row r="38" spans="1:28" x14ac:dyDescent="0.2">
      <c r="A38" s="8"/>
      <c r="B38" s="18"/>
      <c r="C38" s="19"/>
      <c r="D38" s="19"/>
      <c r="E38" s="20"/>
      <c r="F38" s="21"/>
      <c r="G38" s="21"/>
      <c r="H38" s="20"/>
      <c r="I38" s="21"/>
      <c r="J38" s="21"/>
    </row>
    <row r="39" spans="1:28" x14ac:dyDescent="0.2">
      <c r="A39" s="8"/>
      <c r="B39" s="18"/>
      <c r="C39" s="19"/>
      <c r="D39" s="19"/>
      <c r="E39" s="20"/>
      <c r="F39" s="21"/>
      <c r="G39" s="21"/>
      <c r="H39" s="20"/>
      <c r="I39" s="21"/>
      <c r="J39" s="21"/>
    </row>
    <row r="40" spans="1:28" x14ac:dyDescent="0.2">
      <c r="A40" s="8"/>
      <c r="B40" s="18"/>
      <c r="C40" s="19"/>
      <c r="D40" s="19"/>
      <c r="E40" s="20"/>
      <c r="F40" s="21"/>
      <c r="G40" s="21"/>
      <c r="H40" s="20"/>
      <c r="I40" s="21"/>
      <c r="J40" s="21"/>
    </row>
    <row r="41" spans="1:28" x14ac:dyDescent="0.2">
      <c r="A41" s="8"/>
      <c r="B41" s="18"/>
      <c r="C41" s="19"/>
      <c r="D41" s="19"/>
      <c r="E41" s="20"/>
      <c r="F41" s="21"/>
      <c r="G41" s="21"/>
      <c r="H41" s="20"/>
      <c r="I41" s="21"/>
      <c r="J41" s="21"/>
    </row>
    <row r="42" spans="1:28" x14ac:dyDescent="0.2">
      <c r="A42" s="8"/>
      <c r="B42" s="18"/>
      <c r="C42" s="19"/>
      <c r="D42" s="19"/>
      <c r="E42" s="20"/>
      <c r="F42" s="21"/>
      <c r="G42" s="21"/>
      <c r="H42" s="20"/>
      <c r="I42" s="21"/>
      <c r="J42" s="21"/>
    </row>
    <row r="43" spans="1:28" x14ac:dyDescent="0.2">
      <c r="A43" s="8"/>
      <c r="B43" s="18"/>
      <c r="C43" s="19"/>
      <c r="D43" s="19"/>
      <c r="E43" s="20"/>
      <c r="F43" s="21"/>
      <c r="G43" s="21"/>
      <c r="H43" s="20"/>
      <c r="I43" s="21"/>
      <c r="J43" s="21"/>
      <c r="S43" s="104" t="s">
        <v>22</v>
      </c>
      <c r="T43" s="105"/>
      <c r="U43" s="105"/>
      <c r="V43" s="105"/>
      <c r="W43" s="105"/>
      <c r="X43" s="105"/>
      <c r="Y43" s="105"/>
      <c r="Z43" s="105"/>
      <c r="AA43" s="105"/>
      <c r="AB43" s="105"/>
    </row>
    <row r="44" spans="1:28" x14ac:dyDescent="0.2">
      <c r="S44" s="91" t="s">
        <v>16</v>
      </c>
      <c r="T44" s="91"/>
      <c r="U44" s="91"/>
      <c r="V44" s="91"/>
      <c r="W44" s="91"/>
      <c r="X44" s="91"/>
      <c r="Y44" s="91"/>
      <c r="Z44" s="91"/>
      <c r="AA44" s="91"/>
      <c r="AB44" s="91"/>
    </row>
  </sheetData>
  <mergeCells count="14">
    <mergeCell ref="A11:J11"/>
    <mergeCell ref="S43:AB43"/>
    <mergeCell ref="S44:AB44"/>
    <mergeCell ref="A12:J12"/>
    <mergeCell ref="S32:AB33"/>
    <mergeCell ref="S34:S35"/>
    <mergeCell ref="T34:V34"/>
    <mergeCell ref="W34:Y34"/>
    <mergeCell ref="Z34:AB34"/>
    <mergeCell ref="A1:J2"/>
    <mergeCell ref="A3:A4"/>
    <mergeCell ref="B3:D3"/>
    <mergeCell ref="E3:G3"/>
    <mergeCell ref="H3:J3"/>
  </mergeCell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6"/>
  <sheetViews>
    <sheetView zoomScaleNormal="100" workbookViewId="0">
      <selection activeCell="C1" sqref="C1"/>
    </sheetView>
  </sheetViews>
  <sheetFormatPr baseColWidth="10" defaultRowHeight="12.75" x14ac:dyDescent="0.2"/>
  <cols>
    <col min="1" max="1" width="18" style="56" customWidth="1"/>
    <col min="2" max="2" width="66.7109375" style="56" customWidth="1"/>
    <col min="3" max="3" width="42.42578125" style="56" customWidth="1"/>
    <col min="4" max="16384" width="11.42578125" style="56"/>
  </cols>
  <sheetData>
    <row r="1" spans="1:3" ht="15.75" thickBot="1" x14ac:dyDescent="0.3">
      <c r="A1" s="106" t="s">
        <v>24</v>
      </c>
      <c r="B1" s="107"/>
      <c r="C1" s="55"/>
    </row>
    <row r="2" spans="1:3" ht="13.5" thickBot="1" x14ac:dyDescent="0.25">
      <c r="A2" s="57" t="s">
        <v>25</v>
      </c>
      <c r="B2" s="58" t="s">
        <v>45</v>
      </c>
    </row>
    <row r="3" spans="1:3" ht="15" x14ac:dyDescent="0.25">
      <c r="A3" s="59" t="s">
        <v>26</v>
      </c>
      <c r="B3" s="60" t="s">
        <v>39</v>
      </c>
      <c r="C3" s="55"/>
    </row>
    <row r="4" spans="1:3" ht="15" x14ac:dyDescent="0.25">
      <c r="A4" s="61" t="s">
        <v>27</v>
      </c>
      <c r="B4" s="62" t="s">
        <v>40</v>
      </c>
      <c r="C4" s="55"/>
    </row>
    <row r="5" spans="1:3" ht="15" x14ac:dyDescent="0.25">
      <c r="A5" s="61" t="s">
        <v>28</v>
      </c>
      <c r="B5" s="62" t="s">
        <v>41</v>
      </c>
      <c r="C5" s="55"/>
    </row>
    <row r="6" spans="1:3" ht="24" x14ac:dyDescent="0.25">
      <c r="A6" s="63" t="s">
        <v>29</v>
      </c>
      <c r="B6" s="64" t="s">
        <v>61</v>
      </c>
      <c r="C6" s="55"/>
    </row>
    <row r="7" spans="1:3" ht="24.75" thickBot="1" x14ac:dyDescent="0.3">
      <c r="A7" s="63" t="s">
        <v>30</v>
      </c>
      <c r="B7" s="64" t="s">
        <v>62</v>
      </c>
      <c r="C7" s="55"/>
    </row>
    <row r="8" spans="1:3" ht="15" x14ac:dyDescent="0.25">
      <c r="A8" s="65" t="s">
        <v>31</v>
      </c>
      <c r="B8" s="69" t="s">
        <v>68</v>
      </c>
      <c r="C8" s="55"/>
    </row>
    <row r="9" spans="1:3" ht="204" x14ac:dyDescent="0.25">
      <c r="A9" s="61" t="s">
        <v>32</v>
      </c>
      <c r="B9" s="70" t="s">
        <v>71</v>
      </c>
      <c r="C9" s="55"/>
    </row>
    <row r="10" spans="1:3" ht="15" x14ac:dyDescent="0.25">
      <c r="A10" s="63" t="s">
        <v>33</v>
      </c>
      <c r="B10" s="70" t="s">
        <v>69</v>
      </c>
      <c r="C10" s="55"/>
    </row>
    <row r="11" spans="1:3" ht="24.75" thickBot="1" x14ac:dyDescent="0.3">
      <c r="A11" s="66" t="s">
        <v>34</v>
      </c>
      <c r="B11" s="71" t="s">
        <v>70</v>
      </c>
      <c r="C11" s="55"/>
    </row>
    <row r="12" spans="1:3" ht="15.75" thickBot="1" x14ac:dyDescent="0.3">
      <c r="A12" s="72" t="s">
        <v>42</v>
      </c>
      <c r="B12" s="79" t="s">
        <v>43</v>
      </c>
      <c r="C12" s="55"/>
    </row>
    <row r="13" spans="1:3" ht="36" x14ac:dyDescent="0.2">
      <c r="A13" s="59" t="s">
        <v>35</v>
      </c>
      <c r="B13" s="60" t="s">
        <v>44</v>
      </c>
    </row>
    <row r="14" spans="1:3" ht="36" x14ac:dyDescent="0.2">
      <c r="A14" s="59" t="s">
        <v>36</v>
      </c>
      <c r="B14" s="60" t="s">
        <v>44</v>
      </c>
    </row>
    <row r="15" spans="1:3" ht="24" x14ac:dyDescent="0.2">
      <c r="A15" s="61" t="s">
        <v>37</v>
      </c>
      <c r="B15" s="62" t="s">
        <v>44</v>
      </c>
    </row>
    <row r="16" spans="1:3" ht="36.75" thickBot="1" x14ac:dyDescent="0.25">
      <c r="A16" s="66" t="s">
        <v>38</v>
      </c>
      <c r="B16" s="67" t="s">
        <v>60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A13" sqref="A13"/>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4" x14ac:dyDescent="0.2">
      <c r="A1" s="82" t="s">
        <v>67</v>
      </c>
      <c r="B1" s="82"/>
      <c r="C1" s="82"/>
      <c r="D1" s="82"/>
      <c r="E1" s="82"/>
      <c r="F1" s="82"/>
      <c r="G1" s="82"/>
      <c r="H1" s="82"/>
      <c r="I1" s="82"/>
      <c r="J1" s="82"/>
    </row>
    <row r="2" spans="1:14" x14ac:dyDescent="0.2">
      <c r="A2" s="83"/>
      <c r="B2" s="83"/>
      <c r="C2" s="83"/>
      <c r="D2" s="83"/>
      <c r="E2" s="83"/>
      <c r="F2" s="83"/>
      <c r="G2" s="83"/>
      <c r="H2" s="83"/>
      <c r="I2" s="83"/>
      <c r="J2" s="83"/>
    </row>
    <row r="3" spans="1:14" x14ac:dyDescent="0.2">
      <c r="A3" s="84" t="s">
        <v>68</v>
      </c>
      <c r="B3" s="86" t="s">
        <v>1</v>
      </c>
      <c r="C3" s="86"/>
      <c r="D3" s="86"/>
      <c r="E3" s="87" t="s">
        <v>58</v>
      </c>
      <c r="F3" s="87"/>
      <c r="G3" s="87"/>
      <c r="H3" s="87" t="s">
        <v>59</v>
      </c>
      <c r="I3" s="87"/>
      <c r="J3" s="87"/>
    </row>
    <row r="4" spans="1:14" x14ac:dyDescent="0.2">
      <c r="A4" s="85"/>
      <c r="B4" s="2" t="s">
        <v>4</v>
      </c>
      <c r="C4" s="3" t="s">
        <v>5</v>
      </c>
      <c r="D4" s="3" t="s">
        <v>6</v>
      </c>
      <c r="E4" s="2" t="s">
        <v>4</v>
      </c>
      <c r="F4" s="4" t="s">
        <v>5</v>
      </c>
      <c r="G4" s="4" t="s">
        <v>6</v>
      </c>
      <c r="H4" s="2" t="s">
        <v>4</v>
      </c>
      <c r="I4" s="4" t="s">
        <v>5</v>
      </c>
      <c r="J4" s="4" t="s">
        <v>6</v>
      </c>
    </row>
    <row r="5" spans="1:14" x14ac:dyDescent="0.2">
      <c r="A5" s="5" t="s">
        <v>4</v>
      </c>
      <c r="B5" s="12">
        <v>402692</v>
      </c>
      <c r="C5" s="12">
        <v>144398</v>
      </c>
      <c r="D5" s="12">
        <v>258294</v>
      </c>
      <c r="E5" s="12">
        <v>98072</v>
      </c>
      <c r="F5" s="12">
        <v>34308</v>
      </c>
      <c r="G5" s="12">
        <v>63764</v>
      </c>
      <c r="H5" s="12">
        <v>28844</v>
      </c>
      <c r="I5" s="12">
        <v>10520</v>
      </c>
      <c r="J5" s="12">
        <v>18324</v>
      </c>
      <c r="K5" s="7"/>
      <c r="L5" s="7"/>
      <c r="M5" s="7"/>
      <c r="N5" s="7"/>
    </row>
    <row r="6" spans="1:14" x14ac:dyDescent="0.2">
      <c r="A6" s="8" t="s">
        <v>7</v>
      </c>
      <c r="B6" s="12">
        <v>91272</v>
      </c>
      <c r="C6" s="10">
        <v>46004</v>
      </c>
      <c r="D6" s="10">
        <v>45268</v>
      </c>
      <c r="E6" s="12">
        <v>22628</v>
      </c>
      <c r="F6" s="10">
        <v>11061</v>
      </c>
      <c r="G6" s="10">
        <v>11567</v>
      </c>
      <c r="H6" s="12">
        <v>5536</v>
      </c>
      <c r="I6" s="10">
        <v>2420</v>
      </c>
      <c r="J6" s="10">
        <v>3116</v>
      </c>
      <c r="K6" s="7"/>
      <c r="L6" s="7"/>
      <c r="M6" s="7"/>
      <c r="N6" s="7"/>
    </row>
    <row r="7" spans="1:14" x14ac:dyDescent="0.2">
      <c r="A7" s="8" t="s">
        <v>8</v>
      </c>
      <c r="B7" s="12">
        <v>7869</v>
      </c>
      <c r="C7" s="10">
        <v>3896</v>
      </c>
      <c r="D7" s="10">
        <v>3973</v>
      </c>
      <c r="E7" s="12">
        <v>1785</v>
      </c>
      <c r="F7" s="10">
        <v>832</v>
      </c>
      <c r="G7" s="10">
        <v>953</v>
      </c>
      <c r="H7" s="12">
        <v>357</v>
      </c>
      <c r="I7" s="10">
        <v>154</v>
      </c>
      <c r="J7" s="10">
        <v>203</v>
      </c>
      <c r="K7" s="7"/>
      <c r="L7" s="7"/>
      <c r="M7" s="7"/>
      <c r="N7" s="7"/>
    </row>
    <row r="8" spans="1:14" x14ac:dyDescent="0.2">
      <c r="A8" s="8" t="s">
        <v>9</v>
      </c>
      <c r="B8" s="12">
        <v>106711</v>
      </c>
      <c r="C8" s="10">
        <v>23976</v>
      </c>
      <c r="D8" s="10">
        <v>82735</v>
      </c>
      <c r="E8" s="12">
        <v>29467</v>
      </c>
      <c r="F8" s="10">
        <v>7001</v>
      </c>
      <c r="G8" s="10">
        <v>22466</v>
      </c>
      <c r="H8" s="12">
        <v>4463</v>
      </c>
      <c r="I8" s="10">
        <v>1072</v>
      </c>
      <c r="J8" s="10">
        <v>3391</v>
      </c>
      <c r="K8" s="7"/>
      <c r="L8" s="7"/>
      <c r="M8" s="7"/>
      <c r="N8" s="7"/>
    </row>
    <row r="9" spans="1:14" x14ac:dyDescent="0.2">
      <c r="A9" s="8" t="s">
        <v>10</v>
      </c>
      <c r="B9" s="12">
        <v>77176</v>
      </c>
      <c r="C9" s="10">
        <v>20599</v>
      </c>
      <c r="D9" s="10">
        <v>56577</v>
      </c>
      <c r="E9" s="12">
        <v>21562</v>
      </c>
      <c r="F9" s="10">
        <v>5841</v>
      </c>
      <c r="G9" s="10">
        <v>15721</v>
      </c>
      <c r="H9" s="12">
        <v>4676</v>
      </c>
      <c r="I9" s="10">
        <v>1080</v>
      </c>
      <c r="J9" s="10">
        <v>3596</v>
      </c>
      <c r="K9" s="7"/>
      <c r="L9" s="7"/>
      <c r="M9" s="7"/>
      <c r="N9" s="7"/>
    </row>
    <row r="10" spans="1:14" x14ac:dyDescent="0.2">
      <c r="A10" s="9" t="s">
        <v>11</v>
      </c>
      <c r="B10" s="13">
        <v>119664</v>
      </c>
      <c r="C10" s="11">
        <v>49923</v>
      </c>
      <c r="D10" s="11">
        <v>69741</v>
      </c>
      <c r="E10" s="13">
        <v>22630</v>
      </c>
      <c r="F10" s="11">
        <v>9573</v>
      </c>
      <c r="G10" s="11">
        <v>13057</v>
      </c>
      <c r="H10" s="13">
        <v>13812</v>
      </c>
      <c r="I10" s="11">
        <v>5794</v>
      </c>
      <c r="J10" s="11">
        <v>8018</v>
      </c>
      <c r="K10" s="7"/>
      <c r="L10" s="7"/>
      <c r="M10" s="7"/>
      <c r="N10" s="7"/>
    </row>
    <row r="11" spans="1:14" x14ac:dyDescent="0.2">
      <c r="A11" s="81" t="s">
        <v>65</v>
      </c>
      <c r="B11" s="81"/>
      <c r="C11" s="81"/>
      <c r="D11" s="81"/>
      <c r="E11" s="81"/>
      <c r="F11" s="81"/>
      <c r="G11" s="81"/>
      <c r="H11" s="81"/>
      <c r="I11" s="81"/>
      <c r="J11" s="81"/>
    </row>
    <row r="12" spans="1:14" x14ac:dyDescent="0.2">
      <c r="A12" s="81"/>
      <c r="B12" s="81"/>
      <c r="C12" s="81"/>
      <c r="D12" s="81"/>
      <c r="E12" s="81"/>
      <c r="F12" s="81"/>
      <c r="G12" s="81"/>
      <c r="H12" s="81"/>
      <c r="I12" s="81"/>
      <c r="J12" s="81"/>
    </row>
    <row r="14" spans="1:14" x14ac:dyDescent="0.2">
      <c r="B14" s="76"/>
      <c r="C14" s="76"/>
      <c r="D14" s="76"/>
      <c r="E14" s="76"/>
      <c r="F14" s="76"/>
      <c r="G14" s="76"/>
      <c r="H14" s="76"/>
      <c r="I14" s="76"/>
      <c r="J14" s="76"/>
    </row>
    <row r="15" spans="1:14" x14ac:dyDescent="0.2">
      <c r="B15" s="76"/>
      <c r="C15" s="76"/>
      <c r="D15" s="76"/>
      <c r="E15" s="76"/>
      <c r="F15" s="76"/>
      <c r="G15" s="76"/>
      <c r="H15" s="76"/>
      <c r="I15" s="76"/>
      <c r="J15" s="76"/>
    </row>
  </sheetData>
  <mergeCells count="6">
    <mergeCell ref="A11:J12"/>
    <mergeCell ref="A1:J2"/>
    <mergeCell ref="A3:A4"/>
    <mergeCell ref="B3:D3"/>
    <mergeCell ref="E3:G3"/>
    <mergeCell ref="H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workbookViewId="0">
      <selection activeCell="A13" sqref="A13"/>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4" x14ac:dyDescent="0.2">
      <c r="A1" s="82" t="s">
        <v>66</v>
      </c>
      <c r="B1" s="82"/>
      <c r="C1" s="82"/>
      <c r="D1" s="82"/>
      <c r="E1" s="82"/>
      <c r="F1" s="82"/>
      <c r="G1" s="82"/>
      <c r="H1" s="82"/>
      <c r="I1" s="82"/>
      <c r="J1" s="82"/>
    </row>
    <row r="2" spans="1:14" x14ac:dyDescent="0.2">
      <c r="A2" s="83"/>
      <c r="B2" s="83"/>
      <c r="C2" s="83"/>
      <c r="D2" s="83"/>
      <c r="E2" s="83"/>
      <c r="F2" s="83"/>
      <c r="G2" s="83"/>
      <c r="H2" s="83"/>
      <c r="I2" s="83"/>
      <c r="J2" s="83"/>
    </row>
    <row r="3" spans="1:14" x14ac:dyDescent="0.2">
      <c r="A3" s="84" t="s">
        <v>68</v>
      </c>
      <c r="B3" s="86" t="s">
        <v>1</v>
      </c>
      <c r="C3" s="86"/>
      <c r="D3" s="86"/>
      <c r="E3" s="87" t="s">
        <v>58</v>
      </c>
      <c r="F3" s="87"/>
      <c r="G3" s="87"/>
      <c r="H3" s="87" t="s">
        <v>59</v>
      </c>
      <c r="I3" s="87"/>
      <c r="J3" s="87"/>
    </row>
    <row r="4" spans="1:14" x14ac:dyDescent="0.2">
      <c r="A4" s="85"/>
      <c r="B4" s="2" t="s">
        <v>4</v>
      </c>
      <c r="C4" s="3" t="s">
        <v>5</v>
      </c>
      <c r="D4" s="3" t="s">
        <v>6</v>
      </c>
      <c r="E4" s="2" t="s">
        <v>4</v>
      </c>
      <c r="F4" s="4" t="s">
        <v>5</v>
      </c>
      <c r="G4" s="4" t="s">
        <v>6</v>
      </c>
      <c r="H4" s="2" t="s">
        <v>4</v>
      </c>
      <c r="I4" s="4" t="s">
        <v>5</v>
      </c>
      <c r="J4" s="4" t="s">
        <v>6</v>
      </c>
    </row>
    <row r="5" spans="1:14" x14ac:dyDescent="0.2">
      <c r="A5" s="5" t="s">
        <v>4</v>
      </c>
      <c r="B5" s="12">
        <v>438284</v>
      </c>
      <c r="C5" s="12">
        <v>159346</v>
      </c>
      <c r="D5" s="12">
        <v>278938</v>
      </c>
      <c r="E5" s="12">
        <v>113692</v>
      </c>
      <c r="F5" s="12">
        <v>38871</v>
      </c>
      <c r="G5" s="12">
        <v>74821</v>
      </c>
      <c r="H5" s="12">
        <v>22013</v>
      </c>
      <c r="I5" s="12">
        <v>8072</v>
      </c>
      <c r="J5" s="12">
        <v>13941</v>
      </c>
      <c r="K5" s="7"/>
      <c r="L5" s="7"/>
      <c r="M5" s="7"/>
      <c r="N5" s="7"/>
    </row>
    <row r="6" spans="1:14" x14ac:dyDescent="0.2">
      <c r="A6" s="8" t="s">
        <v>7</v>
      </c>
      <c r="B6" s="12">
        <v>98330</v>
      </c>
      <c r="C6" s="10">
        <v>51797</v>
      </c>
      <c r="D6" s="10">
        <v>46533</v>
      </c>
      <c r="E6" s="12">
        <v>24946</v>
      </c>
      <c r="F6" s="10">
        <v>12994</v>
      </c>
      <c r="G6" s="10">
        <v>11952</v>
      </c>
      <c r="H6" s="12">
        <v>4061</v>
      </c>
      <c r="I6" s="10">
        <v>1945</v>
      </c>
      <c r="J6" s="10">
        <v>2116</v>
      </c>
      <c r="K6" s="7"/>
      <c r="L6" s="7"/>
      <c r="M6" s="7"/>
      <c r="N6" s="7"/>
    </row>
    <row r="7" spans="1:14" x14ac:dyDescent="0.2">
      <c r="A7" s="8" t="s">
        <v>8</v>
      </c>
      <c r="B7" s="12">
        <v>8289</v>
      </c>
      <c r="C7" s="10">
        <v>4165</v>
      </c>
      <c r="D7" s="10">
        <v>4124</v>
      </c>
      <c r="E7" s="12">
        <v>1937</v>
      </c>
      <c r="F7" s="10">
        <v>934</v>
      </c>
      <c r="G7" s="10">
        <v>1003</v>
      </c>
      <c r="H7" s="12">
        <v>594</v>
      </c>
      <c r="I7" s="10">
        <v>267</v>
      </c>
      <c r="J7" s="10">
        <v>327</v>
      </c>
      <c r="K7" s="7"/>
      <c r="L7" s="7"/>
      <c r="M7" s="7"/>
      <c r="N7" s="7"/>
    </row>
    <row r="8" spans="1:14" x14ac:dyDescent="0.2">
      <c r="A8" s="8" t="s">
        <v>9</v>
      </c>
      <c r="B8" s="12">
        <v>114158</v>
      </c>
      <c r="C8" s="10">
        <v>25603</v>
      </c>
      <c r="D8" s="10">
        <v>88555</v>
      </c>
      <c r="E8" s="12">
        <v>33905</v>
      </c>
      <c r="F8" s="10">
        <v>7400</v>
      </c>
      <c r="G8" s="10">
        <v>26505</v>
      </c>
      <c r="H8" s="12">
        <v>4685</v>
      </c>
      <c r="I8" s="10">
        <v>1025</v>
      </c>
      <c r="J8" s="10">
        <v>3660</v>
      </c>
      <c r="K8" s="7"/>
      <c r="L8" s="7"/>
      <c r="M8" s="7"/>
      <c r="N8" s="7"/>
    </row>
    <row r="9" spans="1:14" x14ac:dyDescent="0.2">
      <c r="A9" s="8" t="s">
        <v>10</v>
      </c>
      <c r="B9" s="12">
        <v>86296</v>
      </c>
      <c r="C9" s="10">
        <v>23031</v>
      </c>
      <c r="D9" s="10">
        <v>63265</v>
      </c>
      <c r="E9" s="12">
        <v>25903</v>
      </c>
      <c r="F9" s="10">
        <v>6620</v>
      </c>
      <c r="G9" s="10">
        <v>19283</v>
      </c>
      <c r="H9" s="12">
        <v>3402</v>
      </c>
      <c r="I9" s="10">
        <v>780</v>
      </c>
      <c r="J9" s="10">
        <v>2622</v>
      </c>
      <c r="K9" s="7"/>
      <c r="L9" s="7"/>
      <c r="M9" s="7"/>
      <c r="N9" s="7"/>
    </row>
    <row r="10" spans="1:14" x14ac:dyDescent="0.2">
      <c r="A10" s="9" t="s">
        <v>11</v>
      </c>
      <c r="B10" s="13">
        <v>131211</v>
      </c>
      <c r="C10" s="11">
        <v>54750</v>
      </c>
      <c r="D10" s="11">
        <v>76461</v>
      </c>
      <c r="E10" s="13">
        <v>27001</v>
      </c>
      <c r="F10" s="11">
        <v>10923</v>
      </c>
      <c r="G10" s="11">
        <v>16078</v>
      </c>
      <c r="H10" s="13">
        <v>9271</v>
      </c>
      <c r="I10" s="11">
        <v>4055</v>
      </c>
      <c r="J10" s="11">
        <v>5216</v>
      </c>
      <c r="K10" s="7"/>
      <c r="L10" s="7"/>
      <c r="M10" s="7"/>
      <c r="N10" s="7"/>
    </row>
    <row r="11" spans="1:14" x14ac:dyDescent="0.2">
      <c r="A11" s="81" t="s">
        <v>65</v>
      </c>
      <c r="B11" s="81"/>
      <c r="C11" s="81"/>
      <c r="D11" s="81"/>
      <c r="E11" s="81"/>
      <c r="F11" s="81"/>
      <c r="G11" s="81"/>
      <c r="H11" s="81"/>
      <c r="I11" s="81"/>
      <c r="J11" s="81"/>
    </row>
    <row r="12" spans="1:14" x14ac:dyDescent="0.2">
      <c r="A12" s="81"/>
      <c r="B12" s="81"/>
      <c r="C12" s="81"/>
      <c r="D12" s="81"/>
      <c r="E12" s="81"/>
      <c r="F12" s="81"/>
      <c r="G12" s="81"/>
      <c r="H12" s="81"/>
      <c r="I12" s="81"/>
      <c r="J12" s="81"/>
    </row>
    <row r="15" spans="1:14" ht="12.75" customHeight="1" x14ac:dyDescent="0.2"/>
    <row r="22" spans="2:10" x14ac:dyDescent="0.2">
      <c r="B22" s="76"/>
      <c r="C22" s="76"/>
      <c r="D22" s="76"/>
      <c r="E22" s="76"/>
      <c r="F22" s="76"/>
      <c r="G22" s="76"/>
      <c r="H22" s="76"/>
      <c r="I22" s="76"/>
      <c r="J22" s="76"/>
    </row>
    <row r="23" spans="2:10" x14ac:dyDescent="0.2">
      <c r="B23" s="76"/>
      <c r="C23" s="76"/>
      <c r="D23" s="76"/>
      <c r="E23" s="76"/>
      <c r="F23" s="76"/>
      <c r="G23" s="76"/>
      <c r="H23" s="76"/>
      <c r="I23" s="76"/>
      <c r="J23" s="76"/>
    </row>
  </sheetData>
  <mergeCells count="6">
    <mergeCell ref="A11:J12"/>
    <mergeCell ref="A1:J2"/>
    <mergeCell ref="A3:A4"/>
    <mergeCell ref="B3:D3"/>
    <mergeCell ref="E3:G3"/>
    <mergeCell ref="H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4" x14ac:dyDescent="0.2">
      <c r="A1" s="82" t="s">
        <v>63</v>
      </c>
      <c r="B1" s="82"/>
      <c r="C1" s="82"/>
      <c r="D1" s="82"/>
      <c r="E1" s="82"/>
      <c r="F1" s="82"/>
      <c r="G1" s="82"/>
      <c r="H1" s="82"/>
      <c r="I1" s="82"/>
      <c r="J1" s="82"/>
    </row>
    <row r="2" spans="1:14" x14ac:dyDescent="0.2">
      <c r="A2" s="83"/>
      <c r="B2" s="83"/>
      <c r="C2" s="83"/>
      <c r="D2" s="83"/>
      <c r="E2" s="83"/>
      <c r="F2" s="83"/>
      <c r="G2" s="83"/>
      <c r="H2" s="83"/>
      <c r="I2" s="83"/>
      <c r="J2" s="83"/>
    </row>
    <row r="3" spans="1:14" x14ac:dyDescent="0.2">
      <c r="A3" s="84" t="s">
        <v>68</v>
      </c>
      <c r="B3" s="86" t="s">
        <v>1</v>
      </c>
      <c r="C3" s="86"/>
      <c r="D3" s="86"/>
      <c r="E3" s="87" t="s">
        <v>58</v>
      </c>
      <c r="F3" s="87"/>
      <c r="G3" s="87"/>
      <c r="H3" s="87" t="s">
        <v>59</v>
      </c>
      <c r="I3" s="87"/>
      <c r="J3" s="87"/>
    </row>
    <row r="4" spans="1:14" x14ac:dyDescent="0.2">
      <c r="A4" s="85"/>
      <c r="B4" s="2" t="s">
        <v>4</v>
      </c>
      <c r="C4" s="3" t="s">
        <v>5</v>
      </c>
      <c r="D4" s="3" t="s">
        <v>6</v>
      </c>
      <c r="E4" s="2" t="s">
        <v>4</v>
      </c>
      <c r="F4" s="4" t="s">
        <v>5</v>
      </c>
      <c r="G4" s="4" t="s">
        <v>6</v>
      </c>
      <c r="H4" s="2" t="s">
        <v>4</v>
      </c>
      <c r="I4" s="4" t="s">
        <v>5</v>
      </c>
      <c r="J4" s="4" t="s">
        <v>6</v>
      </c>
    </row>
    <row r="5" spans="1:14" x14ac:dyDescent="0.2">
      <c r="A5" s="5" t="s">
        <v>4</v>
      </c>
      <c r="B5" s="12">
        <v>393323</v>
      </c>
      <c r="C5" s="12">
        <v>153484</v>
      </c>
      <c r="D5" s="12">
        <v>239839</v>
      </c>
      <c r="E5" s="12">
        <v>102898</v>
      </c>
      <c r="F5" s="12">
        <v>39468</v>
      </c>
      <c r="G5" s="12">
        <v>63430</v>
      </c>
      <c r="H5" s="12">
        <v>9982</v>
      </c>
      <c r="I5" s="12">
        <v>3999</v>
      </c>
      <c r="J5" s="12">
        <v>5983</v>
      </c>
      <c r="K5" s="7"/>
      <c r="L5" s="7"/>
      <c r="M5" s="7"/>
      <c r="N5" s="7"/>
    </row>
    <row r="6" spans="1:14" x14ac:dyDescent="0.2">
      <c r="A6" s="8" t="s">
        <v>7</v>
      </c>
      <c r="B6" s="12">
        <v>89235</v>
      </c>
      <c r="C6" s="10">
        <v>49032</v>
      </c>
      <c r="D6" s="10">
        <v>40203</v>
      </c>
      <c r="E6" s="12">
        <v>22561</v>
      </c>
      <c r="F6" s="10">
        <v>12702</v>
      </c>
      <c r="G6" s="10">
        <v>9859</v>
      </c>
      <c r="H6" s="12">
        <v>2849</v>
      </c>
      <c r="I6" s="10">
        <v>1420</v>
      </c>
      <c r="J6" s="10">
        <v>1429</v>
      </c>
      <c r="K6" s="7"/>
      <c r="L6" s="7"/>
      <c r="M6" s="7"/>
      <c r="N6" s="7"/>
    </row>
    <row r="7" spans="1:14" x14ac:dyDescent="0.2">
      <c r="A7" s="8" t="s">
        <v>8</v>
      </c>
      <c r="B7" s="12">
        <v>8066</v>
      </c>
      <c r="C7" s="10">
        <v>4181</v>
      </c>
      <c r="D7" s="10">
        <v>3885</v>
      </c>
      <c r="E7" s="12">
        <v>1928</v>
      </c>
      <c r="F7" s="10">
        <v>1004</v>
      </c>
      <c r="G7" s="10">
        <v>924</v>
      </c>
      <c r="H7" s="12">
        <v>164</v>
      </c>
      <c r="I7" s="10">
        <v>64</v>
      </c>
      <c r="J7" s="10">
        <v>100</v>
      </c>
      <c r="K7" s="7"/>
      <c r="L7" s="7"/>
      <c r="M7" s="7"/>
      <c r="N7" s="7"/>
    </row>
    <row r="8" spans="1:14" x14ac:dyDescent="0.2">
      <c r="A8" s="8" t="s">
        <v>9</v>
      </c>
      <c r="B8" s="12">
        <v>97830</v>
      </c>
      <c r="C8" s="10">
        <v>24116</v>
      </c>
      <c r="D8" s="10">
        <v>73714</v>
      </c>
      <c r="E8" s="12">
        <v>29785</v>
      </c>
      <c r="F8" s="10">
        <v>7344</v>
      </c>
      <c r="G8" s="10">
        <v>22441</v>
      </c>
      <c r="H8" s="12">
        <v>1818</v>
      </c>
      <c r="I8" s="10">
        <v>400</v>
      </c>
      <c r="J8" s="10">
        <v>1418</v>
      </c>
      <c r="K8" s="7"/>
      <c r="L8" s="7"/>
      <c r="M8" s="7"/>
      <c r="N8" s="7"/>
    </row>
    <row r="9" spans="1:14" x14ac:dyDescent="0.2">
      <c r="A9" s="8" t="s">
        <v>10</v>
      </c>
      <c r="B9" s="12">
        <v>73664</v>
      </c>
      <c r="C9" s="10">
        <v>21344</v>
      </c>
      <c r="D9" s="10">
        <v>52320</v>
      </c>
      <c r="E9" s="12">
        <v>21391</v>
      </c>
      <c r="F9" s="10">
        <v>6223</v>
      </c>
      <c r="G9" s="10">
        <v>15168</v>
      </c>
      <c r="H9" s="12">
        <v>1479</v>
      </c>
      <c r="I9" s="10">
        <v>322</v>
      </c>
      <c r="J9" s="10">
        <v>1157</v>
      </c>
      <c r="K9" s="7"/>
      <c r="L9" s="7"/>
      <c r="M9" s="7"/>
      <c r="N9" s="7"/>
    </row>
    <row r="10" spans="1:14" x14ac:dyDescent="0.2">
      <c r="A10" s="9" t="s">
        <v>11</v>
      </c>
      <c r="B10" s="13">
        <v>124528</v>
      </c>
      <c r="C10" s="11">
        <v>54811</v>
      </c>
      <c r="D10" s="11">
        <v>69717</v>
      </c>
      <c r="E10" s="13">
        <v>27233</v>
      </c>
      <c r="F10" s="11">
        <v>12195</v>
      </c>
      <c r="G10" s="11">
        <v>15038</v>
      </c>
      <c r="H10" s="13">
        <v>3672</v>
      </c>
      <c r="I10" s="11">
        <v>1793</v>
      </c>
      <c r="J10" s="11">
        <v>1879</v>
      </c>
      <c r="K10" s="7"/>
      <c r="L10" s="7"/>
      <c r="M10" s="7"/>
      <c r="N10" s="7"/>
    </row>
    <row r="11" spans="1:14" x14ac:dyDescent="0.2">
      <c r="A11" s="88" t="s">
        <v>64</v>
      </c>
      <c r="B11" s="88"/>
      <c r="C11" s="88"/>
      <c r="D11" s="88"/>
      <c r="E11" s="88"/>
      <c r="F11" s="88"/>
      <c r="G11" s="88"/>
      <c r="H11" s="88"/>
      <c r="I11" s="88"/>
      <c r="J11" s="88"/>
    </row>
    <row r="12" spans="1:14" x14ac:dyDescent="0.2">
      <c r="A12" s="88"/>
      <c r="B12" s="88"/>
      <c r="C12" s="88"/>
      <c r="D12" s="88"/>
      <c r="E12" s="88"/>
      <c r="F12" s="88"/>
      <c r="G12" s="88"/>
      <c r="H12" s="88"/>
      <c r="I12" s="88"/>
      <c r="J12" s="88"/>
    </row>
    <row r="13" spans="1:14" x14ac:dyDescent="0.2">
      <c r="A13" s="88"/>
      <c r="B13" s="88"/>
      <c r="C13" s="88"/>
      <c r="D13" s="88"/>
      <c r="E13" s="88"/>
      <c r="F13" s="88"/>
      <c r="G13" s="88"/>
      <c r="H13" s="88"/>
      <c r="I13" s="88"/>
      <c r="J13" s="88"/>
    </row>
    <row r="14" spans="1:14" x14ac:dyDescent="0.2">
      <c r="A14" s="88"/>
      <c r="B14" s="88"/>
      <c r="C14" s="88"/>
      <c r="D14" s="88"/>
      <c r="E14" s="88"/>
      <c r="F14" s="88"/>
      <c r="G14" s="88"/>
      <c r="H14" s="88"/>
      <c r="I14" s="88"/>
      <c r="J14" s="88"/>
    </row>
    <row r="15" spans="1:14" x14ac:dyDescent="0.2">
      <c r="A15" s="81" t="s">
        <v>65</v>
      </c>
      <c r="B15" s="81"/>
      <c r="C15" s="81"/>
      <c r="D15" s="81"/>
      <c r="E15" s="81"/>
      <c r="F15" s="81"/>
      <c r="G15" s="81"/>
      <c r="H15" s="81"/>
      <c r="I15" s="81"/>
      <c r="J15" s="81"/>
    </row>
    <row r="16" spans="1:14" x14ac:dyDescent="0.2">
      <c r="A16" s="81"/>
      <c r="B16" s="81"/>
      <c r="C16" s="81"/>
      <c r="D16" s="81"/>
      <c r="E16" s="81"/>
      <c r="F16" s="81"/>
      <c r="G16" s="81"/>
      <c r="H16" s="81"/>
      <c r="I16" s="81"/>
      <c r="J16" s="81"/>
    </row>
    <row r="27" ht="12.75" customHeight="1" x14ac:dyDescent="0.2"/>
    <row r="34" spans="2:10" x14ac:dyDescent="0.2">
      <c r="B34" s="76"/>
      <c r="C34" s="76"/>
      <c r="D34" s="76"/>
      <c r="E34" s="76"/>
      <c r="F34" s="76"/>
      <c r="G34" s="76"/>
      <c r="H34" s="76"/>
      <c r="I34" s="76"/>
      <c r="J34" s="76"/>
    </row>
    <row r="35" spans="2:10" x14ac:dyDescent="0.2">
      <c r="B35" s="76"/>
      <c r="C35" s="76"/>
      <c r="D35" s="76"/>
      <c r="E35" s="76"/>
      <c r="F35" s="76"/>
      <c r="G35" s="76"/>
      <c r="H35" s="76"/>
      <c r="I35" s="76"/>
      <c r="J35" s="76"/>
    </row>
  </sheetData>
  <mergeCells count="7">
    <mergeCell ref="A11:J14"/>
    <mergeCell ref="A15:J16"/>
    <mergeCell ref="A1:J2"/>
    <mergeCell ref="A3:A4"/>
    <mergeCell ref="B3:D3"/>
    <mergeCell ref="E3:G3"/>
    <mergeCell ref="H3: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3" x14ac:dyDescent="0.2">
      <c r="A1" s="82" t="s">
        <v>56</v>
      </c>
      <c r="B1" s="82"/>
      <c r="C1" s="82"/>
      <c r="D1" s="82"/>
      <c r="E1" s="82"/>
      <c r="F1" s="82"/>
      <c r="G1" s="82"/>
      <c r="H1" s="82"/>
      <c r="I1" s="82"/>
      <c r="J1" s="82"/>
    </row>
    <row r="2" spans="1:13" x14ac:dyDescent="0.2">
      <c r="A2" s="83"/>
      <c r="B2" s="83"/>
      <c r="C2" s="83"/>
      <c r="D2" s="83"/>
      <c r="E2" s="83"/>
      <c r="F2" s="83"/>
      <c r="G2" s="83"/>
      <c r="H2" s="83"/>
      <c r="I2" s="83"/>
      <c r="J2" s="83"/>
    </row>
    <row r="3" spans="1:13" x14ac:dyDescent="0.2">
      <c r="A3" s="84" t="s">
        <v>68</v>
      </c>
      <c r="B3" s="86" t="s">
        <v>1</v>
      </c>
      <c r="C3" s="86"/>
      <c r="D3" s="86"/>
      <c r="E3" s="87" t="s">
        <v>58</v>
      </c>
      <c r="F3" s="87"/>
      <c r="G3" s="87"/>
      <c r="H3" s="87" t="s">
        <v>59</v>
      </c>
      <c r="I3" s="87"/>
      <c r="J3" s="87"/>
    </row>
    <row r="4" spans="1:13" x14ac:dyDescent="0.2">
      <c r="A4" s="85"/>
      <c r="B4" s="2" t="s">
        <v>4</v>
      </c>
      <c r="C4" s="3" t="s">
        <v>5</v>
      </c>
      <c r="D4" s="3" t="s">
        <v>6</v>
      </c>
      <c r="E4" s="2" t="s">
        <v>4</v>
      </c>
      <c r="F4" s="4" t="s">
        <v>5</v>
      </c>
      <c r="G4" s="4" t="s">
        <v>6</v>
      </c>
      <c r="H4" s="2" t="s">
        <v>4</v>
      </c>
      <c r="I4" s="4" t="s">
        <v>5</v>
      </c>
      <c r="J4" s="4" t="s">
        <v>6</v>
      </c>
    </row>
    <row r="5" spans="1:13" x14ac:dyDescent="0.2">
      <c r="A5" s="5" t="s">
        <v>4</v>
      </c>
      <c r="B5" s="12">
        <v>369488</v>
      </c>
      <c r="C5" s="12">
        <v>149254</v>
      </c>
      <c r="D5" s="12">
        <v>220234</v>
      </c>
      <c r="E5" s="12">
        <v>90758</v>
      </c>
      <c r="F5" s="12">
        <v>36173</v>
      </c>
      <c r="G5" s="12">
        <v>54585</v>
      </c>
      <c r="H5" s="12">
        <v>20369</v>
      </c>
      <c r="I5" s="12">
        <v>7773</v>
      </c>
      <c r="J5" s="12">
        <v>12596</v>
      </c>
      <c r="K5" s="7"/>
      <c r="L5" s="7"/>
      <c r="M5" s="7"/>
    </row>
    <row r="6" spans="1:13" x14ac:dyDescent="0.2">
      <c r="A6" s="8" t="s">
        <v>7</v>
      </c>
      <c r="B6" s="12">
        <v>86045</v>
      </c>
      <c r="C6" s="10">
        <v>48070</v>
      </c>
      <c r="D6" s="10">
        <v>37975</v>
      </c>
      <c r="E6" s="12">
        <v>19200</v>
      </c>
      <c r="F6" s="10">
        <v>11127</v>
      </c>
      <c r="G6" s="10">
        <v>8073</v>
      </c>
      <c r="H6" s="12">
        <v>4933</v>
      </c>
      <c r="I6" s="10">
        <v>2255</v>
      </c>
      <c r="J6" s="10">
        <v>2678</v>
      </c>
      <c r="K6" s="7"/>
      <c r="L6" s="7"/>
      <c r="M6" s="7"/>
    </row>
    <row r="7" spans="1:13" x14ac:dyDescent="0.2">
      <c r="A7" s="8" t="s">
        <v>8</v>
      </c>
      <c r="B7" s="12">
        <v>7367</v>
      </c>
      <c r="C7" s="10">
        <v>3803</v>
      </c>
      <c r="D7" s="10">
        <v>3564</v>
      </c>
      <c r="E7" s="12">
        <v>1640</v>
      </c>
      <c r="F7" s="10">
        <v>853</v>
      </c>
      <c r="G7" s="10">
        <v>787</v>
      </c>
      <c r="H7" s="12">
        <v>422</v>
      </c>
      <c r="I7" s="10">
        <v>194</v>
      </c>
      <c r="J7" s="10">
        <v>228</v>
      </c>
      <c r="K7" s="7"/>
      <c r="L7" s="7"/>
      <c r="M7" s="7"/>
    </row>
    <row r="8" spans="1:13" x14ac:dyDescent="0.2">
      <c r="A8" s="8" t="s">
        <v>9</v>
      </c>
      <c r="B8" s="12">
        <v>88372</v>
      </c>
      <c r="C8" s="10">
        <v>22773</v>
      </c>
      <c r="D8" s="10">
        <v>65599</v>
      </c>
      <c r="E8" s="12">
        <v>26202</v>
      </c>
      <c r="F8" s="10">
        <v>6840</v>
      </c>
      <c r="G8" s="10">
        <v>19362</v>
      </c>
      <c r="H8" s="12">
        <v>3574</v>
      </c>
      <c r="I8" s="10">
        <v>934</v>
      </c>
      <c r="J8" s="10">
        <v>2640</v>
      </c>
      <c r="K8" s="7"/>
      <c r="L8" s="7"/>
      <c r="M8" s="7"/>
    </row>
    <row r="9" spans="1:13" x14ac:dyDescent="0.2">
      <c r="A9" s="8" t="s">
        <v>10</v>
      </c>
      <c r="B9" s="12">
        <v>65594</v>
      </c>
      <c r="C9" s="10">
        <v>19545</v>
      </c>
      <c r="D9" s="10">
        <v>46049</v>
      </c>
      <c r="E9" s="12">
        <v>18254</v>
      </c>
      <c r="F9" s="10">
        <v>5477</v>
      </c>
      <c r="G9" s="10">
        <v>12777</v>
      </c>
      <c r="H9" s="12">
        <v>3283</v>
      </c>
      <c r="I9" s="10">
        <v>777</v>
      </c>
      <c r="J9" s="10">
        <v>2506</v>
      </c>
      <c r="K9" s="7"/>
      <c r="L9" s="7"/>
      <c r="M9" s="7"/>
    </row>
    <row r="10" spans="1:13" x14ac:dyDescent="0.2">
      <c r="A10" s="9" t="s">
        <v>11</v>
      </c>
      <c r="B10" s="13">
        <v>122110</v>
      </c>
      <c r="C10" s="11">
        <v>55063</v>
      </c>
      <c r="D10" s="11">
        <v>67047</v>
      </c>
      <c r="E10" s="13">
        <v>25462</v>
      </c>
      <c r="F10" s="11">
        <v>11876</v>
      </c>
      <c r="G10" s="11">
        <v>13586</v>
      </c>
      <c r="H10" s="13">
        <v>8157</v>
      </c>
      <c r="I10" s="11">
        <v>3613</v>
      </c>
      <c r="J10" s="11">
        <v>4544</v>
      </c>
      <c r="K10" s="7"/>
      <c r="L10" s="7"/>
      <c r="M10" s="7"/>
    </row>
    <row r="11" spans="1:13" x14ac:dyDescent="0.2">
      <c r="A11" s="89" t="s">
        <v>53</v>
      </c>
      <c r="B11" s="89"/>
      <c r="C11" s="89"/>
      <c r="D11" s="89"/>
      <c r="E11" s="89"/>
      <c r="F11" s="89"/>
      <c r="G11" s="89"/>
      <c r="H11" s="89"/>
      <c r="I11" s="89"/>
      <c r="J11" s="89"/>
    </row>
    <row r="12" spans="1:13" x14ac:dyDescent="0.2">
      <c r="A12" s="81" t="s">
        <v>57</v>
      </c>
      <c r="B12" s="81"/>
      <c r="C12" s="81"/>
      <c r="D12" s="81"/>
      <c r="E12" s="81"/>
      <c r="F12" s="81"/>
      <c r="G12" s="81"/>
      <c r="H12" s="81"/>
      <c r="I12" s="81"/>
      <c r="J12" s="81"/>
    </row>
    <row r="13" spans="1:13" x14ac:dyDescent="0.2">
      <c r="A13" s="81"/>
      <c r="B13" s="81"/>
      <c r="C13" s="81"/>
      <c r="D13" s="81"/>
      <c r="E13" s="81"/>
      <c r="F13" s="81"/>
      <c r="G13" s="81"/>
      <c r="H13" s="81"/>
      <c r="I13" s="81"/>
      <c r="J13" s="81"/>
    </row>
    <row r="14" spans="1:13" x14ac:dyDescent="0.2">
      <c r="A14" s="7"/>
    </row>
    <row r="15" spans="1:13" x14ac:dyDescent="0.2">
      <c r="A15" s="73"/>
      <c r="B15" s="7"/>
      <c r="C15" s="7"/>
      <c r="D15" s="7"/>
      <c r="E15" s="7"/>
      <c r="F15" s="7"/>
      <c r="G15" s="7"/>
      <c r="H15" s="7"/>
      <c r="I15" s="7"/>
      <c r="J15" s="7"/>
    </row>
    <row r="16" spans="1:13" x14ac:dyDescent="0.2">
      <c r="A16" s="73"/>
    </row>
    <row r="17" spans="1:10" x14ac:dyDescent="0.2">
      <c r="A17" s="73"/>
    </row>
    <row r="19" spans="1:10" x14ac:dyDescent="0.2">
      <c r="A19" s="7"/>
    </row>
    <row r="20" spans="1:10" x14ac:dyDescent="0.2">
      <c r="A20" s="8"/>
    </row>
    <row r="21" spans="1:10" x14ac:dyDescent="0.2">
      <c r="A21" s="8"/>
    </row>
    <row r="22" spans="1:10" x14ac:dyDescent="0.2">
      <c r="A22" s="8"/>
    </row>
    <row r="26" spans="1:10" x14ac:dyDescent="0.2">
      <c r="B26" s="16"/>
      <c r="C26" s="16"/>
      <c r="D26" s="16"/>
      <c r="E26" s="16"/>
      <c r="F26" s="16"/>
      <c r="G26" s="16"/>
      <c r="H26" s="16"/>
      <c r="I26" s="16"/>
      <c r="J26" s="16"/>
    </row>
  </sheetData>
  <mergeCells count="7">
    <mergeCell ref="A11:J11"/>
    <mergeCell ref="A12:J13"/>
    <mergeCell ref="A1:J2"/>
    <mergeCell ref="A3:A4"/>
    <mergeCell ref="B3:D3"/>
    <mergeCell ref="E3:G3"/>
    <mergeCell ref="H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0" x14ac:dyDescent="0.2">
      <c r="A1" s="82" t="s">
        <v>52</v>
      </c>
      <c r="B1" s="82"/>
      <c r="C1" s="82"/>
      <c r="D1" s="82"/>
      <c r="E1" s="82"/>
      <c r="F1" s="82"/>
      <c r="G1" s="82"/>
      <c r="H1" s="82"/>
      <c r="I1" s="82"/>
      <c r="J1" s="82"/>
    </row>
    <row r="2" spans="1:10" x14ac:dyDescent="0.2">
      <c r="A2" s="83"/>
      <c r="B2" s="83"/>
      <c r="C2" s="83"/>
      <c r="D2" s="83"/>
      <c r="E2" s="83"/>
      <c r="F2" s="83"/>
      <c r="G2" s="83"/>
      <c r="H2" s="83"/>
      <c r="I2" s="83"/>
      <c r="J2" s="83"/>
    </row>
    <row r="3" spans="1:10" x14ac:dyDescent="0.2">
      <c r="A3" s="84" t="s">
        <v>68</v>
      </c>
      <c r="B3" s="86" t="s">
        <v>1</v>
      </c>
      <c r="C3" s="86"/>
      <c r="D3" s="86"/>
      <c r="E3" s="87" t="s">
        <v>2</v>
      </c>
      <c r="F3" s="87"/>
      <c r="G3" s="87"/>
      <c r="H3" s="87" t="s">
        <v>3</v>
      </c>
      <c r="I3" s="87"/>
      <c r="J3" s="87"/>
    </row>
    <row r="4" spans="1:10" x14ac:dyDescent="0.2">
      <c r="A4" s="85"/>
      <c r="B4" s="2" t="s">
        <v>4</v>
      </c>
      <c r="C4" s="3" t="s">
        <v>5</v>
      </c>
      <c r="D4" s="3" t="s">
        <v>6</v>
      </c>
      <c r="E4" s="2" t="s">
        <v>4</v>
      </c>
      <c r="F4" s="4" t="s">
        <v>5</v>
      </c>
      <c r="G4" s="4" t="s">
        <v>6</v>
      </c>
      <c r="H4" s="2" t="s">
        <v>4</v>
      </c>
      <c r="I4" s="4" t="s">
        <v>5</v>
      </c>
      <c r="J4" s="4" t="s">
        <v>6</v>
      </c>
    </row>
    <row r="5" spans="1:10" x14ac:dyDescent="0.2">
      <c r="A5" s="5" t="s">
        <v>4</v>
      </c>
      <c r="B5" s="12">
        <v>357472</v>
      </c>
      <c r="C5" s="12">
        <v>147246</v>
      </c>
      <c r="D5" s="12">
        <v>210226</v>
      </c>
      <c r="E5" s="12">
        <v>86416</v>
      </c>
      <c r="F5" s="12">
        <v>34685</v>
      </c>
      <c r="G5" s="12">
        <v>51731</v>
      </c>
      <c r="H5" s="12">
        <v>19214</v>
      </c>
      <c r="I5" s="12">
        <v>7474</v>
      </c>
      <c r="J5" s="12">
        <v>11740</v>
      </c>
    </row>
    <row r="6" spans="1:10" x14ac:dyDescent="0.2">
      <c r="A6" s="8" t="s">
        <v>7</v>
      </c>
      <c r="B6" s="12">
        <v>82723</v>
      </c>
      <c r="C6" s="10">
        <v>47118</v>
      </c>
      <c r="D6" s="10">
        <v>35605</v>
      </c>
      <c r="E6" s="12">
        <v>17698</v>
      </c>
      <c r="F6" s="10">
        <v>10266</v>
      </c>
      <c r="G6" s="10">
        <v>7432</v>
      </c>
      <c r="H6" s="12">
        <v>4268</v>
      </c>
      <c r="I6" s="10">
        <v>2169</v>
      </c>
      <c r="J6" s="10">
        <v>2099</v>
      </c>
    </row>
    <row r="7" spans="1:10" x14ac:dyDescent="0.2">
      <c r="A7" s="8" t="s">
        <v>8</v>
      </c>
      <c r="B7" s="12">
        <v>5642</v>
      </c>
      <c r="C7" s="10">
        <v>3147</v>
      </c>
      <c r="D7" s="10">
        <v>2495</v>
      </c>
      <c r="E7" s="12">
        <v>1142</v>
      </c>
      <c r="F7" s="10">
        <v>647</v>
      </c>
      <c r="G7" s="10">
        <v>495</v>
      </c>
      <c r="H7" s="12">
        <v>298</v>
      </c>
      <c r="I7" s="10">
        <v>153</v>
      </c>
      <c r="J7" s="10">
        <v>145</v>
      </c>
    </row>
    <row r="8" spans="1:10" x14ac:dyDescent="0.2">
      <c r="A8" s="8" t="s">
        <v>9</v>
      </c>
      <c r="B8" s="12">
        <v>81518</v>
      </c>
      <c r="C8" s="10">
        <v>21774</v>
      </c>
      <c r="D8" s="10">
        <v>59744</v>
      </c>
      <c r="E8" s="12">
        <v>25084</v>
      </c>
      <c r="F8" s="10">
        <v>6772</v>
      </c>
      <c r="G8" s="10">
        <v>18312</v>
      </c>
      <c r="H8" s="12">
        <v>3351</v>
      </c>
      <c r="I8" s="10">
        <v>795</v>
      </c>
      <c r="J8" s="10">
        <v>2556</v>
      </c>
    </row>
    <row r="9" spans="1:10" x14ac:dyDescent="0.2">
      <c r="A9" s="8" t="s">
        <v>10</v>
      </c>
      <c r="B9" s="12">
        <v>70425</v>
      </c>
      <c r="C9" s="10">
        <v>22301</v>
      </c>
      <c r="D9" s="10">
        <v>48124</v>
      </c>
      <c r="E9" s="12">
        <v>19050</v>
      </c>
      <c r="F9" s="10">
        <v>6148</v>
      </c>
      <c r="G9" s="10">
        <v>12902</v>
      </c>
      <c r="H9" s="12">
        <v>3004</v>
      </c>
      <c r="I9" s="10">
        <v>738</v>
      </c>
      <c r="J9" s="10">
        <v>2266</v>
      </c>
    </row>
    <row r="10" spans="1:10" x14ac:dyDescent="0.2">
      <c r="A10" s="8" t="s">
        <v>11</v>
      </c>
      <c r="B10" s="12">
        <v>117164</v>
      </c>
      <c r="C10" s="10">
        <v>52906</v>
      </c>
      <c r="D10" s="10">
        <v>64258</v>
      </c>
      <c r="E10" s="12">
        <v>23442</v>
      </c>
      <c r="F10" s="10">
        <v>10852</v>
      </c>
      <c r="G10" s="10">
        <v>12590</v>
      </c>
      <c r="H10" s="12">
        <v>8285</v>
      </c>
      <c r="I10" s="10">
        <v>3617</v>
      </c>
      <c r="J10" s="10">
        <v>4668</v>
      </c>
    </row>
    <row r="11" spans="1:10" ht="13.5" x14ac:dyDescent="0.2">
      <c r="A11" s="75" t="s">
        <v>54</v>
      </c>
      <c r="B11" s="42" t="s">
        <v>51</v>
      </c>
      <c r="C11" s="43" t="s">
        <v>51</v>
      </c>
      <c r="D11" s="43" t="s">
        <v>51</v>
      </c>
      <c r="E11" s="42" t="s">
        <v>51</v>
      </c>
      <c r="F11" s="42" t="s">
        <v>51</v>
      </c>
      <c r="G11" s="43" t="s">
        <v>51</v>
      </c>
      <c r="H11" s="13">
        <v>8</v>
      </c>
      <c r="I11" s="11">
        <v>2</v>
      </c>
      <c r="J11" s="11">
        <v>6</v>
      </c>
    </row>
    <row r="12" spans="1:10" x14ac:dyDescent="0.2">
      <c r="A12" s="90" t="s">
        <v>55</v>
      </c>
      <c r="B12" s="90"/>
      <c r="C12" s="90"/>
      <c r="D12" s="90"/>
      <c r="E12" s="90"/>
      <c r="F12" s="90"/>
      <c r="G12" s="90"/>
      <c r="H12" s="90"/>
      <c r="I12" s="90"/>
      <c r="J12" s="90"/>
    </row>
    <row r="13" spans="1:10" x14ac:dyDescent="0.2">
      <c r="A13" s="89" t="s">
        <v>53</v>
      </c>
      <c r="B13" s="89"/>
      <c r="C13" s="89"/>
      <c r="D13" s="89"/>
      <c r="E13" s="89"/>
      <c r="F13" s="89"/>
      <c r="G13" s="89"/>
      <c r="H13" s="89"/>
      <c r="I13" s="89"/>
      <c r="J13" s="89"/>
    </row>
    <row r="14" spans="1:10" x14ac:dyDescent="0.2">
      <c r="A14" s="91" t="s">
        <v>50</v>
      </c>
      <c r="B14" s="91"/>
      <c r="C14" s="91"/>
      <c r="D14" s="91"/>
      <c r="E14" s="91"/>
      <c r="F14" s="91"/>
      <c r="G14" s="91"/>
      <c r="H14" s="91"/>
      <c r="I14" s="91"/>
      <c r="J14" s="91"/>
    </row>
    <row r="15" spans="1:10" x14ac:dyDescent="0.2">
      <c r="A15" s="7"/>
    </row>
    <row r="16" spans="1:10" x14ac:dyDescent="0.2">
      <c r="A16" s="73"/>
    </row>
    <row r="17" spans="1:10" x14ac:dyDescent="0.2">
      <c r="A17" s="73"/>
    </row>
    <row r="18" spans="1:10" x14ac:dyDescent="0.2">
      <c r="A18" s="73"/>
    </row>
    <row r="20" spans="1:10" x14ac:dyDescent="0.2">
      <c r="A20" s="7"/>
    </row>
    <row r="21" spans="1:10" x14ac:dyDescent="0.2">
      <c r="A21" s="8"/>
    </row>
    <row r="22" spans="1:10" x14ac:dyDescent="0.2">
      <c r="A22" s="8"/>
    </row>
    <row r="23" spans="1:10" x14ac:dyDescent="0.2">
      <c r="A23" s="8"/>
    </row>
    <row r="27" spans="1:10" x14ac:dyDescent="0.2">
      <c r="B27" s="16"/>
      <c r="C27" s="16"/>
      <c r="D27" s="16"/>
      <c r="E27" s="16"/>
      <c r="F27" s="16"/>
      <c r="G27" s="16"/>
      <c r="H27" s="16"/>
      <c r="I27" s="16"/>
      <c r="J27" s="16"/>
    </row>
  </sheetData>
  <mergeCells count="8">
    <mergeCell ref="A12:J12"/>
    <mergeCell ref="A14:J14"/>
    <mergeCell ref="A1:J2"/>
    <mergeCell ref="A3:A4"/>
    <mergeCell ref="B3:D3"/>
    <mergeCell ref="E3:G3"/>
    <mergeCell ref="H3:J3"/>
    <mergeCell ref="A13:J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zoomScaleNormal="100"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8" x14ac:dyDescent="0.2">
      <c r="A1" s="82" t="s">
        <v>48</v>
      </c>
      <c r="B1" s="82"/>
      <c r="C1" s="82"/>
      <c r="D1" s="82"/>
      <c r="E1" s="82"/>
      <c r="F1" s="82"/>
      <c r="G1" s="82"/>
      <c r="H1" s="82"/>
      <c r="I1" s="82"/>
      <c r="J1" s="82"/>
      <c r="L1" s="14"/>
    </row>
    <row r="2" spans="1:18" x14ac:dyDescent="0.2">
      <c r="A2" s="83"/>
      <c r="B2" s="83"/>
      <c r="C2" s="83"/>
      <c r="D2" s="83"/>
      <c r="E2" s="83"/>
      <c r="F2" s="83"/>
      <c r="G2" s="83"/>
      <c r="H2" s="83"/>
      <c r="I2" s="83"/>
      <c r="J2" s="83"/>
      <c r="K2" s="1"/>
    </row>
    <row r="3" spans="1:18" x14ac:dyDescent="0.2">
      <c r="A3" s="84" t="s">
        <v>68</v>
      </c>
      <c r="B3" s="86" t="s">
        <v>1</v>
      </c>
      <c r="C3" s="86"/>
      <c r="D3" s="86"/>
      <c r="E3" s="87" t="s">
        <v>2</v>
      </c>
      <c r="F3" s="87"/>
      <c r="G3" s="87"/>
      <c r="H3" s="87" t="s">
        <v>3</v>
      </c>
      <c r="I3" s="87"/>
      <c r="J3" s="87"/>
      <c r="L3" s="1"/>
    </row>
    <row r="4" spans="1:18" x14ac:dyDescent="0.2">
      <c r="A4" s="85"/>
      <c r="B4" s="2" t="s">
        <v>4</v>
      </c>
      <c r="C4" s="3" t="s">
        <v>5</v>
      </c>
      <c r="D4" s="3" t="s">
        <v>6</v>
      </c>
      <c r="E4" s="2" t="s">
        <v>4</v>
      </c>
      <c r="F4" s="4" t="s">
        <v>5</v>
      </c>
      <c r="G4" s="4" t="s">
        <v>6</v>
      </c>
      <c r="H4" s="2" t="s">
        <v>4</v>
      </c>
      <c r="I4" s="4" t="s">
        <v>5</v>
      </c>
      <c r="J4" s="4" t="s">
        <v>6</v>
      </c>
    </row>
    <row r="5" spans="1:18" x14ac:dyDescent="0.2">
      <c r="A5" s="5" t="s">
        <v>4</v>
      </c>
      <c r="B5" s="12">
        <v>348182</v>
      </c>
      <c r="C5" s="12">
        <v>143116</v>
      </c>
      <c r="D5" s="12">
        <v>205066</v>
      </c>
      <c r="E5" s="12">
        <v>79871</v>
      </c>
      <c r="F5" s="12">
        <v>32724</v>
      </c>
      <c r="G5" s="12">
        <v>47147</v>
      </c>
      <c r="H5" s="12">
        <v>20998</v>
      </c>
      <c r="I5" s="12">
        <v>7987</v>
      </c>
      <c r="J5" s="12">
        <v>13011</v>
      </c>
      <c r="K5" s="7"/>
      <c r="L5" s="7"/>
      <c r="M5" s="7"/>
      <c r="N5" s="7"/>
      <c r="O5" s="7"/>
      <c r="P5" s="7"/>
      <c r="Q5" s="7"/>
      <c r="R5" s="7"/>
    </row>
    <row r="6" spans="1:18" x14ac:dyDescent="0.2">
      <c r="A6" s="8" t="s">
        <v>7</v>
      </c>
      <c r="B6" s="12">
        <v>85500</v>
      </c>
      <c r="C6" s="10">
        <v>48018</v>
      </c>
      <c r="D6" s="10">
        <v>37482</v>
      </c>
      <c r="E6" s="12">
        <v>17605</v>
      </c>
      <c r="F6" s="10">
        <v>10427</v>
      </c>
      <c r="G6" s="10">
        <v>7178</v>
      </c>
      <c r="H6" s="12">
        <v>5125</v>
      </c>
      <c r="I6" s="10">
        <v>2421</v>
      </c>
      <c r="J6" s="10">
        <v>2704</v>
      </c>
      <c r="L6" s="7"/>
      <c r="M6" s="7"/>
      <c r="N6" s="7"/>
      <c r="O6" s="7"/>
      <c r="P6" s="7"/>
      <c r="Q6" s="7"/>
      <c r="R6" s="7"/>
    </row>
    <row r="7" spans="1:18" x14ac:dyDescent="0.2">
      <c r="A7" s="8" t="s">
        <v>8</v>
      </c>
      <c r="B7" s="12">
        <v>7179</v>
      </c>
      <c r="C7" s="10">
        <v>3620</v>
      </c>
      <c r="D7" s="10">
        <v>3559</v>
      </c>
      <c r="E7" s="12">
        <v>1245</v>
      </c>
      <c r="F7" s="10">
        <v>645</v>
      </c>
      <c r="G7" s="10">
        <v>600</v>
      </c>
      <c r="H7" s="12">
        <v>441</v>
      </c>
      <c r="I7" s="10">
        <v>178</v>
      </c>
      <c r="J7" s="10">
        <v>263</v>
      </c>
      <c r="L7" s="7"/>
      <c r="M7" s="7"/>
      <c r="N7" s="7"/>
      <c r="O7" s="7"/>
      <c r="P7" s="7"/>
      <c r="Q7" s="7"/>
      <c r="R7" s="7"/>
    </row>
    <row r="8" spans="1:18" x14ac:dyDescent="0.2">
      <c r="A8" s="8" t="s">
        <v>9</v>
      </c>
      <c r="B8" s="12">
        <v>74521</v>
      </c>
      <c r="C8" s="10">
        <v>19060</v>
      </c>
      <c r="D8" s="10">
        <v>55461</v>
      </c>
      <c r="E8" s="12">
        <v>22070</v>
      </c>
      <c r="F8" s="10">
        <v>5818</v>
      </c>
      <c r="G8" s="10">
        <v>16252</v>
      </c>
      <c r="H8" s="12">
        <v>3077</v>
      </c>
      <c r="I8" s="10">
        <v>731</v>
      </c>
      <c r="J8" s="10">
        <v>2346</v>
      </c>
      <c r="L8" s="7"/>
      <c r="M8" s="7"/>
      <c r="N8" s="7"/>
      <c r="O8" s="7"/>
      <c r="P8" s="7"/>
      <c r="Q8" s="7"/>
      <c r="R8" s="7"/>
    </row>
    <row r="9" spans="1:18" x14ac:dyDescent="0.2">
      <c r="A9" s="8" t="s">
        <v>10</v>
      </c>
      <c r="B9" s="12">
        <v>61373</v>
      </c>
      <c r="C9" s="10">
        <v>18527</v>
      </c>
      <c r="D9" s="10">
        <v>42846</v>
      </c>
      <c r="E9" s="12">
        <v>15755</v>
      </c>
      <c r="F9" s="10">
        <v>4930</v>
      </c>
      <c r="G9" s="10">
        <v>10825</v>
      </c>
      <c r="H9" s="12">
        <v>3200</v>
      </c>
      <c r="I9" s="10">
        <v>736</v>
      </c>
      <c r="J9" s="10">
        <v>2464</v>
      </c>
      <c r="L9" s="7"/>
      <c r="M9" s="7"/>
      <c r="N9" s="7"/>
      <c r="O9" s="7"/>
      <c r="P9" s="7"/>
      <c r="Q9" s="7"/>
      <c r="R9" s="7"/>
    </row>
    <row r="10" spans="1:18" x14ac:dyDescent="0.2">
      <c r="A10" s="9" t="s">
        <v>11</v>
      </c>
      <c r="B10" s="13">
        <v>119609</v>
      </c>
      <c r="C10" s="11">
        <v>53891</v>
      </c>
      <c r="D10" s="11">
        <v>65718</v>
      </c>
      <c r="E10" s="13">
        <v>23196</v>
      </c>
      <c r="F10" s="11">
        <v>10904</v>
      </c>
      <c r="G10" s="11">
        <v>12292</v>
      </c>
      <c r="H10" s="13">
        <v>9155</v>
      </c>
      <c r="I10" s="11">
        <v>3921</v>
      </c>
      <c r="J10" s="11">
        <v>5234</v>
      </c>
      <c r="L10" s="7"/>
      <c r="M10" s="7"/>
      <c r="N10" s="7"/>
      <c r="O10" s="7"/>
      <c r="P10" s="7"/>
      <c r="Q10" s="7"/>
      <c r="R10" s="7"/>
    </row>
    <row r="11" spans="1:18" ht="12.75" customHeight="1" x14ac:dyDescent="0.2">
      <c r="A11" s="89" t="s">
        <v>49</v>
      </c>
      <c r="B11" s="89"/>
      <c r="C11" s="89"/>
      <c r="D11" s="89"/>
      <c r="E11" s="89"/>
      <c r="F11" s="89"/>
      <c r="G11" s="89"/>
      <c r="H11" s="89"/>
      <c r="I11" s="89"/>
      <c r="J11" s="89"/>
    </row>
    <row r="12" spans="1:18" ht="12.75" customHeight="1" x14ac:dyDescent="0.2">
      <c r="A12" s="91" t="s">
        <v>50</v>
      </c>
      <c r="B12" s="91"/>
      <c r="C12" s="91"/>
      <c r="D12" s="91"/>
      <c r="E12" s="91"/>
      <c r="F12" s="91"/>
      <c r="G12" s="91"/>
      <c r="H12" s="91"/>
      <c r="I12" s="91"/>
      <c r="J12" s="91"/>
    </row>
    <row r="13" spans="1:18" x14ac:dyDescent="0.2">
      <c r="A13" s="7"/>
    </row>
    <row r="22" spans="1:10" x14ac:dyDescent="0.2">
      <c r="A22" s="8"/>
    </row>
    <row r="23" spans="1:10" x14ac:dyDescent="0.2">
      <c r="A23" s="8"/>
    </row>
    <row r="27" spans="1:10" x14ac:dyDescent="0.2">
      <c r="B27" s="16"/>
      <c r="C27" s="16"/>
      <c r="D27" s="16"/>
      <c r="E27" s="16"/>
      <c r="F27" s="16"/>
      <c r="G27" s="16"/>
      <c r="H27" s="16"/>
      <c r="I27" s="16"/>
      <c r="J27" s="16"/>
    </row>
  </sheetData>
  <mergeCells count="7">
    <mergeCell ref="A12:J12"/>
    <mergeCell ref="A1:J2"/>
    <mergeCell ref="A3:A4"/>
    <mergeCell ref="B3:D3"/>
    <mergeCell ref="E3:G3"/>
    <mergeCell ref="H3:J3"/>
    <mergeCell ref="A11:J11"/>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zoomScaleNormal="100"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8" x14ac:dyDescent="0.2">
      <c r="A1" s="82" t="s">
        <v>46</v>
      </c>
      <c r="B1" s="82"/>
      <c r="C1" s="82"/>
      <c r="D1" s="82"/>
      <c r="E1" s="82"/>
      <c r="F1" s="82"/>
      <c r="G1" s="82"/>
      <c r="H1" s="82"/>
      <c r="I1" s="82"/>
      <c r="J1" s="82"/>
      <c r="L1" s="14"/>
    </row>
    <row r="2" spans="1:18" x14ac:dyDescent="0.2">
      <c r="A2" s="83"/>
      <c r="B2" s="83"/>
      <c r="C2" s="83"/>
      <c r="D2" s="83"/>
      <c r="E2" s="83"/>
      <c r="F2" s="83"/>
      <c r="G2" s="83"/>
      <c r="H2" s="83"/>
      <c r="I2" s="83"/>
      <c r="J2" s="83"/>
      <c r="K2" s="1"/>
    </row>
    <row r="3" spans="1:18" x14ac:dyDescent="0.2">
      <c r="A3" s="84" t="s">
        <v>68</v>
      </c>
      <c r="B3" s="86" t="s">
        <v>1</v>
      </c>
      <c r="C3" s="86"/>
      <c r="D3" s="86"/>
      <c r="E3" s="87" t="s">
        <v>2</v>
      </c>
      <c r="F3" s="87"/>
      <c r="G3" s="87"/>
      <c r="H3" s="87" t="s">
        <v>3</v>
      </c>
      <c r="I3" s="87"/>
      <c r="J3" s="87"/>
      <c r="L3" s="1"/>
    </row>
    <row r="4" spans="1:18" x14ac:dyDescent="0.2">
      <c r="A4" s="85"/>
      <c r="B4" s="2" t="s">
        <v>4</v>
      </c>
      <c r="C4" s="3" t="s">
        <v>5</v>
      </c>
      <c r="D4" s="3" t="s">
        <v>6</v>
      </c>
      <c r="E4" s="2" t="s">
        <v>4</v>
      </c>
      <c r="F4" s="4" t="s">
        <v>5</v>
      </c>
      <c r="G4" s="4" t="s">
        <v>6</v>
      </c>
      <c r="H4" s="2" t="s">
        <v>4</v>
      </c>
      <c r="I4" s="4" t="s">
        <v>5</v>
      </c>
      <c r="J4" s="4" t="s">
        <v>6</v>
      </c>
    </row>
    <row r="5" spans="1:18" x14ac:dyDescent="0.2">
      <c r="A5" s="5" t="s">
        <v>4</v>
      </c>
      <c r="B5" s="12">
        <v>334756</v>
      </c>
      <c r="C5" s="12">
        <v>138546</v>
      </c>
      <c r="D5" s="12">
        <v>196210</v>
      </c>
      <c r="E5" s="12">
        <v>73346</v>
      </c>
      <c r="F5" s="12">
        <v>29908</v>
      </c>
      <c r="G5" s="12">
        <v>43438</v>
      </c>
      <c r="H5" s="12">
        <v>20089</v>
      </c>
      <c r="I5" s="12">
        <v>7695</v>
      </c>
      <c r="J5" s="12">
        <v>12394</v>
      </c>
      <c r="K5" s="7"/>
      <c r="L5" s="7"/>
      <c r="M5" s="7"/>
      <c r="N5" s="7"/>
      <c r="O5" s="7"/>
      <c r="P5" s="7"/>
      <c r="Q5" s="7"/>
      <c r="R5" s="7"/>
    </row>
    <row r="6" spans="1:18" x14ac:dyDescent="0.2">
      <c r="A6" s="8" t="s">
        <v>7</v>
      </c>
      <c r="B6" s="12">
        <v>83388</v>
      </c>
      <c r="C6" s="10">
        <v>46712</v>
      </c>
      <c r="D6" s="10">
        <v>36676</v>
      </c>
      <c r="E6" s="12">
        <v>16652</v>
      </c>
      <c r="F6" s="10">
        <v>9589</v>
      </c>
      <c r="G6" s="10">
        <v>7063</v>
      </c>
      <c r="H6" s="12">
        <v>4163</v>
      </c>
      <c r="I6" s="10">
        <v>2018</v>
      </c>
      <c r="J6" s="10">
        <v>2145</v>
      </c>
      <c r="L6" s="7"/>
      <c r="M6" s="7"/>
      <c r="N6" s="7"/>
      <c r="O6" s="7"/>
      <c r="P6" s="7"/>
      <c r="Q6" s="7"/>
      <c r="R6" s="7"/>
    </row>
    <row r="7" spans="1:18" x14ac:dyDescent="0.2">
      <c r="A7" s="8" t="s">
        <v>8</v>
      </c>
      <c r="B7" s="12">
        <v>7850</v>
      </c>
      <c r="C7" s="10">
        <v>3875</v>
      </c>
      <c r="D7" s="10">
        <v>3975</v>
      </c>
      <c r="E7" s="12">
        <v>1284</v>
      </c>
      <c r="F7" s="10">
        <v>629</v>
      </c>
      <c r="G7" s="10">
        <v>655</v>
      </c>
      <c r="H7" s="12">
        <v>424</v>
      </c>
      <c r="I7" s="10">
        <v>191</v>
      </c>
      <c r="J7" s="10">
        <v>233</v>
      </c>
      <c r="L7" s="7"/>
      <c r="M7" s="7"/>
      <c r="N7" s="7"/>
      <c r="O7" s="7"/>
      <c r="P7" s="7"/>
      <c r="Q7" s="7"/>
      <c r="R7" s="7"/>
    </row>
    <row r="8" spans="1:18" x14ac:dyDescent="0.2">
      <c r="A8" s="8" t="s">
        <v>9</v>
      </c>
      <c r="B8" s="12">
        <v>66553</v>
      </c>
      <c r="C8" s="10">
        <v>17534</v>
      </c>
      <c r="D8" s="10">
        <v>49019</v>
      </c>
      <c r="E8" s="12">
        <v>18943</v>
      </c>
      <c r="F8" s="10">
        <v>4928</v>
      </c>
      <c r="G8" s="10">
        <v>14015</v>
      </c>
      <c r="H8" s="12">
        <v>3079</v>
      </c>
      <c r="I8" s="10">
        <v>766</v>
      </c>
      <c r="J8" s="10">
        <v>2313</v>
      </c>
      <c r="L8" s="7"/>
      <c r="M8" s="7"/>
      <c r="N8" s="7"/>
      <c r="O8" s="7"/>
      <c r="P8" s="7"/>
      <c r="Q8" s="7"/>
      <c r="R8" s="7"/>
    </row>
    <row r="9" spans="1:18" x14ac:dyDescent="0.2">
      <c r="A9" s="8" t="s">
        <v>10</v>
      </c>
      <c r="B9" s="12">
        <v>58054</v>
      </c>
      <c r="C9" s="10">
        <v>17320</v>
      </c>
      <c r="D9" s="10">
        <v>40734</v>
      </c>
      <c r="E9" s="12">
        <v>13646</v>
      </c>
      <c r="F9" s="10">
        <v>4116</v>
      </c>
      <c r="G9" s="10">
        <v>9530</v>
      </c>
      <c r="H9" s="12">
        <v>2800</v>
      </c>
      <c r="I9" s="10">
        <v>650</v>
      </c>
      <c r="J9" s="10">
        <v>2150</v>
      </c>
      <c r="L9" s="7"/>
      <c r="M9" s="7"/>
      <c r="N9" s="7"/>
      <c r="O9" s="7"/>
      <c r="P9" s="7"/>
      <c r="Q9" s="7"/>
      <c r="R9" s="7"/>
    </row>
    <row r="10" spans="1:18" x14ac:dyDescent="0.2">
      <c r="A10" s="9" t="s">
        <v>11</v>
      </c>
      <c r="B10" s="13">
        <v>118911</v>
      </c>
      <c r="C10" s="11">
        <v>53105</v>
      </c>
      <c r="D10" s="11">
        <v>65806</v>
      </c>
      <c r="E10" s="13">
        <v>22821</v>
      </c>
      <c r="F10" s="11">
        <v>10646</v>
      </c>
      <c r="G10" s="11">
        <v>12175</v>
      </c>
      <c r="H10" s="13">
        <v>9623</v>
      </c>
      <c r="I10" s="11">
        <v>4070</v>
      </c>
      <c r="J10" s="11">
        <v>5553</v>
      </c>
      <c r="L10" s="7"/>
      <c r="M10" s="7"/>
      <c r="N10" s="7"/>
      <c r="O10" s="7"/>
      <c r="P10" s="7"/>
      <c r="Q10" s="7"/>
      <c r="R10" s="7"/>
    </row>
    <row r="11" spans="1:18" x14ac:dyDescent="0.2">
      <c r="A11" s="89" t="s">
        <v>47</v>
      </c>
      <c r="B11" s="89"/>
      <c r="C11" s="89"/>
      <c r="D11" s="89"/>
      <c r="E11" s="89"/>
      <c r="F11" s="89"/>
      <c r="G11" s="89"/>
      <c r="H11" s="89"/>
      <c r="I11" s="89"/>
      <c r="J11" s="89"/>
    </row>
    <row r="12" spans="1:18" x14ac:dyDescent="0.2">
      <c r="A12" s="89"/>
      <c r="B12" s="89"/>
      <c r="C12" s="89"/>
      <c r="D12" s="89"/>
      <c r="E12" s="89"/>
      <c r="F12" s="89"/>
      <c r="G12" s="89"/>
      <c r="H12" s="89"/>
      <c r="I12" s="89"/>
      <c r="J12" s="89"/>
    </row>
    <row r="13" spans="1:18" ht="12.75" customHeight="1" x14ac:dyDescent="0.2">
      <c r="A13" s="91" t="s">
        <v>14</v>
      </c>
      <c r="B13" s="91"/>
      <c r="C13" s="91"/>
      <c r="D13" s="91"/>
      <c r="E13" s="91"/>
      <c r="F13" s="91"/>
      <c r="G13" s="91"/>
      <c r="H13" s="91"/>
      <c r="I13" s="91"/>
      <c r="J13" s="91"/>
    </row>
    <row r="14" spans="1:18" x14ac:dyDescent="0.2">
      <c r="A14" s="7"/>
    </row>
    <row r="15" spans="1:18" x14ac:dyDescent="0.2">
      <c r="A15" s="7"/>
    </row>
    <row r="16" spans="1:18" x14ac:dyDescent="0.2">
      <c r="A16" s="7"/>
    </row>
    <row r="17" spans="1:10" x14ac:dyDescent="0.2">
      <c r="A17" s="7"/>
    </row>
    <row r="18" spans="1:10" x14ac:dyDescent="0.2">
      <c r="A18" s="7"/>
    </row>
    <row r="21" spans="1:10" x14ac:dyDescent="0.2">
      <c r="A21" s="7"/>
    </row>
    <row r="22" spans="1:10" x14ac:dyDescent="0.2">
      <c r="A22" s="8"/>
    </row>
    <row r="23" spans="1:10" x14ac:dyDescent="0.2">
      <c r="A23" s="8"/>
    </row>
    <row r="24" spans="1:10" x14ac:dyDescent="0.2">
      <c r="A24" s="8"/>
    </row>
    <row r="28" spans="1:10" x14ac:dyDescent="0.2">
      <c r="B28" s="16"/>
      <c r="C28" s="16"/>
      <c r="D28" s="16"/>
      <c r="E28" s="16"/>
      <c r="F28" s="16"/>
      <c r="G28" s="16"/>
      <c r="H28" s="16"/>
      <c r="I28" s="16"/>
      <c r="J28" s="16"/>
    </row>
  </sheetData>
  <mergeCells count="7">
    <mergeCell ref="A11:J12"/>
    <mergeCell ref="A13:J13"/>
    <mergeCell ref="A1:J2"/>
    <mergeCell ref="A3:A4"/>
    <mergeCell ref="B3:D3"/>
    <mergeCell ref="E3:G3"/>
    <mergeCell ref="H3:J3"/>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2"/>
  <sheetViews>
    <sheetView zoomScaleNormal="100" workbookViewId="0">
      <selection activeCell="K1" sqref="K1"/>
    </sheetView>
  </sheetViews>
  <sheetFormatPr baseColWidth="10" defaultRowHeight="12.75" x14ac:dyDescent="0.2"/>
  <cols>
    <col min="1" max="1" width="18.7109375" customWidth="1"/>
    <col min="2" max="2" width="11.42578125" customWidth="1"/>
    <col min="3" max="4" width="10.5703125" customWidth="1"/>
    <col min="5" max="5" width="11.42578125" customWidth="1"/>
    <col min="6" max="7" width="10.5703125" customWidth="1"/>
    <col min="9" max="10" width="10.5703125" customWidth="1"/>
  </cols>
  <sheetData>
    <row r="1" spans="1:18" x14ac:dyDescent="0.2">
      <c r="A1" s="82" t="s">
        <v>12</v>
      </c>
      <c r="B1" s="82"/>
      <c r="C1" s="82"/>
      <c r="D1" s="82"/>
      <c r="E1" s="82"/>
      <c r="F1" s="82"/>
      <c r="G1" s="82"/>
      <c r="H1" s="82"/>
      <c r="I1" s="82"/>
      <c r="J1" s="82"/>
      <c r="L1" s="14"/>
    </row>
    <row r="2" spans="1:18" x14ac:dyDescent="0.2">
      <c r="A2" s="83"/>
      <c r="B2" s="83"/>
      <c r="C2" s="83"/>
      <c r="D2" s="83"/>
      <c r="E2" s="83"/>
      <c r="F2" s="83"/>
      <c r="G2" s="83"/>
      <c r="H2" s="83"/>
      <c r="I2" s="83"/>
      <c r="J2" s="83"/>
      <c r="K2" s="1"/>
    </row>
    <row r="3" spans="1:18" x14ac:dyDescent="0.2">
      <c r="A3" s="84" t="s">
        <v>68</v>
      </c>
      <c r="B3" s="86" t="s">
        <v>1</v>
      </c>
      <c r="C3" s="86"/>
      <c r="D3" s="86"/>
      <c r="E3" s="87" t="s">
        <v>2</v>
      </c>
      <c r="F3" s="87"/>
      <c r="G3" s="87"/>
      <c r="H3" s="87" t="s">
        <v>3</v>
      </c>
      <c r="I3" s="87"/>
      <c r="J3" s="87"/>
      <c r="L3" s="1"/>
    </row>
    <row r="4" spans="1:18" x14ac:dyDescent="0.2">
      <c r="A4" s="85"/>
      <c r="B4" s="2" t="s">
        <v>4</v>
      </c>
      <c r="C4" s="3" t="s">
        <v>5</v>
      </c>
      <c r="D4" s="3" t="s">
        <v>6</v>
      </c>
      <c r="E4" s="2" t="s">
        <v>4</v>
      </c>
      <c r="F4" s="4" t="s">
        <v>5</v>
      </c>
      <c r="G4" s="4" t="s">
        <v>6</v>
      </c>
      <c r="H4" s="2" t="s">
        <v>4</v>
      </c>
      <c r="I4" s="4" t="s">
        <v>5</v>
      </c>
      <c r="J4" s="4" t="s">
        <v>6</v>
      </c>
    </row>
    <row r="5" spans="1:18" x14ac:dyDescent="0.2">
      <c r="A5" s="5" t="s">
        <v>4</v>
      </c>
      <c r="B5" s="12">
        <v>330989</v>
      </c>
      <c r="C5" s="12">
        <v>136507</v>
      </c>
      <c r="D5" s="12">
        <v>194482</v>
      </c>
      <c r="E5" s="12">
        <v>65859</v>
      </c>
      <c r="F5" s="12">
        <v>26441</v>
      </c>
      <c r="G5" s="12">
        <v>39418</v>
      </c>
      <c r="H5" s="12">
        <v>20731</v>
      </c>
      <c r="I5" s="12">
        <v>8179</v>
      </c>
      <c r="J5" s="12">
        <v>12552</v>
      </c>
      <c r="K5" s="7"/>
      <c r="L5" s="7"/>
      <c r="M5" s="7"/>
      <c r="N5" s="7"/>
      <c r="O5" s="7"/>
      <c r="P5" s="7"/>
      <c r="Q5" s="7"/>
      <c r="R5" s="7"/>
    </row>
    <row r="6" spans="1:18" x14ac:dyDescent="0.2">
      <c r="A6" s="8" t="s">
        <v>7</v>
      </c>
      <c r="B6" s="12">
        <v>83451</v>
      </c>
      <c r="C6" s="10">
        <v>46555</v>
      </c>
      <c r="D6" s="10">
        <v>36896</v>
      </c>
      <c r="E6" s="12">
        <v>15395</v>
      </c>
      <c r="F6" s="10">
        <v>8691</v>
      </c>
      <c r="G6" s="10">
        <v>6704</v>
      </c>
      <c r="H6" s="12">
        <v>4526</v>
      </c>
      <c r="I6" s="10">
        <v>2326</v>
      </c>
      <c r="J6" s="10">
        <v>2200</v>
      </c>
      <c r="L6" s="7"/>
      <c r="M6" s="7"/>
      <c r="N6" s="7"/>
      <c r="O6" s="7"/>
      <c r="P6" s="7"/>
      <c r="Q6" s="7"/>
      <c r="R6" s="7"/>
    </row>
    <row r="7" spans="1:18" x14ac:dyDescent="0.2">
      <c r="A7" s="8" t="s">
        <v>8</v>
      </c>
      <c r="B7" s="12">
        <v>8220</v>
      </c>
      <c r="C7" s="10">
        <v>4044</v>
      </c>
      <c r="D7" s="10">
        <v>4176</v>
      </c>
      <c r="E7" s="12">
        <v>1240</v>
      </c>
      <c r="F7" s="10">
        <v>617</v>
      </c>
      <c r="G7" s="10">
        <v>623</v>
      </c>
      <c r="H7" s="12">
        <v>342</v>
      </c>
      <c r="I7" s="10">
        <v>154</v>
      </c>
      <c r="J7" s="10">
        <v>188</v>
      </c>
      <c r="L7" s="7"/>
      <c r="M7" s="7"/>
      <c r="N7" s="7"/>
      <c r="O7" s="7"/>
      <c r="P7" s="7"/>
      <c r="Q7" s="7"/>
      <c r="R7" s="7"/>
    </row>
    <row r="8" spans="1:18" x14ac:dyDescent="0.2">
      <c r="A8" s="8" t="s">
        <v>9</v>
      </c>
      <c r="B8" s="12">
        <v>64377</v>
      </c>
      <c r="C8" s="10">
        <v>16864</v>
      </c>
      <c r="D8" s="10">
        <v>47513</v>
      </c>
      <c r="E8" s="12">
        <v>16396</v>
      </c>
      <c r="F8" s="10">
        <v>4388</v>
      </c>
      <c r="G8" s="10">
        <v>12008</v>
      </c>
      <c r="H8" s="12">
        <v>3310</v>
      </c>
      <c r="I8" s="10">
        <v>830</v>
      </c>
      <c r="J8" s="10">
        <v>2480</v>
      </c>
      <c r="L8" s="7"/>
      <c r="M8" s="7"/>
      <c r="N8" s="7"/>
      <c r="O8" s="7"/>
      <c r="P8" s="7"/>
      <c r="Q8" s="7"/>
      <c r="R8" s="7"/>
    </row>
    <row r="9" spans="1:18" x14ac:dyDescent="0.2">
      <c r="A9" s="8" t="s">
        <v>10</v>
      </c>
      <c r="B9" s="12">
        <v>56851</v>
      </c>
      <c r="C9" s="10">
        <v>17076</v>
      </c>
      <c r="D9" s="10">
        <v>39775</v>
      </c>
      <c r="E9" s="12">
        <v>12534</v>
      </c>
      <c r="F9" s="10">
        <v>3645</v>
      </c>
      <c r="G9" s="10">
        <v>8889</v>
      </c>
      <c r="H9" s="12">
        <v>2623</v>
      </c>
      <c r="I9" s="10">
        <v>625</v>
      </c>
      <c r="J9" s="10">
        <v>1998</v>
      </c>
      <c r="L9" s="7"/>
      <c r="M9" s="7"/>
      <c r="N9" s="7"/>
      <c r="O9" s="7"/>
      <c r="P9" s="7"/>
      <c r="Q9" s="7"/>
      <c r="R9" s="7"/>
    </row>
    <row r="10" spans="1:18" x14ac:dyDescent="0.2">
      <c r="A10" s="9" t="s">
        <v>11</v>
      </c>
      <c r="B10" s="13">
        <v>118090</v>
      </c>
      <c r="C10" s="11">
        <v>51968</v>
      </c>
      <c r="D10" s="11">
        <v>66122</v>
      </c>
      <c r="E10" s="13">
        <v>20294</v>
      </c>
      <c r="F10" s="11">
        <v>9100</v>
      </c>
      <c r="G10" s="11">
        <v>11194</v>
      </c>
      <c r="H10" s="13">
        <v>9930</v>
      </c>
      <c r="I10" s="11">
        <v>4244</v>
      </c>
      <c r="J10" s="11">
        <v>5686</v>
      </c>
      <c r="L10" s="7"/>
      <c r="M10" s="7"/>
      <c r="N10" s="7"/>
      <c r="O10" s="7"/>
      <c r="P10" s="7"/>
      <c r="Q10" s="7"/>
      <c r="R10" s="7"/>
    </row>
    <row r="11" spans="1:18" ht="12.75" customHeight="1" x14ac:dyDescent="0.2">
      <c r="A11" s="90" t="s">
        <v>13</v>
      </c>
      <c r="B11" s="90"/>
      <c r="C11" s="90"/>
      <c r="D11" s="90"/>
      <c r="E11" s="90"/>
      <c r="F11" s="90"/>
      <c r="G11" s="90"/>
      <c r="H11" s="90"/>
      <c r="I11" s="90"/>
      <c r="J11" s="90"/>
      <c r="L11" s="7"/>
      <c r="M11" s="7"/>
      <c r="N11" s="7"/>
      <c r="O11" s="7"/>
      <c r="P11" s="7"/>
      <c r="Q11" s="7"/>
      <c r="R11" s="7"/>
    </row>
    <row r="12" spans="1:18" x14ac:dyDescent="0.2">
      <c r="A12" s="92"/>
      <c r="B12" s="92"/>
      <c r="C12" s="92"/>
      <c r="D12" s="92"/>
      <c r="E12" s="92"/>
      <c r="F12" s="92"/>
      <c r="G12" s="92"/>
      <c r="H12" s="92"/>
      <c r="I12" s="92"/>
      <c r="J12" s="92"/>
      <c r="L12" s="7"/>
      <c r="M12" s="7"/>
      <c r="N12" s="7"/>
      <c r="O12" s="7"/>
      <c r="P12" s="7"/>
      <c r="Q12" s="7"/>
      <c r="R12" s="7"/>
    </row>
    <row r="13" spans="1:18" x14ac:dyDescent="0.2">
      <c r="A13" s="91" t="s">
        <v>14</v>
      </c>
      <c r="B13" s="91"/>
      <c r="C13" s="91"/>
      <c r="D13" s="91"/>
      <c r="E13" s="91"/>
      <c r="F13" s="91"/>
      <c r="G13" s="91"/>
      <c r="H13" s="91"/>
      <c r="I13" s="91"/>
      <c r="J13" s="91"/>
    </row>
    <row r="14" spans="1:18" ht="12.75" customHeight="1" x14ac:dyDescent="0.2"/>
    <row r="15" spans="1:18" x14ac:dyDescent="0.2">
      <c r="A15" s="15"/>
      <c r="B15" s="15"/>
      <c r="C15" s="15"/>
      <c r="D15" s="15"/>
      <c r="E15" s="15"/>
      <c r="F15" s="15"/>
      <c r="G15" s="15"/>
      <c r="H15" s="6"/>
      <c r="I15" s="6"/>
      <c r="J15" s="6"/>
    </row>
    <row r="16" spans="1:18" x14ac:dyDescent="0.2">
      <c r="A16" s="7"/>
    </row>
    <row r="17" spans="1:10" ht="12.75" customHeight="1" x14ac:dyDescent="0.2">
      <c r="A17" s="7"/>
    </row>
    <row r="18" spans="1:10" x14ac:dyDescent="0.2">
      <c r="A18" s="7"/>
    </row>
    <row r="19" spans="1:10" x14ac:dyDescent="0.2">
      <c r="A19" s="7"/>
    </row>
    <row r="20" spans="1:10" x14ac:dyDescent="0.2">
      <c r="A20" s="7"/>
    </row>
    <row r="21" spans="1:10" x14ac:dyDescent="0.2">
      <c r="A21" s="7"/>
    </row>
    <row r="22" spans="1:10" x14ac:dyDescent="0.2">
      <c r="A22" s="7"/>
    </row>
    <row r="25" spans="1:10" x14ac:dyDescent="0.2">
      <c r="A25" s="7"/>
    </row>
    <row r="26" spans="1:10" x14ac:dyDescent="0.2">
      <c r="A26" s="8"/>
    </row>
    <row r="27" spans="1:10" x14ac:dyDescent="0.2">
      <c r="A27" s="8"/>
    </row>
    <row r="28" spans="1:10" x14ac:dyDescent="0.2">
      <c r="A28" s="8"/>
    </row>
    <row r="32" spans="1:10" x14ac:dyDescent="0.2">
      <c r="B32" s="16"/>
      <c r="C32" s="16"/>
      <c r="D32" s="16"/>
      <c r="E32" s="16"/>
      <c r="F32" s="16"/>
      <c r="G32" s="16"/>
      <c r="H32" s="16"/>
      <c r="I32" s="16"/>
      <c r="J32" s="16"/>
    </row>
  </sheetData>
  <mergeCells count="7">
    <mergeCell ref="A11:J12"/>
    <mergeCell ref="A13:J13"/>
    <mergeCell ref="A1:J2"/>
    <mergeCell ref="A3:A4"/>
    <mergeCell ref="B3:D3"/>
    <mergeCell ref="E3:G3"/>
    <mergeCell ref="H3:J3"/>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E_UNIV_RE</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ana rosin</cp:lastModifiedBy>
  <dcterms:created xsi:type="dcterms:W3CDTF">2015-05-14T16:42:36Z</dcterms:created>
  <dcterms:modified xsi:type="dcterms:W3CDTF">2024-08-05T16:03:50Z</dcterms:modified>
</cp:coreProperties>
</file>