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bre\Documents\ASIS_2020_2021\Promoción social\Cuadros PS en BD 2020\BD PM 2020\PS_PM enviados a BD 2020\"/>
    </mc:Choice>
  </mc:AlternateContent>
  <bookViews>
    <workbookView xWindow="0" yWindow="0" windowWidth="20490" windowHeight="7695"/>
  </bookViews>
  <sheets>
    <sheet name="PS_TE_AX17 " sheetId="1" r:id="rId1"/>
    <sheet name="Ficha técnica" sheetId="2" r:id="rId2"/>
  </sheets>
  <definedNames>
    <definedName name="Docu1Serv">#REF!</definedName>
  </definedNames>
  <calcPr calcId="162913" concurrentCalc="0"/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<sst xmlns="http://schemas.openxmlformats.org/spreadsheetml/2006/main" count="60" uniqueCount="47">
  <si>
    <t>Total</t>
  </si>
  <si>
    <t xml:space="preserve">Sexo </t>
  </si>
  <si>
    <t>Varón</t>
  </si>
  <si>
    <t>Mujer</t>
  </si>
  <si>
    <t>Grupo de edad (años)</t>
  </si>
  <si>
    <t>60 - 69</t>
  </si>
  <si>
    <t>70 - 79</t>
  </si>
  <si>
    <t>80 - 89</t>
  </si>
  <si>
    <t>90 y más</t>
  </si>
  <si>
    <t>Año</t>
  </si>
  <si>
    <t>Archivo</t>
  </si>
  <si>
    <t xml:space="preserve">Área Temática </t>
  </si>
  <si>
    <t xml:space="preserve">Tema </t>
  </si>
  <si>
    <t>Subtema</t>
  </si>
  <si>
    <t>Serie</t>
  </si>
  <si>
    <t>Objetivo</t>
  </si>
  <si>
    <t>Variable 1</t>
  </si>
  <si>
    <t>Promedio diario de concurrentes</t>
  </si>
  <si>
    <t xml:space="preserve">Definición operativa </t>
  </si>
  <si>
    <t>Unidad de medida</t>
  </si>
  <si>
    <t>Variable 2</t>
  </si>
  <si>
    <t>Variable 3</t>
  </si>
  <si>
    <t>Periodicidad de recepción (información secundaria)</t>
  </si>
  <si>
    <t>Trimestral</t>
  </si>
  <si>
    <t>Periodicidad de recolección (información primaria)</t>
  </si>
  <si>
    <t>Mensual</t>
  </si>
  <si>
    <t xml:space="preserve">Periodicidad de difusión </t>
  </si>
  <si>
    <t>Fuente</t>
  </si>
  <si>
    <t xml:space="preserve">PS_TE_AX17 </t>
  </si>
  <si>
    <t>Persona</t>
  </si>
  <si>
    <t>Sexo</t>
  </si>
  <si>
    <t>Grupo de Edad (años)</t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</si>
  <si>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Dirección General de Estadística y Censos (Ministerio de Hacienda y Finanzas GCBA) sobre la base de datos del Ministerio de Desarrollo Humano y Hábitat. Dirección General de Dependencias y Atención Primaria</t>
    </r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</si>
  <si>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algunos totales de las categorias de este cuadro difieren entre sí por procedimientos de redondeo en la suma de los parciales.</t>
    </r>
  </si>
  <si>
    <t>Sin dato</t>
  </si>
  <si>
    <t xml:space="preserve"> -</t>
  </si>
  <si>
    <t xml:space="preserve">FICHA TÉCNICA </t>
  </si>
  <si>
    <t>Personas mayores</t>
  </si>
  <si>
    <t>Promedio diario de concurrentes a Centros de día</t>
  </si>
  <si>
    <t xml:space="preserve">Mostrar el promedio diario de concurrentes a centros de día de la Ciudad de Buenos Aires por sexo y edad. </t>
  </si>
  <si>
    <t>Dirección General de Estadística y Censos (Ministerio de Hacienda y Finanzas GCBA) sobre la base de datos del Ministerio de Desarrollo Humano y Hábitat. Dirección General de Dependencias y Atención Primaria.</t>
  </si>
  <si>
    <t>Promedio diario de personas mayores que concurren a los hogares de día</t>
  </si>
  <si>
    <t>Cociente entre el total anual de concurrentes a todos los centros y los días del año.</t>
  </si>
  <si>
    <t>Promoción Social</t>
  </si>
  <si>
    <t>Promedio diario de concurrentes a los Centros de día por sexo y por grupo de edad. Ciudad de Buenos Aires. Años 2014/2020</t>
  </si>
  <si>
    <t>Método de cálculo (fórmula)</t>
  </si>
  <si>
    <t>Centros de día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</si>
</sst>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_-[$€]* #,##0.00_-;\-[$€]* #,##0.00_-;_-[$€]* &quot;-&quot;??_-;_-@_-"/>
    <numFmt numFmtId="167" formatCode="m\es"/>
    <numFmt numFmtId="168" formatCode="#,##0.00\ &quot;Pts&quot;;\-#,##0.00\ &quot;Pts&quot;"/>
    <numFmt numFmtId="169" formatCode="#,##0\ &quot;Pts&quot;;\-#,##0\ &quot;Pts&quot;"/>
    <numFmt numFmtId="170" formatCode="#,##0.0"/>
  </numFmts>
  <fonts count="34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indexed="12"/>
      <name val="Calibri"/>
      <family val="2"/>
    </font>
    <font>
      <u/>
      <sz val="8"/>
      <color indexed="12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MS Sans Serif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sz val="9"/>
      <name val="Arial"/>
      <family val="2"/>
      <charset val="1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19">
    <xf numFmtId="0" fontId="0" fillId="0" borderId="0"/>
    <xf numFmtId="0" fontId="3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4" borderId="0" applyNumberFormat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16" borderId="3" applyNumberFormat="0" applyAlignment="0" applyProtection="0"/>
    <xf numFmtId="0" fontId="15" fillId="17" borderId="4" applyNumberFormat="0" applyAlignment="0" applyProtection="0"/>
    <xf numFmtId="0" fontId="16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21" borderId="0" applyNumberFormat="0" applyBorder="0" applyAlignment="0" applyProtection="0"/>
    <xf numFmtId="0" fontId="18" fillId="7" borderId="3" applyNumberFormat="0" applyAlignment="0" applyProtection="0"/>
    <xf numFmtId="166" fontId="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2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2" fontId="2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3" borderId="0" applyNumberFormat="0" applyBorder="0" applyAlignment="0" applyProtection="0"/>
    <xf numFmtId="165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168" fontId="2" fillId="0" borderId="0" applyFill="0" applyBorder="0" applyAlignment="0" applyProtection="0"/>
    <xf numFmtId="168" fontId="3" fillId="0" borderId="0" applyFill="0" applyBorder="0" applyAlignment="0" applyProtection="0"/>
    <xf numFmtId="168" fontId="3" fillId="0" borderId="0" applyFill="0" applyBorder="0" applyAlignment="0" applyProtection="0"/>
    <xf numFmtId="168" fontId="3" fillId="0" borderId="0" applyFill="0" applyBorder="0" applyAlignment="0" applyProtection="0"/>
    <xf numFmtId="168" fontId="3" fillId="0" borderId="0" applyFill="0" applyBorder="0" applyAlignment="0" applyProtection="0"/>
    <xf numFmtId="169" fontId="2" fillId="0" borderId="0" applyFill="0" applyBorder="0" applyAlignment="0" applyProtection="0"/>
    <xf numFmtId="169" fontId="3" fillId="0" borderId="0" applyFill="0" applyBorder="0" applyAlignment="0" applyProtection="0"/>
    <xf numFmtId="169" fontId="3" fillId="0" borderId="0" applyFill="0" applyBorder="0" applyAlignment="0" applyProtection="0"/>
    <xf numFmtId="169" fontId="3" fillId="0" borderId="0" applyFill="0" applyBorder="0" applyAlignment="0" applyProtection="0"/>
    <xf numFmtId="169" fontId="3" fillId="0" borderId="0" applyFill="0" applyBorder="0" applyAlignment="0" applyProtection="0"/>
    <xf numFmtId="0" fontId="22" fillId="22" borderId="0" applyNumberFormat="0" applyBorder="0" applyAlignment="0" applyProtection="0"/>
    <xf numFmtId="0" fontId="23" fillId="0" borderId="0"/>
    <xf numFmtId="0" fontId="3" fillId="0" borderId="0"/>
    <xf numFmtId="0" fontId="9" fillId="0" borderId="0"/>
    <xf numFmtId="0" fontId="9" fillId="0" borderId="0"/>
    <xf numFmtId="0" fontId="24" fillId="0" borderId="0"/>
    <xf numFmtId="0" fontId="3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3" fillId="0" borderId="0"/>
    <xf numFmtId="0" fontId="26" fillId="0" borderId="0"/>
    <xf numFmtId="0" fontId="3" fillId="23" borderId="6" applyNumberFormat="0" applyFont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9" fillId="0" borderId="0" applyFont="0" applyFill="0" applyBorder="0" applyAlignment="0" applyProtection="0"/>
    <xf numFmtId="170" fontId="2" fillId="0" borderId="0" applyFill="0" applyBorder="0" applyAlignment="0" applyProtection="0"/>
    <xf numFmtId="170" fontId="3" fillId="0" borderId="0" applyFill="0" applyBorder="0" applyAlignment="0" applyProtection="0"/>
    <xf numFmtId="170" fontId="3" fillId="0" borderId="0" applyFill="0" applyBorder="0" applyAlignment="0" applyProtection="0"/>
    <xf numFmtId="170" fontId="3" fillId="0" borderId="0" applyFill="0" applyBorder="0" applyAlignment="0" applyProtection="0"/>
    <xf numFmtId="170" fontId="3" fillId="0" borderId="0" applyFill="0" applyBorder="0" applyAlignment="0" applyProtection="0"/>
    <xf numFmtId="3" fontId="2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0" fontId="27" fillId="16" borderId="7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8" applyNumberFormat="0" applyFill="0" applyAlignment="0" applyProtection="0"/>
    <xf numFmtId="0" fontId="31" fillId="0" borderId="9" applyNumberFormat="0" applyFill="0" applyAlignment="0" applyProtection="0"/>
    <xf numFmtId="0" fontId="17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0" applyNumberForma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7" fontId="2" fillId="0" borderId="0" applyFill="0" applyBorder="0" applyAlignment="0" applyProtection="0"/>
    <xf numFmtId="2" fontId="2" fillId="0" borderId="0" applyFill="0" applyBorder="0" applyAlignment="0" applyProtection="0"/>
    <xf numFmtId="168" fontId="2" fillId="0" borderId="0" applyFill="0" applyBorder="0" applyAlignment="0" applyProtection="0"/>
    <xf numFmtId="169" fontId="2" fillId="0" borderId="0" applyFill="0" applyBorder="0" applyAlignment="0" applyProtection="0"/>
    <xf numFmtId="0" fontId="9" fillId="0" borderId="0"/>
    <xf numFmtId="10" fontId="2" fillId="0" borderId="0" applyFill="0" applyBorder="0" applyAlignment="0" applyProtection="0"/>
    <xf numFmtId="170" fontId="2" fillId="0" borderId="0" applyFill="0" applyBorder="0" applyAlignment="0" applyProtection="0"/>
    <xf numFmtId="3" fontId="2" fillId="0" borderId="0" applyFill="0" applyBorder="0" applyAlignment="0" applyProtection="0"/>
    <xf numFmtId="0" fontId="2" fillId="0" borderId="11" applyNumberFormat="0" applyFill="0" applyAlignment="0" applyProtection="0"/>
  </cellStyleXfs>
  <cellXfs count="58">
    <xf numFmtId="0" fontId="0" fillId="0" borderId="0" xfId="0"/>
    <xf numFmtId="0" fontId="3" fillId="0" borderId="0" xfId="1"/>
    <xf numFmtId="0" fontId="4" fillId="0" borderId="0" xfId="0" applyFont="1"/>
    <xf numFmtId="3" fontId="0" fillId="0" borderId="0" xfId="0" applyNumberFormat="1"/>
    <xf numFmtId="0" fontId="5" fillId="0" borderId="0" xfId="3" applyFont="1" applyFill="1" applyBorder="1" applyAlignment="1">
      <alignment horizontal="left"/>
    </xf>
    <xf numFmtId="3" fontId="6" fillId="0" borderId="0" xfId="0" applyNumberFormat="1" applyFont="1" applyFill="1" applyBorder="1"/>
    <xf numFmtId="3" fontId="5" fillId="0" borderId="0" xfId="0" applyNumberFormat="1" applyFont="1" applyFill="1" applyBorder="1"/>
    <xf numFmtId="1" fontId="5" fillId="0" borderId="0" xfId="2" applyNumberFormat="1" applyFont="1" applyFill="1" applyBorder="1" applyAlignment="1">
      <alignment vertical="center"/>
    </xf>
    <xf numFmtId="1" fontId="5" fillId="0" borderId="0" xfId="105" applyNumberFormat="1" applyFont="1" applyFill="1" applyBorder="1"/>
    <xf numFmtId="0" fontId="2" fillId="0" borderId="0" xfId="106"/>
    <xf numFmtId="0" fontId="6" fillId="0" borderId="14" xfId="106" applyFont="1" applyBorder="1" applyAlignment="1">
      <alignment vertical="center"/>
    </xf>
    <xf numFmtId="0" fontId="5" fillId="0" borderId="14" xfId="106" applyFont="1" applyBorder="1" applyAlignment="1">
      <alignment horizontal="left" vertical="center" wrapText="1"/>
    </xf>
    <xf numFmtId="0" fontId="6" fillId="0" borderId="15" xfId="106" applyFont="1" applyBorder="1" applyAlignment="1">
      <alignment vertical="center" wrapText="1"/>
    </xf>
    <xf numFmtId="0" fontId="5" fillId="0" borderId="15" xfId="106" applyFont="1" applyBorder="1" applyAlignment="1">
      <alignment horizontal="left" vertical="center" wrapText="1"/>
    </xf>
    <xf numFmtId="0" fontId="6" fillId="0" borderId="16" xfId="106" applyFont="1" applyBorder="1" applyAlignment="1">
      <alignment vertical="center" wrapText="1"/>
    </xf>
    <xf numFmtId="0" fontId="5" fillId="0" borderId="16" xfId="106" applyFont="1" applyFill="1" applyBorder="1" applyAlignment="1">
      <alignment vertical="center" wrapText="1"/>
    </xf>
    <xf numFmtId="0" fontId="6" fillId="0" borderId="17" xfId="106" applyFont="1" applyFill="1" applyBorder="1" applyAlignment="1">
      <alignment vertical="center" wrapText="1"/>
    </xf>
    <xf numFmtId="0" fontId="6" fillId="0" borderId="17" xfId="106" applyFont="1" applyBorder="1" applyAlignment="1">
      <alignment horizontal="left" vertical="center" wrapText="1"/>
    </xf>
    <xf numFmtId="0" fontId="6" fillId="0" borderId="18" xfId="106" applyFont="1" applyFill="1" applyBorder="1" applyAlignment="1">
      <alignment vertical="center" wrapText="1"/>
    </xf>
    <xf numFmtId="0" fontId="5" fillId="0" borderId="18" xfId="106" applyFont="1" applyFill="1" applyBorder="1" applyAlignment="1">
      <alignment vertical="center" wrapText="1"/>
    </xf>
    <xf numFmtId="0" fontId="6" fillId="0" borderId="15" xfId="106" applyFont="1" applyFill="1" applyBorder="1" applyAlignment="1">
      <alignment vertical="center" wrapText="1"/>
    </xf>
    <xf numFmtId="0" fontId="5" fillId="0" borderId="15" xfId="106" applyFont="1" applyFill="1" applyBorder="1" applyAlignment="1">
      <alignment horizontal="left" vertical="center" wrapText="1"/>
    </xf>
    <xf numFmtId="0" fontId="6" fillId="0" borderId="16" xfId="106" applyFont="1" applyFill="1" applyBorder="1" applyAlignment="1">
      <alignment vertical="center" wrapText="1"/>
    </xf>
    <xf numFmtId="0" fontId="6" fillId="0" borderId="14" xfId="106" applyFont="1" applyFill="1" applyBorder="1" applyAlignment="1">
      <alignment vertical="center" wrapText="1"/>
    </xf>
    <xf numFmtId="0" fontId="6" fillId="0" borderId="14" xfId="106" applyFont="1" applyBorder="1" applyAlignment="1">
      <alignment horizontal="left" vertical="center" wrapText="1"/>
    </xf>
    <xf numFmtId="0" fontId="2" fillId="0" borderId="0" xfId="0" applyFont="1"/>
    <xf numFmtId="1" fontId="5" fillId="0" borderId="0" xfId="1" applyNumberFormat="1" applyFont="1" applyFill="1" applyBorder="1" applyAlignment="1"/>
    <xf numFmtId="1" fontId="5" fillId="0" borderId="0" xfId="1" applyNumberFormat="1" applyFont="1" applyBorder="1" applyAlignment="1"/>
    <xf numFmtId="0" fontId="5" fillId="0" borderId="2" xfId="3" applyFont="1" applyFill="1" applyBorder="1" applyAlignment="1">
      <alignment horizontal="left"/>
    </xf>
    <xf numFmtId="3" fontId="6" fillId="0" borderId="2" xfId="1" applyNumberFormat="1" applyFont="1" applyBorder="1"/>
    <xf numFmtId="3" fontId="5" fillId="0" borderId="2" xfId="2" applyNumberFormat="1" applyFont="1" applyFill="1" applyBorder="1" applyAlignment="1">
      <alignment vertical="center"/>
    </xf>
    <xf numFmtId="3" fontId="6" fillId="0" borderId="0" xfId="1" applyNumberFormat="1" applyFont="1" applyBorder="1"/>
    <xf numFmtId="3" fontId="5" fillId="0" borderId="0" xfId="2" applyNumberFormat="1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 wrapText="1"/>
    </xf>
    <xf numFmtId="3" fontId="33" fillId="0" borderId="0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/>
    </xf>
    <xf numFmtId="1" fontId="5" fillId="0" borderId="0" xfId="2" applyNumberFormat="1" applyFont="1" applyFill="1" applyBorder="1" applyAlignment="1">
      <alignment horizontal="right" vertical="center"/>
    </xf>
    <xf numFmtId="0" fontId="5" fillId="0" borderId="15" xfId="0" applyFont="1" applyBorder="1" applyAlignment="1">
      <alignment horizontal="left" vertical="center" wrapText="1"/>
    </xf>
    <xf numFmtId="0" fontId="5" fillId="0" borderId="16" xfId="106" applyFont="1" applyBorder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0" fontId="5" fillId="0" borderId="1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left" wrapText="1"/>
    </xf>
    <xf numFmtId="0" fontId="3" fillId="0" borderId="0" xfId="1" applyFont="1" applyBorder="1" applyAlignment="1">
      <alignment horizontal="left" wrapText="1"/>
    </xf>
    <xf numFmtId="0" fontId="5" fillId="0" borderId="1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6" fillId="0" borderId="12" xfId="2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2" xfId="2" applyFont="1" applyFill="1" applyBorder="1" applyAlignment="1">
      <alignment horizontal="center" vertical="center"/>
    </xf>
    <xf numFmtId="0" fontId="7" fillId="0" borderId="1" xfId="1" applyFont="1" applyBorder="1" applyAlignment="1">
      <alignment horizontal="left" vertical="top" wrapText="1"/>
    </xf>
    <xf numFmtId="0" fontId="7" fillId="0" borderId="0" xfId="1" applyFont="1" applyBorder="1" applyAlignment="1">
      <alignment horizontal="left" vertical="top" wrapText="1"/>
    </xf>
    <xf numFmtId="0" fontId="13" fillId="0" borderId="13" xfId="106" applyFont="1" applyBorder="1" applyAlignment="1">
      <alignment horizontal="center" vertical="center"/>
    </xf>
  </cellXfs>
  <cellStyles count="119">
    <cellStyle name="20% - Énfasis1 2" xfId="4"/>
    <cellStyle name="20% - Énfasis2 2" xfId="5"/>
    <cellStyle name="20% - Énfasis3 2" xfId="6"/>
    <cellStyle name="20% - Énfasis4 2" xfId="7"/>
    <cellStyle name="20% - Énfasis5 2" xfId="8"/>
    <cellStyle name="20% - Énfasis6 2" xfId="9"/>
    <cellStyle name="40% - Énfasis1 2" xfId="10"/>
    <cellStyle name="40% - Énfasis2 2" xfId="11"/>
    <cellStyle name="40% - Énfasis3 2" xfId="12"/>
    <cellStyle name="40% - Énfasis4 2" xfId="13"/>
    <cellStyle name="40% - Énfasis5 2" xfId="14"/>
    <cellStyle name="40% - Énfasis6 2" xfId="15"/>
    <cellStyle name="60% - Énfasis1 2" xfId="16"/>
    <cellStyle name="60% - Énfasis2 2" xfId="17"/>
    <cellStyle name="60% - Énfasis3 2" xfId="18"/>
    <cellStyle name="60% - Énfasis4 2" xfId="19"/>
    <cellStyle name="60% - Énfasis5 2" xfId="20"/>
    <cellStyle name="60% - Énfasis6 2" xfId="21"/>
    <cellStyle name="Buena 2" xfId="22"/>
    <cellStyle name="Cabecera 1" xfId="23"/>
    <cellStyle name="Cabecera 1 2" xfId="24"/>
    <cellStyle name="Cabecera 2" xfId="25"/>
    <cellStyle name="Cabecera 2 2" xfId="26"/>
    <cellStyle name="Cálculo 2" xfId="27"/>
    <cellStyle name="Celda de comprobación 2" xfId="28"/>
    <cellStyle name="Celda vinculada 2" xfId="29"/>
    <cellStyle name="Encabezado 4 2" xfId="30"/>
    <cellStyle name="Énfasis1 2" xfId="31"/>
    <cellStyle name="Énfasis2 2" xfId="32"/>
    <cellStyle name="Énfasis3 2" xfId="33"/>
    <cellStyle name="Énfasis4 2" xfId="34"/>
    <cellStyle name="Énfasis5 2" xfId="35"/>
    <cellStyle name="Énfasis6 2" xfId="36"/>
    <cellStyle name="Entrada 2" xfId="37"/>
    <cellStyle name="Euro" xfId="38"/>
    <cellStyle name="Euro 2" xfId="39"/>
    <cellStyle name="Euro 2 2" xfId="40"/>
    <cellStyle name="Euro 2 3" xfId="107"/>
    <cellStyle name="Euro 3" xfId="41"/>
    <cellStyle name="Euro 4" xfId="108"/>
    <cellStyle name="Euro_AS_TE_AX05_2005" xfId="109"/>
    <cellStyle name="Fecha" xfId="42"/>
    <cellStyle name="Fecha 2" xfId="43"/>
    <cellStyle name="Fecha 2 2" xfId="44"/>
    <cellStyle name="Fecha 3" xfId="45"/>
    <cellStyle name="Fecha 4" xfId="46"/>
    <cellStyle name="Fecha 5" xfId="110"/>
    <cellStyle name="Fijo" xfId="47"/>
    <cellStyle name="Fijo 2" xfId="48"/>
    <cellStyle name="Fijo 2 2" xfId="49"/>
    <cellStyle name="Fijo 3" xfId="50"/>
    <cellStyle name="Fijo 4" xfId="51"/>
    <cellStyle name="Fijo 5" xfId="111"/>
    <cellStyle name="Hipervínculo 2" xfId="52"/>
    <cellStyle name="Hipervínculo 3" xfId="53"/>
    <cellStyle name="Incorrecto 2" xfId="54"/>
    <cellStyle name="Millares 2" xfId="55"/>
    <cellStyle name="Millares 3" xfId="56"/>
    <cellStyle name="Moneda 2" xfId="57"/>
    <cellStyle name="Monetario" xfId="58"/>
    <cellStyle name="Monetario 2" xfId="59"/>
    <cellStyle name="Monetario 2 2" xfId="60"/>
    <cellStyle name="Monetario 3" xfId="61"/>
    <cellStyle name="Monetario 4" xfId="62"/>
    <cellStyle name="Monetario 5" xfId="112"/>
    <cellStyle name="Monetario0" xfId="63"/>
    <cellStyle name="Monetario0 2" xfId="64"/>
    <cellStyle name="Monetario0 2 2" xfId="65"/>
    <cellStyle name="Monetario0 3" xfId="66"/>
    <cellStyle name="Monetario0 4" xfId="67"/>
    <cellStyle name="Monetario0 5" xfId="113"/>
    <cellStyle name="Neutral 2" xfId="68"/>
    <cellStyle name="Normal" xfId="0" builtinId="0"/>
    <cellStyle name="Normal 10" xfId="69"/>
    <cellStyle name="Normal 2" xfId="1"/>
    <cellStyle name="Normal 2 2" xfId="70"/>
    <cellStyle name="Normal 2 3" xfId="106"/>
    <cellStyle name="Normal 3" xfId="71"/>
    <cellStyle name="Normal 3 2" xfId="72"/>
    <cellStyle name="Normal 3 3" xfId="73"/>
    <cellStyle name="Normal 3 4" xfId="114"/>
    <cellStyle name="Normal 4" xfId="74"/>
    <cellStyle name="Normal 5" xfId="75"/>
    <cellStyle name="Normal 5 2" xfId="76"/>
    <cellStyle name="Normal 6" xfId="77"/>
    <cellStyle name="Normal 7" xfId="78"/>
    <cellStyle name="Normal 8" xfId="79"/>
    <cellStyle name="Normal 8 2" xfId="80"/>
    <cellStyle name="Normal 9" xfId="81"/>
    <cellStyle name="normal_Aloj_cober" xfId="3"/>
    <cellStyle name="normal_Egre_Hog_anc" xfId="2"/>
    <cellStyle name="normal_Hog_Adult_Anc" xfId="105"/>
    <cellStyle name="Notas 2" xfId="82"/>
    <cellStyle name="Porcentaje 2" xfId="83"/>
    <cellStyle name="Porcentaje 2 2" xfId="84"/>
    <cellStyle name="Porcentaje 2 3" xfId="115"/>
    <cellStyle name="Porcentaje 3" xfId="85"/>
    <cellStyle name="Punto" xfId="86"/>
    <cellStyle name="Punto 2" xfId="87"/>
    <cellStyle name="Punto 2 2" xfId="88"/>
    <cellStyle name="Punto 3" xfId="89"/>
    <cellStyle name="Punto 4" xfId="90"/>
    <cellStyle name="Punto 5" xfId="116"/>
    <cellStyle name="Punto0" xfId="91"/>
    <cellStyle name="Punto0 2" xfId="92"/>
    <cellStyle name="Punto0 2 2" xfId="93"/>
    <cellStyle name="Punto0 3" xfId="94"/>
    <cellStyle name="Punto0 4" xfId="95"/>
    <cellStyle name="Punto0 5" xfId="117"/>
    <cellStyle name="Salida 2" xfId="96"/>
    <cellStyle name="Texto de advertencia 2" xfId="97"/>
    <cellStyle name="Texto explicativo 2" xfId="98"/>
    <cellStyle name="Título 1 2" xfId="99"/>
    <cellStyle name="Título 2 2" xfId="100"/>
    <cellStyle name="Título 3 2" xfId="101"/>
    <cellStyle name="Título 4" xfId="102"/>
    <cellStyle name="Total 2" xfId="103"/>
    <cellStyle name="Total 3" xfId="104"/>
    <cellStyle name="Total 4" xfId="1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42"/>
  <sheetViews>
    <sheetView tabSelected="1" workbookViewId="0">
      <selection sqref="A1:J2"/>
    </sheetView>
  </sheetViews>
  <sheetFormatPr baseColWidth="10" defaultColWidth="9.140625" defaultRowHeight="12.75"/>
  <cols>
    <col min="1" max="1" width="11.42578125" style="1" customWidth="1"/>
    <col min="2" max="6" width="8.42578125" style="1" customWidth="1"/>
    <col min="7" max="7" width="8.140625" style="1" customWidth="1"/>
    <col min="8" max="8" width="8.5703125" style="1" customWidth="1"/>
    <col min="9" max="10" width="8" style="1" customWidth="1"/>
    <col min="11" max="11" width="11.42578125" customWidth="1"/>
    <col min="12" max="12" width="11.85546875" customWidth="1"/>
    <col min="13" max="19" width="9.42578125" customWidth="1"/>
    <col min="20" max="20" width="5.5703125" customWidth="1"/>
    <col min="21" max="22" width="5.5703125" style="1" customWidth="1"/>
    <col min="23" max="16384" width="9.140625" style="1"/>
  </cols>
  <sheetData>
    <row r="1" spans="1:35" ht="12.75" customHeight="1">
      <c r="A1" s="46" t="s">
        <v>44</v>
      </c>
      <c r="B1" s="47"/>
      <c r="C1" s="47"/>
      <c r="D1" s="47"/>
      <c r="E1" s="47"/>
      <c r="F1" s="47"/>
      <c r="G1" s="47"/>
      <c r="H1" s="47"/>
      <c r="I1" s="47"/>
      <c r="J1" s="47"/>
      <c r="K1" s="2"/>
      <c r="U1"/>
      <c r="V1"/>
      <c r="W1"/>
      <c r="X1"/>
      <c r="Y1"/>
      <c r="AH1"/>
      <c r="AI1"/>
    </row>
    <row r="2" spans="1:35">
      <c r="A2" s="47"/>
      <c r="B2" s="47"/>
      <c r="C2" s="47"/>
      <c r="D2" s="47"/>
      <c r="E2" s="47"/>
      <c r="F2" s="47"/>
      <c r="G2" s="47"/>
      <c r="H2" s="47"/>
      <c r="I2" s="47"/>
      <c r="J2" s="47"/>
      <c r="K2" s="2"/>
      <c r="U2"/>
      <c r="V2"/>
      <c r="W2"/>
      <c r="X2"/>
      <c r="Y2"/>
      <c r="AH2" s="3"/>
      <c r="AI2"/>
    </row>
    <row r="3" spans="1:35">
      <c r="A3" s="48" t="s">
        <v>9</v>
      </c>
      <c r="B3" s="51" t="s">
        <v>0</v>
      </c>
      <c r="C3" s="52" t="s">
        <v>1</v>
      </c>
      <c r="D3" s="52"/>
      <c r="E3" s="35"/>
      <c r="F3" s="53" t="s">
        <v>4</v>
      </c>
      <c r="G3" s="53"/>
      <c r="H3" s="53"/>
      <c r="I3" s="53"/>
      <c r="J3" s="53"/>
      <c r="K3" s="2"/>
      <c r="U3"/>
      <c r="V3"/>
      <c r="W3"/>
      <c r="X3"/>
      <c r="Y3"/>
      <c r="Z3" s="4"/>
      <c r="AA3" s="5"/>
      <c r="AB3" s="6"/>
      <c r="AC3" s="6"/>
      <c r="AD3" s="6"/>
      <c r="AE3" s="6"/>
      <c r="AF3" s="6"/>
      <c r="AG3" s="6"/>
      <c r="AH3" s="6"/>
    </row>
    <row r="4" spans="1:35">
      <c r="A4" s="49"/>
      <c r="B4" s="51"/>
      <c r="C4" s="54" t="s">
        <v>2</v>
      </c>
      <c r="D4" s="54" t="s">
        <v>3</v>
      </c>
      <c r="E4" s="40" t="s">
        <v>34</v>
      </c>
      <c r="F4" s="43" t="s">
        <v>5</v>
      </c>
      <c r="G4" s="43" t="s">
        <v>6</v>
      </c>
      <c r="H4" s="43" t="s">
        <v>7</v>
      </c>
      <c r="I4" s="43" t="s">
        <v>8</v>
      </c>
      <c r="J4" s="43" t="s">
        <v>34</v>
      </c>
      <c r="K4" s="2"/>
      <c r="L4" s="25"/>
    </row>
    <row r="5" spans="1:35">
      <c r="A5" s="49"/>
      <c r="B5" s="51"/>
      <c r="C5" s="54"/>
      <c r="D5" s="54"/>
      <c r="E5" s="41"/>
      <c r="F5" s="44"/>
      <c r="G5" s="44"/>
      <c r="H5" s="44"/>
      <c r="I5" s="44"/>
      <c r="J5" s="44"/>
    </row>
    <row r="6" spans="1:35" customFormat="1">
      <c r="A6" s="49"/>
      <c r="B6" s="51"/>
      <c r="C6" s="54"/>
      <c r="D6" s="54"/>
      <c r="E6" s="41"/>
      <c r="F6" s="44"/>
      <c r="G6" s="44"/>
      <c r="H6" s="44"/>
      <c r="I6" s="44"/>
      <c r="J6" s="44"/>
    </row>
    <row r="7" spans="1:35" customFormat="1" ht="12.75" customHeight="1">
      <c r="A7" s="50"/>
      <c r="B7" s="51"/>
      <c r="C7" s="54"/>
      <c r="D7" s="54"/>
      <c r="E7" s="42"/>
      <c r="F7" s="45"/>
      <c r="G7" s="45"/>
      <c r="H7" s="45"/>
      <c r="I7" s="45"/>
      <c r="J7" s="45"/>
    </row>
    <row r="8" spans="1:35" customFormat="1" ht="12.75" customHeight="1">
      <c r="A8" s="4">
        <v>2014</v>
      </c>
      <c r="B8" s="5">
        <v>1478.3333333333335</v>
      </c>
      <c r="C8" s="7">
        <v>347.16666666666669</v>
      </c>
      <c r="D8" s="7">
        <v>1131.1666666666667</v>
      </c>
      <c r="E8" s="36" t="s">
        <v>35</v>
      </c>
      <c r="F8" s="26">
        <v>239.66666666666666</v>
      </c>
      <c r="G8" s="26">
        <v>612.5</v>
      </c>
      <c r="H8" s="27">
        <v>536</v>
      </c>
      <c r="I8" s="27">
        <v>90.166666666666671</v>
      </c>
      <c r="J8" s="36" t="s">
        <v>35</v>
      </c>
    </row>
    <row r="9" spans="1:35" customFormat="1" ht="12.75" customHeight="1">
      <c r="A9" s="4">
        <v>2015</v>
      </c>
      <c r="B9" s="5">
        <v>1647.75</v>
      </c>
      <c r="C9" s="6">
        <v>364.58333333333331</v>
      </c>
      <c r="D9" s="6">
        <v>1283.1666666666667</v>
      </c>
      <c r="E9" s="36" t="s">
        <v>35</v>
      </c>
      <c r="F9" s="8">
        <v>235.33333333333334</v>
      </c>
      <c r="G9" s="6">
        <v>665.41666666666663</v>
      </c>
      <c r="H9" s="6">
        <v>605.83333333333337</v>
      </c>
      <c r="I9" s="6">
        <v>141.16666666666666</v>
      </c>
      <c r="J9" s="36" t="s">
        <v>35</v>
      </c>
    </row>
    <row r="10" spans="1:35" customFormat="1" ht="12.75" customHeight="1">
      <c r="A10" s="4">
        <v>2016</v>
      </c>
      <c r="B10" s="5">
        <v>1580.1818181818185</v>
      </c>
      <c r="C10" s="6">
        <v>340.90909090909093</v>
      </c>
      <c r="D10" s="6">
        <v>1239.2727272727275</v>
      </c>
      <c r="E10" s="36" t="s">
        <v>35</v>
      </c>
      <c r="F10" s="6">
        <v>199.54545454545456</v>
      </c>
      <c r="G10" s="6">
        <v>618.5454545454545</v>
      </c>
      <c r="H10" s="6">
        <v>594</v>
      </c>
      <c r="I10" s="6">
        <v>168.09090909090909</v>
      </c>
      <c r="J10" s="36" t="s">
        <v>35</v>
      </c>
    </row>
    <row r="11" spans="1:35" customFormat="1">
      <c r="A11" s="4">
        <v>2017</v>
      </c>
      <c r="B11" s="5">
        <v>1612.0833333333333</v>
      </c>
      <c r="C11" s="6">
        <v>353.08333333333331</v>
      </c>
      <c r="D11" s="6">
        <v>1259</v>
      </c>
      <c r="E11" s="36" t="s">
        <v>35</v>
      </c>
      <c r="F11" s="6">
        <v>206.33333333333334</v>
      </c>
      <c r="G11" s="6">
        <v>624.51666666666699</v>
      </c>
      <c r="H11" s="6">
        <v>579.78333333333296</v>
      </c>
      <c r="I11" s="6">
        <v>200.91666666666666</v>
      </c>
      <c r="J11" s="36" t="s">
        <v>35</v>
      </c>
    </row>
    <row r="12" spans="1:35" customFormat="1">
      <c r="A12" s="4">
        <v>2018</v>
      </c>
      <c r="B12" s="5">
        <f>SUM(C12:D12)</f>
        <v>1569.9166666666665</v>
      </c>
      <c r="C12" s="6">
        <v>337.08333333333331</v>
      </c>
      <c r="D12" s="6">
        <v>1232.8333333333333</v>
      </c>
      <c r="E12" s="36" t="s">
        <v>35</v>
      </c>
      <c r="F12" s="6">
        <v>235.41666666666666</v>
      </c>
      <c r="G12" s="6">
        <v>616.25</v>
      </c>
      <c r="H12" s="6">
        <v>562.75</v>
      </c>
      <c r="I12" s="6">
        <v>155.16666666666666</v>
      </c>
      <c r="J12" s="36" t="s">
        <v>35</v>
      </c>
    </row>
    <row r="13" spans="1:35" customFormat="1">
      <c r="A13" s="4">
        <v>2019</v>
      </c>
      <c r="B13" s="31">
        <v>1461.0000000000002</v>
      </c>
      <c r="C13" s="32">
        <v>320.0878394616679</v>
      </c>
      <c r="D13" s="32">
        <v>1140.9121605383323</v>
      </c>
      <c r="E13" s="36" t="s">
        <v>35</v>
      </c>
      <c r="F13" s="6">
        <v>259.58038932948813</v>
      </c>
      <c r="G13" s="33">
        <v>635.30443403028119</v>
      </c>
      <c r="H13" s="33">
        <v>469.88302090843553</v>
      </c>
      <c r="I13" s="33">
        <v>96.232155731795231</v>
      </c>
      <c r="J13" s="36" t="s">
        <v>35</v>
      </c>
    </row>
    <row r="14" spans="1:35" customFormat="1">
      <c r="A14" s="28">
        <v>2020</v>
      </c>
      <c r="B14" s="29">
        <v>1184</v>
      </c>
      <c r="C14" s="30">
        <v>247</v>
      </c>
      <c r="D14" s="30">
        <v>904</v>
      </c>
      <c r="E14" s="32">
        <v>33</v>
      </c>
      <c r="F14" s="34">
        <v>177.2</v>
      </c>
      <c r="G14" s="34">
        <v>507</v>
      </c>
      <c r="H14" s="34">
        <v>390.6</v>
      </c>
      <c r="I14" s="34">
        <v>76.5</v>
      </c>
      <c r="J14" s="34">
        <v>33</v>
      </c>
    </row>
    <row r="15" spans="1:35" customFormat="1">
      <c r="A15" s="55" t="s">
        <v>33</v>
      </c>
      <c r="B15" s="55"/>
      <c r="C15" s="55"/>
      <c r="D15" s="55"/>
      <c r="E15" s="55"/>
      <c r="F15" s="55"/>
      <c r="G15" s="55"/>
      <c r="H15" s="55"/>
      <c r="I15" s="55"/>
      <c r="J15" s="55"/>
    </row>
    <row r="16" spans="1:35" customFormat="1" ht="12.75" customHeight="1">
      <c r="A16" s="56"/>
      <c r="B16" s="56"/>
      <c r="C16" s="56"/>
      <c r="D16" s="56"/>
      <c r="E16" s="56"/>
      <c r="F16" s="56"/>
      <c r="G16" s="56"/>
      <c r="H16" s="56"/>
      <c r="I16" s="56"/>
      <c r="J16" s="56"/>
    </row>
    <row r="17" spans="1:10" customFormat="1" ht="12.75" customHeight="1">
      <c r="A17" s="39" t="s">
        <v>32</v>
      </c>
      <c r="B17" s="39"/>
      <c r="C17" s="39"/>
      <c r="D17" s="39"/>
      <c r="E17" s="39"/>
      <c r="F17" s="39"/>
      <c r="G17" s="39"/>
      <c r="H17" s="39"/>
      <c r="I17" s="39"/>
      <c r="J17" s="39"/>
    </row>
    <row r="18" spans="1:10" customFormat="1" ht="12.75" customHeight="1">
      <c r="A18" s="39"/>
      <c r="B18" s="39"/>
      <c r="C18" s="39"/>
      <c r="D18" s="39"/>
      <c r="E18" s="39"/>
      <c r="F18" s="39"/>
      <c r="G18" s="39"/>
      <c r="H18" s="39"/>
      <c r="I18" s="39"/>
      <c r="J18" s="39"/>
    </row>
    <row r="19" spans="1:10" customFormat="1"/>
    <row r="20" spans="1:10" customFormat="1"/>
    <row r="21" spans="1:10" customFormat="1"/>
    <row r="22" spans="1:10" customFormat="1"/>
    <row r="23" spans="1:10" customFormat="1"/>
    <row r="24" spans="1:10" customFormat="1"/>
    <row r="25" spans="1:10" customFormat="1"/>
    <row r="26" spans="1:10" customFormat="1"/>
    <row r="27" spans="1:10" customFormat="1"/>
    <row r="28" spans="1:10" customFormat="1"/>
    <row r="29" spans="1:10" customFormat="1"/>
    <row r="30" spans="1:10" customFormat="1"/>
    <row r="31" spans="1:10" customFormat="1"/>
    <row r="32" spans="1:10" customFormat="1"/>
    <row r="33" customFormat="1"/>
    <row r="34" customFormat="1"/>
    <row r="35" customFormat="1" ht="12.75" customHeight="1"/>
    <row r="36" customFormat="1"/>
    <row r="37" customFormat="1"/>
    <row r="38" customFormat="1"/>
    <row r="39" customFormat="1"/>
    <row r="40" customFormat="1"/>
    <row r="41" customFormat="1"/>
    <row r="42" customFormat="1"/>
  </sheetData>
  <mergeCells count="15">
    <mergeCell ref="A17:J18"/>
    <mergeCell ref="E4:E7"/>
    <mergeCell ref="I4:I7"/>
    <mergeCell ref="A1:J2"/>
    <mergeCell ref="A3:A7"/>
    <mergeCell ref="B3:B7"/>
    <mergeCell ref="C3:D3"/>
    <mergeCell ref="F3:J3"/>
    <mergeCell ref="C4:C7"/>
    <mergeCell ref="D4:D7"/>
    <mergeCell ref="F4:F7"/>
    <mergeCell ref="G4:G7"/>
    <mergeCell ref="H4:H7"/>
    <mergeCell ref="J4:J7"/>
    <mergeCell ref="A15:J16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B1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sqref="A1:B1"/>
    </sheetView>
  </sheetViews>
  <sheetFormatPr baseColWidth="10" defaultColWidth="11.42578125" defaultRowHeight="12.75"/>
  <cols>
    <col min="1" max="1" width="26.5703125" style="9" customWidth="1"/>
    <col min="2" max="2" width="60.5703125" style="9" customWidth="1"/>
    <col min="3" max="16384" width="11.42578125" style="9"/>
  </cols>
  <sheetData>
    <row r="1" spans="1:2" ht="16.5" thickBot="1">
      <c r="A1" s="57" t="s">
        <v>36</v>
      </c>
      <c r="B1" s="57"/>
    </row>
    <row r="2" spans="1:2">
      <c r="A2" s="10" t="s">
        <v>10</v>
      </c>
      <c r="B2" s="24" t="s">
        <v>28</v>
      </c>
    </row>
    <row r="3" spans="1:2">
      <c r="A3" s="12" t="s">
        <v>11</v>
      </c>
      <c r="B3" s="13" t="s">
        <v>43</v>
      </c>
    </row>
    <row r="4" spans="1:2">
      <c r="A4" s="12" t="s">
        <v>12</v>
      </c>
      <c r="B4" s="37" t="s">
        <v>37</v>
      </c>
    </row>
    <row r="5" spans="1:2">
      <c r="A5" s="12" t="s">
        <v>13</v>
      </c>
      <c r="B5" s="37" t="s">
        <v>46</v>
      </c>
    </row>
    <row r="6" spans="1:2">
      <c r="A6" s="12" t="s">
        <v>14</v>
      </c>
      <c r="B6" s="37" t="s">
        <v>38</v>
      </c>
    </row>
    <row r="7" spans="1:2" ht="24.75" thickBot="1">
      <c r="A7" s="14" t="s">
        <v>15</v>
      </c>
      <c r="B7" s="15" t="s">
        <v>39</v>
      </c>
    </row>
    <row r="8" spans="1:2" ht="13.5" thickBot="1">
      <c r="A8" s="16" t="s">
        <v>16</v>
      </c>
      <c r="B8" s="17" t="s">
        <v>17</v>
      </c>
    </row>
    <row r="9" spans="1:2" ht="24">
      <c r="A9" s="18" t="s">
        <v>18</v>
      </c>
      <c r="B9" s="19" t="s">
        <v>41</v>
      </c>
    </row>
    <row r="10" spans="1:2">
      <c r="A10" s="20" t="s">
        <v>19</v>
      </c>
      <c r="B10" s="21" t="s">
        <v>29</v>
      </c>
    </row>
    <row r="11" spans="1:2" ht="24.75" thickBot="1">
      <c r="A11" s="22" t="s">
        <v>45</v>
      </c>
      <c r="B11" s="15" t="s">
        <v>42</v>
      </c>
    </row>
    <row r="12" spans="1:2" ht="13.5" thickBot="1">
      <c r="A12" s="16" t="s">
        <v>20</v>
      </c>
      <c r="B12" s="17" t="s">
        <v>30</v>
      </c>
    </row>
    <row r="13" spans="1:2" ht="13.5" thickBot="1">
      <c r="A13" s="16" t="s">
        <v>21</v>
      </c>
      <c r="B13" s="17" t="s">
        <v>31</v>
      </c>
    </row>
    <row r="14" spans="1:2" ht="24">
      <c r="A14" s="23" t="s">
        <v>22</v>
      </c>
      <c r="B14" s="11" t="s">
        <v>23</v>
      </c>
    </row>
    <row r="15" spans="1:2" ht="24">
      <c r="A15" s="20" t="s">
        <v>24</v>
      </c>
      <c r="B15" s="13" t="s">
        <v>25</v>
      </c>
    </row>
    <row r="16" spans="1:2">
      <c r="A16" s="20" t="s">
        <v>26</v>
      </c>
      <c r="B16" s="13" t="s">
        <v>25</v>
      </c>
    </row>
    <row r="17" spans="1:2" ht="38.25" customHeight="1" thickBot="1">
      <c r="A17" s="14" t="s">
        <v>27</v>
      </c>
      <c r="B17" s="38" t="s">
        <v>40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PS_TE_AX17 </vt:lpstr>
      <vt:lpstr>Ficha técnica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Rosalia</dc:creator>
  <cp:lastModifiedBy>Virginia</cp:lastModifiedBy>
  <dcterms:created xsi:type="dcterms:W3CDTF">2020-07-16T17:43:14Z</dcterms:created>
  <dcterms:modified xsi:type="dcterms:W3CDTF">2021-07-14T13:09:36Z</dcterms:modified>
</cp:coreProperties>
</file>