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0" windowWidth="14715" windowHeight="8070"/>
  </bookViews>
  <sheets>
    <sheet name="CM_AX05_2001-2012" sheetId="1" r:id="rId1"/>
    <sheet name="Ficha técnica" sheetId="2" r:id="rId2"/>
  </sheets>
  <externalReferences>
    <externalReference r:id="rId3"/>
  </externalReferences>
  <definedNames>
    <definedName name="REGISTRO_DE_ORGANIZACIONES_DE_ACCION_COMUNITARIA__UNIFICADAS_">'[1]R.O.A.C. no usada'!$A$1:$AA$2146</definedName>
  </definedNames>
  <calcPr calcId="144525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<sst xmlns="http://schemas.openxmlformats.org/spreadsheetml/2006/main" count="42" uniqueCount="39">
  <si>
    <t>Año</t>
  </si>
  <si>
    <t>Total</t>
  </si>
  <si>
    <t>Cementerio</t>
  </si>
  <si>
    <t>Chacarita</t>
  </si>
  <si>
    <t>Flores</t>
  </si>
  <si>
    <t>Recoleta</t>
  </si>
  <si>
    <t>Alemán</t>
  </si>
  <si>
    <t>Británico</t>
  </si>
  <si>
    <t>Crematorio</t>
  </si>
  <si>
    <t xml:space="preserve">FICHA TECNICA </t>
  </si>
  <si>
    <t>Archivo</t>
  </si>
  <si>
    <t xml:space="preserve">Área Temática </t>
  </si>
  <si>
    <t>Servicios Públicos</t>
  </si>
  <si>
    <t xml:space="preserve">Tema </t>
  </si>
  <si>
    <t>Cementerios</t>
  </si>
  <si>
    <t>Subtema</t>
  </si>
  <si>
    <t>No corresponde</t>
  </si>
  <si>
    <t>Serie</t>
  </si>
  <si>
    <t>Cadáveres ingresados</t>
  </si>
  <si>
    <t>Objetivo</t>
  </si>
  <si>
    <t>Mostrar la evolución de los cadáveres ingresados en los cementerios de la Ciudad de Buenos Aires</t>
  </si>
  <si>
    <t>Variable 1</t>
  </si>
  <si>
    <t>Variable 2</t>
  </si>
  <si>
    <t>Periodicidad de Recepción (secundaria)</t>
  </si>
  <si>
    <t>Periodicidad de recolección (primaria)</t>
  </si>
  <si>
    <t xml:space="preserve">Periodicidad de Difusión </t>
  </si>
  <si>
    <t>Anual</t>
  </si>
  <si>
    <t>Fuente</t>
  </si>
  <si>
    <t>CM_AX05_2001-2012</t>
  </si>
  <si>
    <t xml:space="preserve">Definición Operativa </t>
  </si>
  <si>
    <t>Unidad de Medida</t>
  </si>
  <si>
    <t>Cadáver</t>
  </si>
  <si>
    <t>Método de Cálculo (formula)</t>
  </si>
  <si>
    <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Ambiente y Espacio Público. Dirección General de Cementerios.</t>
    </r>
  </si>
  <si>
    <t>Dirección General de Estadística y Censos (Ministerio de Hacienda y Finanzas GCBA) sobre la base de datos del Ministerio de Ambiente y Espacio Público. Dirección General de Cementerios.</t>
  </si>
  <si>
    <t>Semestral</t>
  </si>
  <si>
    <t>Cadáveres ingresados por cementerio. Ciudad de Buenos Aires. Años 2001/2022</t>
  </si>
  <si>
    <t>Sumatoria de cadáveres ingresados en cada cementerio de la Ciudad y para cada tipo de sepultura recibida.</t>
  </si>
  <si>
    <t>Predio cerrado adecuadamente habilitado para inhumar restos humanos, que cuenta con la autorización de la autoridad competente para funcionar como tal, y cumple los demás requisitos establecidos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</si>
</sst>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_P_t_s_-;\-* #,##0.00\ _P_t_s_-;_-* &quot;-&quot;??\ _P_t_s_-;_-@_-"/>
    <numFmt numFmtId="165" formatCode="0.0"/>
    <numFmt numFmtId="166" formatCode="_-* #,##0.00\ [$€]_-;\-* #,##0.00\ [$€]_-;_-* &quot;-&quot;??\ [$€]_-;_-@_-"/>
    <numFmt numFmtId="167" formatCode="_-* #,##0\ _P_t_s_-;\-* #,##0\ _P_t_s_-;_-* &quot;-&quot;??\ _P_t_s_-;_-@_-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u/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28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0" borderId="1">
      <alignment horizontal="center" vertical="center" wrapText="1"/>
    </xf>
    <xf numFmtId="0" fontId="5" fillId="16" borderId="2" applyNumberFormat="0" applyAlignment="0" applyProtection="0"/>
    <xf numFmtId="0" fontId="5" fillId="16" borderId="2" applyNumberFormat="0" applyAlignment="0" applyProtection="0"/>
    <xf numFmtId="0" fontId="6" fillId="17" borderId="3" applyNumberFormat="0" applyAlignment="0" applyProtection="0"/>
    <xf numFmtId="0" fontId="6" fillId="17" borderId="3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164" fontId="19" fillId="0" borderId="0" applyNumberFormat="0" applyFill="0" applyBorder="0" applyProtection="0">
      <alignment horizontal="center" vertical="center" wrapText="1"/>
    </xf>
    <xf numFmtId="165" fontId="19" fillId="0" borderId="0" applyBorder="0">
      <alignment horizontal="center"/>
    </xf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166" fontId="23" fillId="0" borderId="0" applyFont="0" applyFill="0" applyBorder="0" applyAlignment="0" applyProtection="0"/>
    <xf numFmtId="167" fontId="23" fillId="0" borderId="5" applyNumberFormat="0" applyFont="0" applyFill="0" applyAlignment="0" applyProtection="0">
      <alignment horizontal="center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43" fontId="29" fillId="0" borderId="0" applyFont="0" applyFill="0" applyBorder="0" applyAlignment="0" applyProtection="0"/>
    <xf numFmtId="0" fontId="24" fillId="22" borderId="0" applyNumberFormat="0" applyBorder="0" applyProtection="0">
      <alignment horizontal="center"/>
    </xf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23" fillId="0" borderId="0"/>
    <xf numFmtId="0" fontId="23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30" fillId="0" borderId="0"/>
    <xf numFmtId="0" fontId="23" fillId="0" borderId="0"/>
    <xf numFmtId="0" fontId="30" fillId="0" borderId="0"/>
    <xf numFmtId="0" fontId="30" fillId="0" borderId="0"/>
    <xf numFmtId="0" fontId="30" fillId="0" borderId="0"/>
    <xf numFmtId="0" fontId="25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1" fillId="24" borderId="6" applyNumberFormat="0" applyFont="0" applyAlignment="0" applyProtection="0"/>
    <xf numFmtId="0" fontId="23" fillId="24" borderId="6" applyNumberFormat="0" applyFont="0" applyAlignment="0" applyProtection="0"/>
    <xf numFmtId="0" fontId="24" fillId="22" borderId="0" applyProtection="0">
      <alignment horizontal="center"/>
    </xf>
    <xf numFmtId="9" fontId="29" fillId="0" borderId="0" applyFont="0" applyFill="0" applyBorder="0" applyAlignment="0" applyProtection="0"/>
    <xf numFmtId="0" fontId="12" fillId="16" borderId="7" applyNumberFormat="0" applyAlignment="0" applyProtection="0"/>
    <xf numFmtId="0" fontId="12" fillId="16" borderId="7" applyNumberFormat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4" fillId="0" borderId="0">
      <alignment vertical="center"/>
    </xf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3" fontId="20" fillId="0" borderId="0">
      <alignment horizontal="center" vertical="top"/>
    </xf>
  </cellStyleXfs>
  <cellXfs count="51">
    <xf numFmtId="0" fontId="0" fillId="0" borderId="0" xfId="0"/>
    <xf numFmtId="0" fontId="19" fillId="0" borderId="12" xfId="0" applyFont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3" fontId="20" fillId="0" borderId="0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 applyBorder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9" fillId="0" borderId="0" xfId="0" applyFont="1" applyFill="1" applyBorder="1" applyAlignment="1">
      <alignment horizontal="left"/>
    </xf>
    <xf numFmtId="3" fontId="19" fillId="0" borderId="0" xfId="0" applyNumberFormat="1" applyFont="1" applyFill="1" applyAlignment="1">
      <alignment horizontal="right"/>
    </xf>
    <xf numFmtId="3" fontId="19" fillId="0" borderId="0" xfId="0" applyNumberFormat="1" applyFont="1" applyBorder="1" applyAlignment="1">
      <alignment horizontal="right"/>
    </xf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Border="1"/>
    <xf numFmtId="0" fontId="0" fillId="0" borderId="0" xfId="0" applyBorder="1"/>
    <xf numFmtId="3" fontId="0" fillId="0" borderId="0" xfId="0" applyNumberFormat="1" applyBorder="1"/>
    <xf numFmtId="0" fontId="29" fillId="0" borderId="0" xfId="85" applyAlignment="1">
      <alignment wrapText="1"/>
    </xf>
    <xf numFmtId="0" fontId="23" fillId="0" borderId="0" xfId="81"/>
    <xf numFmtId="0" fontId="20" fillId="25" borderId="14" xfId="81" applyFont="1" applyFill="1" applyBorder="1" applyAlignment="1">
      <alignment horizontal="left" vertical="center" wrapText="1"/>
    </xf>
    <xf numFmtId="0" fontId="20" fillId="0" borderId="15" xfId="81" applyFont="1" applyBorder="1" applyAlignment="1">
      <alignment vertical="center" wrapText="1"/>
    </xf>
    <xf numFmtId="0" fontId="19" fillId="0" borderId="16" xfId="81" applyFont="1" applyFill="1" applyBorder="1" applyAlignment="1">
      <alignment horizontal="left" vertical="center" wrapText="1"/>
    </xf>
    <xf numFmtId="0" fontId="20" fillId="0" borderId="17" xfId="81" applyFont="1" applyBorder="1" applyAlignment="1">
      <alignment vertical="center" wrapText="1"/>
    </xf>
    <xf numFmtId="0" fontId="19" fillId="0" borderId="18" xfId="81" applyFont="1" applyFill="1" applyBorder="1" applyAlignment="1">
      <alignment horizontal="left" vertical="center" wrapText="1"/>
    </xf>
    <xf numFmtId="0" fontId="20" fillId="0" borderId="19" xfId="81" applyFont="1" applyBorder="1" applyAlignment="1">
      <alignment horizontal="left" vertical="center" wrapText="1"/>
    </xf>
    <xf numFmtId="0" fontId="19" fillId="0" borderId="20" xfId="81" applyFont="1" applyFill="1" applyBorder="1" applyAlignment="1">
      <alignment horizontal="left" vertical="center" wrapText="1"/>
    </xf>
    <xf numFmtId="0" fontId="20" fillId="0" borderId="21" xfId="81" applyFont="1" applyBorder="1" applyAlignment="1">
      <alignment vertical="center" wrapText="1"/>
    </xf>
    <xf numFmtId="0" fontId="19" fillId="0" borderId="21" xfId="81" applyFont="1" applyBorder="1" applyAlignment="1">
      <alignment vertical="center" wrapText="1"/>
    </xf>
    <xf numFmtId="0" fontId="20" fillId="0" borderId="22" xfId="81" applyFont="1" applyBorder="1" applyAlignment="1">
      <alignment vertical="center" wrapText="1"/>
    </xf>
    <xf numFmtId="0" fontId="20" fillId="0" borderId="23" xfId="81" applyFont="1" applyFill="1" applyBorder="1" applyAlignment="1">
      <alignment horizontal="left" vertical="center" wrapText="1"/>
    </xf>
    <xf numFmtId="0" fontId="19" fillId="0" borderId="24" xfId="81" applyFont="1" applyBorder="1" applyAlignment="1">
      <alignment horizontal="left" vertical="center" wrapText="1"/>
    </xf>
    <xf numFmtId="0" fontId="23" fillId="0" borderId="0" xfId="81" applyFont="1"/>
    <xf numFmtId="0" fontId="31" fillId="0" borderId="0" xfId="85" applyFont="1" applyAlignment="1">
      <alignment wrapText="1"/>
    </xf>
    <xf numFmtId="0" fontId="20" fillId="0" borderId="25" xfId="81" applyFont="1" applyBorder="1" applyAlignment="1">
      <alignment vertical="center" wrapText="1"/>
    </xf>
    <xf numFmtId="0" fontId="20" fillId="0" borderId="22" xfId="81" applyFont="1" applyFill="1" applyBorder="1" applyAlignment="1">
      <alignment horizontal="left" vertical="center" wrapText="1"/>
    </xf>
    <xf numFmtId="0" fontId="20" fillId="0" borderId="26" xfId="81" applyFont="1" applyBorder="1" applyAlignment="1">
      <alignment vertical="center" wrapText="1"/>
    </xf>
    <xf numFmtId="0" fontId="19" fillId="0" borderId="15" xfId="81" applyFont="1" applyBorder="1" applyAlignment="1">
      <alignment horizontal="left" vertical="center" wrapText="1"/>
    </xf>
    <xf numFmtId="0" fontId="20" fillId="0" borderId="27" xfId="81" applyFont="1" applyBorder="1" applyAlignment="1">
      <alignment vertical="center" wrapText="1"/>
    </xf>
    <xf numFmtId="0" fontId="19" fillId="0" borderId="17" xfId="81" applyFont="1" applyBorder="1" applyAlignment="1">
      <alignment horizontal="left" vertical="center" wrapText="1"/>
    </xf>
    <xf numFmtId="0" fontId="20" fillId="0" borderId="28" xfId="81" applyFont="1" applyBorder="1" applyAlignment="1">
      <alignment vertical="center" wrapText="1"/>
    </xf>
    <xf numFmtId="0" fontId="19" fillId="0" borderId="21" xfId="81" applyFont="1" applyBorder="1" applyAlignment="1">
      <alignment horizontal="left" vertical="center" wrapText="1"/>
    </xf>
    <xf numFmtId="0" fontId="0" fillId="0" borderId="0" xfId="0" applyAlignment="1"/>
    <xf numFmtId="0" fontId="32" fillId="25" borderId="14" xfId="66" applyFont="1" applyFill="1" applyBorder="1" applyAlignment="1">
      <alignment horizontal="left" vertical="center" wrapText="1"/>
    </xf>
    <xf numFmtId="0" fontId="22" fillId="0" borderId="33" xfId="0" applyFont="1" applyFill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19" fillId="0" borderId="12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/>
    </xf>
    <xf numFmtId="0" fontId="20" fillId="0" borderId="29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24" fillId="0" borderId="31" xfId="81" applyFont="1" applyBorder="1" applyAlignment="1">
      <alignment horizontal="center" vertical="center" wrapText="1"/>
    </xf>
    <xf numFmtId="0" fontId="24" fillId="0" borderId="32" xfId="81" applyFont="1" applyBorder="1" applyAlignment="1">
      <alignment horizontal="center" vertical="center" wrapText="1"/>
    </xf>
  </cellXfs>
  <cellStyles count="128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" xfId="37" builtinId="26" customBuiltin="1"/>
    <cellStyle name="Buena 2" xfId="38"/>
    <cellStyle name="Cabezal" xfId="39"/>
    <cellStyle name="Cálculo" xfId="40" builtinId="22" customBuiltin="1"/>
    <cellStyle name="Cálculo 2" xfId="41"/>
    <cellStyle name="Celda de comprobación" xfId="42" builtinId="23" customBuiltin="1"/>
    <cellStyle name="Celda de comprobación 2" xfId="43"/>
    <cellStyle name="Celda vinculada" xfId="44" builtinId="24" customBuiltin="1"/>
    <cellStyle name="Celda vinculada 2" xfId="45"/>
    <cellStyle name="coltit" xfId="46"/>
    <cellStyle name="cuadro" xfId="47"/>
    <cellStyle name="Encabezado 4" xfId="48" builtinId="19" customBuiltin="1"/>
    <cellStyle name="Encabezado 4 2" xfId="49"/>
    <cellStyle name="Énfasis1" xfId="50" builtinId="29" customBuiltin="1"/>
    <cellStyle name="Énfasis1 2" xfId="51"/>
    <cellStyle name="Énfasis2" xfId="52" builtinId="33" customBuiltin="1"/>
    <cellStyle name="Énfasis2 2" xfId="53"/>
    <cellStyle name="Énfasis3" xfId="54" builtinId="37" customBuiltin="1"/>
    <cellStyle name="Énfasis3 2" xfId="55"/>
    <cellStyle name="Énfasis4" xfId="56" builtinId="41" customBuiltin="1"/>
    <cellStyle name="Énfasis4 2" xfId="57"/>
    <cellStyle name="Énfasis5" xfId="58" builtinId="45" customBuiltin="1"/>
    <cellStyle name="Énfasis5 2" xfId="59"/>
    <cellStyle name="Énfasis6" xfId="60" builtinId="49" customBuiltin="1"/>
    <cellStyle name="Énfasis6 2" xfId="61"/>
    <cellStyle name="Entrada" xfId="62" builtinId="20" customBuiltin="1"/>
    <cellStyle name="Entrada 2" xfId="63"/>
    <cellStyle name="Euro" xfId="64"/>
    <cellStyle name="fincuadro" xfId="65"/>
    <cellStyle name="Hipervínculo 2" xfId="66"/>
    <cellStyle name="Hipervínculo 3" xfId="67"/>
    <cellStyle name="Hipervínculo 3 2" xfId="68"/>
    <cellStyle name="Incorrecto" xfId="69" builtinId="27" customBuiltin="1"/>
    <cellStyle name="Incorrecto 2" xfId="70"/>
    <cellStyle name="Millares 2" xfId="71"/>
    <cellStyle name="mio" xfId="72"/>
    <cellStyle name="Neutral" xfId="73" builtinId="28" customBuiltin="1"/>
    <cellStyle name="Neutral 2" xfId="74"/>
    <cellStyle name="Normal" xfId="0" builtinId="0"/>
    <cellStyle name="Normal 2" xfId="75"/>
    <cellStyle name="Normal 2 2" xfId="76"/>
    <cellStyle name="Normal 2 3" xfId="77"/>
    <cellStyle name="Normal 2 4" xfId="78"/>
    <cellStyle name="Normal 2 5" xfId="79"/>
    <cellStyle name="Normal 2 6" xfId="80"/>
    <cellStyle name="Normal 3" xfId="81"/>
    <cellStyle name="Normal 3 2" xfId="82"/>
    <cellStyle name="Normal 3 3" xfId="83"/>
    <cellStyle name="Normal 3 4" xfId="84"/>
    <cellStyle name="Normal 4" xfId="85"/>
    <cellStyle name="Normal 4 2" xfId="86"/>
    <cellStyle name="Normal 4 2 2" xfId="87"/>
    <cellStyle name="Normal 4 2 2 2" xfId="88"/>
    <cellStyle name="Normal 4 2 2 3" xfId="89"/>
    <cellStyle name="Normal 4 2 3" xfId="90"/>
    <cellStyle name="Normal 4 3" xfId="91"/>
    <cellStyle name="Normal 4 4" xfId="92"/>
    <cellStyle name="Normal 5" xfId="93"/>
    <cellStyle name="Normal 5 2" xfId="94"/>
    <cellStyle name="Normal 5 3" xfId="95"/>
    <cellStyle name="Normal 6" xfId="96"/>
    <cellStyle name="Normal 6 2" xfId="97"/>
    <cellStyle name="Normal 6 3" xfId="98"/>
    <cellStyle name="Normal 6 4" xfId="99"/>
    <cellStyle name="Normal 7" xfId="100"/>
    <cellStyle name="Normal 7 2" xfId="101"/>
    <cellStyle name="Normal 7 3" xfId="102"/>
    <cellStyle name="Normal 8" xfId="103"/>
    <cellStyle name="Normal 8 2" xfId="104"/>
    <cellStyle name="Normal 9" xfId="105"/>
    <cellStyle name="Notas" xfId="106" builtinId="10" customBuiltin="1"/>
    <cellStyle name="Notas 2" xfId="107"/>
    <cellStyle name="Pato" xfId="108"/>
    <cellStyle name="Porcentaje 2" xfId="109"/>
    <cellStyle name="Salida" xfId="110" builtinId="21" customBuiltin="1"/>
    <cellStyle name="Salida 2" xfId="111"/>
    <cellStyle name="Texto de advertencia" xfId="112" builtinId="11" customBuiltin="1"/>
    <cellStyle name="Texto de advertencia 2" xfId="113"/>
    <cellStyle name="Texto explicativo" xfId="114" builtinId="53" customBuiltin="1"/>
    <cellStyle name="Texto explicativo 2" xfId="115"/>
    <cellStyle name="Titulo" xfId="116"/>
    <cellStyle name="Título" xfId="117" builtinId="15" customBuiltin="1"/>
    <cellStyle name="Título 1" xfId="118" builtinId="16" customBuiltin="1"/>
    <cellStyle name="Título 1 2" xfId="119"/>
    <cellStyle name="Título 2" xfId="120" builtinId="17" customBuiltin="1"/>
    <cellStyle name="Título 2 2" xfId="121"/>
    <cellStyle name="Título 3" xfId="122" builtinId="18" customBuiltin="1"/>
    <cellStyle name="Título 3 2" xfId="123"/>
    <cellStyle name="Título 4" xfId="124"/>
    <cellStyle name="Total" xfId="125" builtinId="25" customBuiltin="1"/>
    <cellStyle name="Total 2" xfId="126"/>
    <cellStyle name="totcuadro" xfId="1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zoomScaleNormal="100" workbookViewId="0">
      <selection activeCell="A26" sqref="A26:H26"/>
    </sheetView>
  </sheetViews>
  <sheetFormatPr baseColWidth="10" defaultRowHeight="12.75" x14ac:dyDescent="0.2"/>
  <cols>
    <col min="1" max="1" width="7.7109375" customWidth="1"/>
    <col min="2" max="2" width="9.42578125" customWidth="1"/>
    <col min="3" max="3" width="9.7109375" customWidth="1"/>
    <col min="4" max="4" width="9.42578125" customWidth="1"/>
    <col min="5" max="6" width="9.85546875" customWidth="1"/>
    <col min="7" max="7" width="10" customWidth="1"/>
    <col min="8" max="8" width="10.28515625" customWidth="1"/>
  </cols>
  <sheetData>
    <row r="1" spans="1:9" x14ac:dyDescent="0.2">
      <c r="A1" s="43" t="s">
        <v>36</v>
      </c>
      <c r="B1" s="44"/>
      <c r="C1" s="44"/>
      <c r="D1" s="44"/>
      <c r="E1" s="44"/>
      <c r="F1" s="44"/>
      <c r="G1" s="44"/>
      <c r="H1" s="44"/>
    </row>
    <row r="2" spans="1:9" x14ac:dyDescent="0.2">
      <c r="A2" s="45" t="s">
        <v>0</v>
      </c>
      <c r="B2" s="47" t="s">
        <v>1</v>
      </c>
      <c r="C2" s="46" t="s">
        <v>2</v>
      </c>
      <c r="D2" s="46"/>
      <c r="E2" s="46"/>
      <c r="F2" s="46"/>
      <c r="G2" s="46"/>
      <c r="H2" s="46"/>
    </row>
    <row r="3" spans="1:9" x14ac:dyDescent="0.2">
      <c r="A3" s="45"/>
      <c r="B3" s="48"/>
      <c r="C3" s="1" t="s">
        <v>3</v>
      </c>
      <c r="D3" s="1" t="s">
        <v>4</v>
      </c>
      <c r="E3" s="1" t="s">
        <v>5</v>
      </c>
      <c r="F3" s="1" t="s">
        <v>6</v>
      </c>
      <c r="G3" s="2" t="s">
        <v>7</v>
      </c>
      <c r="H3" s="2" t="s">
        <v>8</v>
      </c>
    </row>
    <row r="4" spans="1:9" x14ac:dyDescent="0.2">
      <c r="A4" s="3">
        <v>2001</v>
      </c>
      <c r="B4" s="4">
        <v>29235</v>
      </c>
      <c r="C4" s="5">
        <v>14742</v>
      </c>
      <c r="D4" s="6">
        <v>4876</v>
      </c>
      <c r="E4" s="6">
        <v>257</v>
      </c>
      <c r="F4" s="6">
        <v>139</v>
      </c>
      <c r="G4" s="7">
        <v>170</v>
      </c>
      <c r="H4" s="7">
        <v>9051</v>
      </c>
      <c r="I4" s="8"/>
    </row>
    <row r="5" spans="1:9" x14ac:dyDescent="0.2">
      <c r="A5" s="9">
        <v>2002</v>
      </c>
      <c r="B5" s="4">
        <v>31374</v>
      </c>
      <c r="C5" s="5">
        <v>14346</v>
      </c>
      <c r="D5" s="5">
        <v>4785</v>
      </c>
      <c r="E5" s="5">
        <v>281</v>
      </c>
      <c r="F5" s="5">
        <v>134</v>
      </c>
      <c r="G5" s="5">
        <v>870</v>
      </c>
      <c r="H5" s="5">
        <v>10958</v>
      </c>
      <c r="I5" s="8"/>
    </row>
    <row r="6" spans="1:9" x14ac:dyDescent="0.2">
      <c r="A6" s="3">
        <v>2003</v>
      </c>
      <c r="B6" s="4">
        <v>30040</v>
      </c>
      <c r="C6" s="5">
        <v>15142</v>
      </c>
      <c r="D6" s="5">
        <v>4880</v>
      </c>
      <c r="E6" s="5">
        <v>302</v>
      </c>
      <c r="F6" s="5">
        <v>137</v>
      </c>
      <c r="G6" s="5">
        <v>177</v>
      </c>
      <c r="H6" s="5">
        <v>9402</v>
      </c>
      <c r="I6" s="8"/>
    </row>
    <row r="7" spans="1:9" x14ac:dyDescent="0.2">
      <c r="A7" s="9">
        <v>2004</v>
      </c>
      <c r="B7" s="4">
        <f>SUM(C7:H7)</f>
        <v>29385</v>
      </c>
      <c r="C7" s="10">
        <v>14448</v>
      </c>
      <c r="D7" s="10">
        <v>4768</v>
      </c>
      <c r="E7" s="10">
        <v>289</v>
      </c>
      <c r="F7" s="10">
        <v>123</v>
      </c>
      <c r="G7" s="10">
        <v>199</v>
      </c>
      <c r="H7" s="10">
        <v>9558</v>
      </c>
      <c r="I7" s="8"/>
    </row>
    <row r="8" spans="1:9" x14ac:dyDescent="0.2">
      <c r="A8" s="3">
        <v>2005</v>
      </c>
      <c r="B8" s="4">
        <v>28433</v>
      </c>
      <c r="C8" s="10">
        <v>13922</v>
      </c>
      <c r="D8" s="10">
        <v>4396</v>
      </c>
      <c r="E8" s="10">
        <v>240</v>
      </c>
      <c r="F8" s="10">
        <v>133</v>
      </c>
      <c r="G8" s="10">
        <v>165</v>
      </c>
      <c r="H8" s="10">
        <v>9577</v>
      </c>
      <c r="I8" s="8"/>
    </row>
    <row r="9" spans="1:9" x14ac:dyDescent="0.2">
      <c r="A9" s="9">
        <v>2006</v>
      </c>
      <c r="B9" s="4">
        <v>28109</v>
      </c>
      <c r="C9" s="11">
        <v>13503</v>
      </c>
      <c r="D9" s="5">
        <v>4352</v>
      </c>
      <c r="E9" s="5">
        <v>289</v>
      </c>
      <c r="F9" s="5">
        <v>119</v>
      </c>
      <c r="G9" s="5">
        <v>163</v>
      </c>
      <c r="H9" s="5">
        <v>9683</v>
      </c>
      <c r="I9" s="8"/>
    </row>
    <row r="10" spans="1:9" x14ac:dyDescent="0.2">
      <c r="A10" s="3">
        <v>2007</v>
      </c>
      <c r="B10" s="4">
        <v>28601</v>
      </c>
      <c r="C10" s="11">
        <v>13492</v>
      </c>
      <c r="D10" s="11">
        <v>3949</v>
      </c>
      <c r="E10" s="11">
        <v>280</v>
      </c>
      <c r="F10" s="11">
        <v>132</v>
      </c>
      <c r="G10" s="5">
        <v>203</v>
      </c>
      <c r="H10" s="5">
        <v>10545</v>
      </c>
      <c r="I10" s="8"/>
    </row>
    <row r="11" spans="1:9" x14ac:dyDescent="0.2">
      <c r="A11" s="9">
        <v>2008</v>
      </c>
      <c r="B11" s="4">
        <v>26425</v>
      </c>
      <c r="C11" s="12">
        <v>11876</v>
      </c>
      <c r="D11" s="12">
        <v>3823</v>
      </c>
      <c r="E11" s="12">
        <v>258</v>
      </c>
      <c r="F11" s="12">
        <v>131</v>
      </c>
      <c r="G11" s="5">
        <v>198</v>
      </c>
      <c r="H11" s="5">
        <v>10139</v>
      </c>
      <c r="I11" s="8"/>
    </row>
    <row r="12" spans="1:9" x14ac:dyDescent="0.2">
      <c r="A12" s="3">
        <v>2009</v>
      </c>
      <c r="B12" s="4">
        <v>26965</v>
      </c>
      <c r="C12" s="12">
        <v>10868</v>
      </c>
      <c r="D12" s="12">
        <v>3807</v>
      </c>
      <c r="E12" s="12">
        <v>255</v>
      </c>
      <c r="F12" s="12">
        <v>113</v>
      </c>
      <c r="G12" s="5">
        <v>175</v>
      </c>
      <c r="H12" s="5">
        <v>11747</v>
      </c>
      <c r="I12" s="8"/>
    </row>
    <row r="13" spans="1:9" x14ac:dyDescent="0.2">
      <c r="A13" s="9">
        <v>2010</v>
      </c>
      <c r="B13" s="4">
        <v>27006</v>
      </c>
      <c r="C13" s="12">
        <v>10698</v>
      </c>
      <c r="D13" s="12">
        <v>3762</v>
      </c>
      <c r="E13" s="12">
        <v>256</v>
      </c>
      <c r="F13" s="12">
        <v>98</v>
      </c>
      <c r="G13" s="5">
        <v>165</v>
      </c>
      <c r="H13" s="5">
        <v>12027</v>
      </c>
      <c r="I13" s="8"/>
    </row>
    <row r="14" spans="1:9" x14ac:dyDescent="0.2">
      <c r="A14" s="3">
        <v>2011</v>
      </c>
      <c r="B14" s="4">
        <v>23887</v>
      </c>
      <c r="C14" s="12">
        <v>9336</v>
      </c>
      <c r="D14" s="12">
        <v>3272</v>
      </c>
      <c r="E14" s="12">
        <v>206</v>
      </c>
      <c r="F14" s="12">
        <v>104</v>
      </c>
      <c r="G14" s="5">
        <v>160</v>
      </c>
      <c r="H14" s="5">
        <v>10809</v>
      </c>
      <c r="I14" s="8"/>
    </row>
    <row r="15" spans="1:9" x14ac:dyDescent="0.2">
      <c r="A15" s="9">
        <v>2012</v>
      </c>
      <c r="B15" s="4">
        <v>24724</v>
      </c>
      <c r="C15" s="13">
        <v>9672</v>
      </c>
      <c r="D15" s="13">
        <v>3436</v>
      </c>
      <c r="E15" s="13">
        <v>209</v>
      </c>
      <c r="F15" s="13">
        <v>105</v>
      </c>
      <c r="G15" s="13">
        <v>160</v>
      </c>
      <c r="H15" s="13">
        <v>11142</v>
      </c>
      <c r="I15" s="8"/>
    </row>
    <row r="16" spans="1:9" x14ac:dyDescent="0.2">
      <c r="A16" s="9">
        <v>2013</v>
      </c>
      <c r="B16" s="4">
        <v>24671</v>
      </c>
      <c r="C16" s="13">
        <v>9532</v>
      </c>
      <c r="D16" s="13">
        <v>3256</v>
      </c>
      <c r="E16" s="13">
        <v>216</v>
      </c>
      <c r="F16" s="13">
        <v>91</v>
      </c>
      <c r="G16" s="13">
        <v>145</v>
      </c>
      <c r="H16" s="13">
        <v>11431</v>
      </c>
      <c r="I16" s="8"/>
    </row>
    <row r="17" spans="1:9" x14ac:dyDescent="0.2">
      <c r="A17" s="9">
        <v>2014</v>
      </c>
      <c r="B17" s="4">
        <v>25943</v>
      </c>
      <c r="C17" s="13">
        <v>9500</v>
      </c>
      <c r="D17" s="13">
        <v>3275</v>
      </c>
      <c r="E17" s="13">
        <v>210</v>
      </c>
      <c r="F17" s="13">
        <v>96</v>
      </c>
      <c r="G17" s="13">
        <v>165</v>
      </c>
      <c r="H17" s="13">
        <v>12697</v>
      </c>
      <c r="I17" s="8"/>
    </row>
    <row r="18" spans="1:9" x14ac:dyDescent="0.2">
      <c r="A18" s="9">
        <v>2015</v>
      </c>
      <c r="B18" s="4">
        <v>25514</v>
      </c>
      <c r="C18" s="13">
        <v>9115</v>
      </c>
      <c r="D18" s="13">
        <v>2850</v>
      </c>
      <c r="E18" s="13">
        <v>179</v>
      </c>
      <c r="F18" s="13">
        <v>84</v>
      </c>
      <c r="G18" s="13">
        <v>162</v>
      </c>
      <c r="H18" s="13">
        <v>13124</v>
      </c>
      <c r="I18" s="8"/>
    </row>
    <row r="19" spans="1:9" x14ac:dyDescent="0.2">
      <c r="A19" s="9">
        <v>2016</v>
      </c>
      <c r="B19" s="4">
        <v>25452</v>
      </c>
      <c r="C19" s="13">
        <v>9093</v>
      </c>
      <c r="D19" s="13">
        <v>2881</v>
      </c>
      <c r="E19" s="13">
        <v>203</v>
      </c>
      <c r="F19" s="13">
        <v>89</v>
      </c>
      <c r="G19" s="13">
        <v>171</v>
      </c>
      <c r="H19" s="13">
        <v>13015</v>
      </c>
      <c r="I19" s="8"/>
    </row>
    <row r="20" spans="1:9" x14ac:dyDescent="0.2">
      <c r="A20" s="9">
        <v>2017</v>
      </c>
      <c r="B20" s="4">
        <v>25239</v>
      </c>
      <c r="C20" s="13">
        <v>8682</v>
      </c>
      <c r="D20" s="13">
        <v>2565</v>
      </c>
      <c r="E20" s="13">
        <v>192</v>
      </c>
      <c r="F20" s="13">
        <v>84</v>
      </c>
      <c r="G20" s="13">
        <v>125</v>
      </c>
      <c r="H20" s="13">
        <v>13591</v>
      </c>
      <c r="I20" s="8"/>
    </row>
    <row r="21" spans="1:9" x14ac:dyDescent="0.2">
      <c r="A21" s="9">
        <v>2018</v>
      </c>
      <c r="B21" s="4">
        <v>24082</v>
      </c>
      <c r="C21" s="13">
        <v>7882</v>
      </c>
      <c r="D21" s="13">
        <v>1877</v>
      </c>
      <c r="E21" s="13">
        <v>162</v>
      </c>
      <c r="F21" s="13">
        <v>74</v>
      </c>
      <c r="G21" s="13">
        <v>160</v>
      </c>
      <c r="H21" s="13">
        <v>13927</v>
      </c>
      <c r="I21" s="8"/>
    </row>
    <row r="22" spans="1:9" x14ac:dyDescent="0.2">
      <c r="A22" s="9">
        <v>2019</v>
      </c>
      <c r="B22" s="4">
        <v>22815</v>
      </c>
      <c r="C22" s="13">
        <v>6459</v>
      </c>
      <c r="D22" s="13">
        <v>2042</v>
      </c>
      <c r="E22" s="13">
        <v>143</v>
      </c>
      <c r="F22" s="13">
        <v>63</v>
      </c>
      <c r="G22" s="13">
        <v>123</v>
      </c>
      <c r="H22" s="13">
        <v>13985</v>
      </c>
      <c r="I22" s="8"/>
    </row>
    <row r="23" spans="1:9" x14ac:dyDescent="0.2">
      <c r="A23" s="9">
        <v>2020</v>
      </c>
      <c r="B23" s="4">
        <v>23454</v>
      </c>
      <c r="C23" s="13">
        <v>7642</v>
      </c>
      <c r="D23" s="13">
        <v>2416</v>
      </c>
      <c r="E23" s="13">
        <v>159</v>
      </c>
      <c r="F23" s="13">
        <v>65</v>
      </c>
      <c r="G23" s="13">
        <v>142</v>
      </c>
      <c r="H23" s="13">
        <v>13030</v>
      </c>
      <c r="I23" s="8"/>
    </row>
    <row r="24" spans="1:9" x14ac:dyDescent="0.2">
      <c r="A24" s="9">
        <v>2021</v>
      </c>
      <c r="B24" s="4">
        <v>22118</v>
      </c>
      <c r="C24" s="13">
        <v>5513</v>
      </c>
      <c r="D24" s="13">
        <v>2251</v>
      </c>
      <c r="E24" s="13">
        <v>129</v>
      </c>
      <c r="F24" s="13">
        <v>65</v>
      </c>
      <c r="G24" s="13">
        <v>151</v>
      </c>
      <c r="H24" s="13">
        <v>14009</v>
      </c>
      <c r="I24" s="8"/>
    </row>
    <row r="25" spans="1:9" x14ac:dyDescent="0.2">
      <c r="A25" s="9">
        <v>2022</v>
      </c>
      <c r="B25" s="4">
        <v>22826</v>
      </c>
      <c r="C25" s="13">
        <v>7530</v>
      </c>
      <c r="D25" s="13">
        <v>2182</v>
      </c>
      <c r="E25" s="13">
        <v>148</v>
      </c>
      <c r="F25" s="13">
        <v>71</v>
      </c>
      <c r="G25" s="13">
        <v>133</v>
      </c>
      <c r="H25" s="13">
        <v>12762</v>
      </c>
      <c r="I25" s="8"/>
    </row>
    <row r="26" spans="1:9" s="40" customFormat="1" ht="22.5" customHeight="1" x14ac:dyDescent="0.2">
      <c r="A26" s="42" t="s">
        <v>33</v>
      </c>
      <c r="B26" s="42"/>
      <c r="C26" s="42"/>
      <c r="D26" s="42"/>
      <c r="E26" s="42"/>
      <c r="F26" s="42"/>
      <c r="G26" s="42"/>
      <c r="H26" s="42"/>
    </row>
    <row r="27" spans="1:9" x14ac:dyDescent="0.2">
      <c r="D27" s="11"/>
    </row>
    <row r="28" spans="1:9" x14ac:dyDescent="0.2">
      <c r="A28" s="14"/>
      <c r="B28" s="14"/>
      <c r="C28" s="14"/>
      <c r="D28" s="11"/>
    </row>
    <row r="29" spans="1:9" x14ac:dyDescent="0.2">
      <c r="A29" s="14"/>
      <c r="B29" s="14"/>
      <c r="C29" s="11"/>
      <c r="D29" s="11"/>
    </row>
    <row r="30" spans="1:9" x14ac:dyDescent="0.2">
      <c r="A30" s="14"/>
      <c r="B30" s="14"/>
      <c r="C30" s="11"/>
      <c r="D30" s="11"/>
    </row>
    <row r="31" spans="1:9" x14ac:dyDescent="0.2">
      <c r="A31" s="14"/>
      <c r="B31" s="14"/>
      <c r="C31" s="11"/>
      <c r="D31" s="11"/>
    </row>
    <row r="32" spans="1:9" x14ac:dyDescent="0.2">
      <c r="A32" s="14"/>
      <c r="B32" s="14"/>
      <c r="C32" s="11"/>
      <c r="D32" s="11"/>
    </row>
    <row r="33" spans="1:4" x14ac:dyDescent="0.2">
      <c r="A33" s="14"/>
      <c r="B33" s="14"/>
      <c r="C33" s="11"/>
      <c r="D33" s="15"/>
    </row>
    <row r="34" spans="1:4" x14ac:dyDescent="0.2">
      <c r="A34" s="14"/>
      <c r="B34" s="14"/>
      <c r="C34" s="11"/>
      <c r="D34" s="14"/>
    </row>
    <row r="35" spans="1:4" x14ac:dyDescent="0.2">
      <c r="A35" s="14"/>
      <c r="B35" s="14"/>
      <c r="C35" s="14"/>
      <c r="D35" s="14"/>
    </row>
    <row r="36" spans="1:4" x14ac:dyDescent="0.2">
      <c r="A36" s="14"/>
      <c r="B36" s="14"/>
      <c r="C36" s="14"/>
      <c r="D36" s="14"/>
    </row>
  </sheetData>
  <mergeCells count="5">
    <mergeCell ref="A26:H26"/>
    <mergeCell ref="A1:H1"/>
    <mergeCell ref="A2:A3"/>
    <mergeCell ref="C2:H2"/>
    <mergeCell ref="B2:B3"/>
  </mergeCells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zoomScaleNormal="100" workbookViewId="0">
      <selection activeCell="B2" sqref="B2"/>
    </sheetView>
  </sheetViews>
  <sheetFormatPr baseColWidth="10" defaultColWidth="11.42578125" defaultRowHeight="12.75" x14ac:dyDescent="0.2"/>
  <cols>
    <col min="1" max="1" width="20.7109375" style="17" customWidth="1"/>
    <col min="2" max="2" width="66.7109375" style="30" customWidth="1"/>
    <col min="3" max="3" width="42.42578125" style="17" customWidth="1"/>
    <col min="4" max="16384" width="11.42578125" style="17"/>
  </cols>
  <sheetData>
    <row r="1" spans="1:3" ht="15.75" thickBot="1" x14ac:dyDescent="0.3">
      <c r="A1" s="49" t="s">
        <v>9</v>
      </c>
      <c r="B1" s="50"/>
      <c r="C1" s="16"/>
    </row>
    <row r="2" spans="1:3" ht="13.5" thickBot="1" x14ac:dyDescent="0.25">
      <c r="A2" s="18" t="s">
        <v>10</v>
      </c>
      <c r="B2" s="41" t="s">
        <v>28</v>
      </c>
    </row>
    <row r="3" spans="1:3" ht="15" x14ac:dyDescent="0.25">
      <c r="A3" s="19" t="s">
        <v>11</v>
      </c>
      <c r="B3" s="20" t="s">
        <v>12</v>
      </c>
      <c r="C3" s="16"/>
    </row>
    <row r="4" spans="1:3" ht="15" x14ac:dyDescent="0.25">
      <c r="A4" s="21" t="s">
        <v>13</v>
      </c>
      <c r="B4" s="22" t="s">
        <v>14</v>
      </c>
      <c r="C4" s="16"/>
    </row>
    <row r="5" spans="1:3" ht="15" x14ac:dyDescent="0.25">
      <c r="A5" s="21" t="s">
        <v>15</v>
      </c>
      <c r="B5" s="22" t="s">
        <v>16</v>
      </c>
      <c r="C5" s="16"/>
    </row>
    <row r="6" spans="1:3" ht="15" x14ac:dyDescent="0.25">
      <c r="A6" s="23" t="s">
        <v>17</v>
      </c>
      <c r="B6" s="24" t="s">
        <v>18</v>
      </c>
      <c r="C6" s="31"/>
    </row>
    <row r="7" spans="1:3" ht="24.75" thickBot="1" x14ac:dyDescent="0.3">
      <c r="A7" s="25" t="s">
        <v>19</v>
      </c>
      <c r="B7" s="26" t="s">
        <v>20</v>
      </c>
      <c r="C7" s="16"/>
    </row>
    <row r="8" spans="1:3" ht="15" x14ac:dyDescent="0.25">
      <c r="A8" s="32" t="s">
        <v>21</v>
      </c>
      <c r="B8" s="33" t="s">
        <v>2</v>
      </c>
      <c r="C8" s="16"/>
    </row>
    <row r="9" spans="1:3" ht="36" x14ac:dyDescent="0.25">
      <c r="A9" s="34" t="s">
        <v>29</v>
      </c>
      <c r="B9" s="35" t="s">
        <v>38</v>
      </c>
      <c r="C9" s="16"/>
    </row>
    <row r="10" spans="1:3" ht="15" x14ac:dyDescent="0.25">
      <c r="A10" s="36" t="s">
        <v>30</v>
      </c>
      <c r="B10" s="37" t="s">
        <v>31</v>
      </c>
      <c r="C10" s="16"/>
    </row>
    <row r="11" spans="1:3" ht="24.75" thickBot="1" x14ac:dyDescent="0.3">
      <c r="A11" s="38" t="s">
        <v>32</v>
      </c>
      <c r="B11" s="39" t="s">
        <v>37</v>
      </c>
      <c r="C11" s="16"/>
    </row>
    <row r="12" spans="1:3" ht="15" x14ac:dyDescent="0.25">
      <c r="A12" s="27" t="s">
        <v>22</v>
      </c>
      <c r="B12" s="28" t="s">
        <v>0</v>
      </c>
      <c r="C12" s="16"/>
    </row>
    <row r="13" spans="1:3" ht="26.25" customHeight="1" x14ac:dyDescent="0.25">
      <c r="A13" s="19" t="s">
        <v>23</v>
      </c>
      <c r="B13" s="20" t="s">
        <v>35</v>
      </c>
      <c r="C13" s="16"/>
    </row>
    <row r="14" spans="1:3" ht="27" customHeight="1" x14ac:dyDescent="0.25">
      <c r="A14" s="19" t="s">
        <v>24</v>
      </c>
      <c r="B14" s="20" t="s">
        <v>16</v>
      </c>
      <c r="C14" s="16"/>
    </row>
    <row r="15" spans="1:3" ht="15" x14ac:dyDescent="0.25">
      <c r="A15" s="21" t="s">
        <v>25</v>
      </c>
      <c r="B15" s="22" t="s">
        <v>26</v>
      </c>
      <c r="C15" s="16"/>
    </row>
    <row r="16" spans="1:3" ht="36.75" thickBot="1" x14ac:dyDescent="0.3">
      <c r="A16" s="25" t="s">
        <v>27</v>
      </c>
      <c r="B16" s="29" t="s">
        <v>34</v>
      </c>
      <c r="C16" s="16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CM_AX05_2001-2012</vt:lpstr>
      <vt:lpstr>Ficha técnica</vt:lpstr>
    </vt:vector>
  </TitlesOfParts>
  <Company>DGEYC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mlleon</dc:creator>
  <cp:lastModifiedBy>Paula Pentimalle Ramos</cp:lastModifiedBy>
  <cp:lastPrinted>2019-03-06T19:06:13Z</cp:lastPrinted>
  <dcterms:created xsi:type="dcterms:W3CDTF">2014-01-29T15:39:35Z</dcterms:created>
  <dcterms:modified xsi:type="dcterms:W3CDTF">2023-11-08T19:47:38Z</dcterms:modified>
</cp:coreProperties>
</file>