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32.3.50\Centro_Doc\BANCO DE DATOS\CARPETAS BCO DE DATOS\CULTURA E INDUSTRIAS CULTURALES\BIBLIOTECAS\BIBLIOTECAS GCBA\"/>
    </mc:Choice>
  </mc:AlternateContent>
  <xr:revisionPtr revIDLastSave="0" documentId="13_ncr:1_{398CA1AA-EB8A-4280-A488-11601020021E}" xr6:coauthVersionLast="47" xr6:coauthVersionMax="47" xr10:uidLastSave="{00000000-0000-0000-0000-000000000000}"/>
  <bookViews>
    <workbookView xWindow="-108" yWindow="-108" windowWidth="23256" windowHeight="12456" tabRatio="836" xr2:uid="{00000000-000D-0000-FFFF-FFFF00000000}"/>
  </bookViews>
  <sheets>
    <sheet name="CL_B_AX07" sheetId="42161" r:id="rId1"/>
    <sheet name="2024" sheetId="42170" r:id="rId2"/>
    <sheet name="2023" sheetId="42169" r:id="rId3"/>
    <sheet name="2022" sheetId="42168" r:id="rId4"/>
    <sheet name="2021" sheetId="42167" r:id="rId5"/>
    <sheet name="2020" sheetId="42166" r:id="rId6"/>
    <sheet name="2019" sheetId="42165" r:id="rId7"/>
    <sheet name="2018" sheetId="42164" r:id="rId8"/>
    <sheet name="2017" sheetId="42145" r:id="rId9"/>
    <sheet name="2016" sheetId="42160" r:id="rId10"/>
    <sheet name="2015" sheetId="42148" r:id="rId11"/>
    <sheet name="2014" sheetId="42149" r:id="rId12"/>
    <sheet name="2013" sheetId="42150" r:id="rId13"/>
    <sheet name="2012" sheetId="42151" r:id="rId14"/>
    <sheet name="2011" sheetId="42152" r:id="rId15"/>
    <sheet name="2010" sheetId="42153" r:id="rId16"/>
    <sheet name="2009" sheetId="42154" r:id="rId17"/>
    <sheet name="2008" sheetId="42155" r:id="rId18"/>
    <sheet name="2007" sheetId="42156" r:id="rId19"/>
    <sheet name="2006" sheetId="42157" r:id="rId20"/>
    <sheet name="2005" sheetId="42158" r:id="rId21"/>
    <sheet name="2004" sheetId="42159" r:id="rId22"/>
    <sheet name="2003" sheetId="42163" r:id="rId23"/>
    <sheet name="2002" sheetId="42162" r:id="rId24"/>
    <sheet name="Ficha Técnica" sheetId="42147" r:id="rId25"/>
  </sheets>
  <externalReferences>
    <externalReference r:id="rId26"/>
  </externalReferences>
  <definedNames>
    <definedName name="_xlnm._FilterDatabase" localSheetId="8" hidden="1">'2017'!$A$4:$N$44</definedName>
    <definedName name="_xlnm._FilterDatabase" localSheetId="7" hidden="1">'2018'!$A$5:$M$5</definedName>
    <definedName name="_xlnm._FilterDatabase" localSheetId="6" hidden="1">'2019'!$A$5:$M$5</definedName>
    <definedName name="_xlnm._FilterDatabase" localSheetId="5" hidden="1">'2020'!$A$5:$M$5</definedName>
    <definedName name="_xlnm._FilterDatabase" localSheetId="4" hidden="1">'2021'!$A$5:$K$43</definedName>
    <definedName name="_xlnm._FilterDatabase" localSheetId="3" hidden="1">'2022'!$A$5:$K$43</definedName>
    <definedName name="_xlnm._FilterDatabase" localSheetId="2" hidden="1">'2023'!$A$5:$K$44</definedName>
    <definedName name="_xlnm._FilterDatabase" localSheetId="1" hidden="1">'2024'!$A$5:$K$45</definedName>
    <definedName name="REGISTRO_DE_ORGANIZACIONES_DE_ACCION_COMUNITARIA__UNIFICADAS_">'[1]R.O.A.C. no usada'!$A$1:$AA$2146</definedName>
  </definedNames>
  <calcPr calcId="181029"/>
</workbook>
</file>

<file path=xl/calcChain.xml><?xml version="1.0" encoding="utf-8"?>
<calcChain xmlns="http://schemas.openxmlformats.org/spreadsheetml/2006/main">
  <c r="C5" i="42156" l="1"/>
  <c r="D5" i="42156"/>
  <c r="E5" i="42156"/>
  <c r="F5" i="42156"/>
  <c r="G5" i="42156"/>
  <c r="H5" i="42156"/>
  <c r="I5" i="42156"/>
  <c r="J5" i="42156"/>
  <c r="K5" i="42156"/>
  <c r="B5" i="42156"/>
  <c r="D30" i="42162"/>
  <c r="G30" i="42162"/>
  <c r="G4" i="42162"/>
  <c r="C5" i="42163"/>
  <c r="D5" i="42163"/>
  <c r="D4" i="42163" s="1"/>
  <c r="E5" i="42163"/>
  <c r="F5" i="42163"/>
  <c r="G5" i="42163"/>
  <c r="G4" i="42163" s="1"/>
  <c r="H5" i="42163"/>
  <c r="I5" i="42163"/>
  <c r="J5" i="42163"/>
  <c r="K5" i="42163"/>
  <c r="L5" i="42163"/>
  <c r="B5" i="42163"/>
  <c r="B32" i="42153"/>
  <c r="B31" i="42153"/>
  <c r="B30" i="42153"/>
  <c r="B29" i="42153"/>
  <c r="B28" i="42153"/>
  <c r="B27" i="42153"/>
  <c r="B26" i="42153"/>
  <c r="B25" i="42153"/>
  <c r="B24" i="42153"/>
  <c r="B23" i="42153"/>
  <c r="B22" i="42153"/>
  <c r="B21" i="42153"/>
  <c r="B20" i="42153"/>
  <c r="B19" i="42153"/>
  <c r="B18" i="42153"/>
  <c r="B17" i="42153"/>
  <c r="B16" i="42153"/>
  <c r="B15" i="42153"/>
  <c r="B14" i="42153"/>
  <c r="B13" i="42153"/>
  <c r="B12" i="42153"/>
  <c r="B11" i="42153"/>
  <c r="B10" i="42153"/>
  <c r="B9" i="42153"/>
  <c r="B8" i="42153"/>
  <c r="B7" i="42153"/>
  <c r="B6" i="42153"/>
  <c r="K5" i="42153"/>
  <c r="K4" i="42153" s="1"/>
  <c r="J5" i="42153"/>
  <c r="J4" i="42153" s="1"/>
  <c r="I5" i="42153"/>
  <c r="I4" i="42153" s="1"/>
  <c r="H5" i="42153"/>
  <c r="H4" i="42153" s="1"/>
  <c r="G5" i="42153"/>
  <c r="G4" i="42153" s="1"/>
  <c r="F5" i="42153"/>
  <c r="F4" i="42153"/>
  <c r="E5" i="42153"/>
  <c r="E4" i="42153" s="1"/>
  <c r="D5" i="42153"/>
  <c r="D4" i="42153"/>
  <c r="C5" i="42153"/>
  <c r="C4" i="42153" s="1"/>
  <c r="B41" i="42148"/>
  <c r="B40" i="42148"/>
  <c r="B39" i="42148"/>
  <c r="B38" i="42148"/>
  <c r="B37" i="42148"/>
  <c r="B36" i="42148"/>
  <c r="B35" i="42148"/>
  <c r="B34" i="42148"/>
  <c r="B33" i="42148"/>
  <c r="B32" i="42148"/>
  <c r="K31" i="42148"/>
  <c r="J31" i="42148"/>
  <c r="I31" i="42148"/>
  <c r="H31" i="42148"/>
  <c r="G31" i="42148"/>
  <c r="F31" i="42148"/>
  <c r="E31" i="42148"/>
  <c r="D31" i="42148"/>
  <c r="C31" i="42148"/>
  <c r="B30" i="42148"/>
  <c r="B29" i="42148"/>
  <c r="B28" i="42148"/>
  <c r="B27" i="42148"/>
  <c r="B26" i="42148"/>
  <c r="B25" i="42148"/>
  <c r="B24" i="42148"/>
  <c r="B23" i="42148"/>
  <c r="B22" i="42148"/>
  <c r="B21" i="42148"/>
  <c r="B20" i="42148"/>
  <c r="B19" i="42148"/>
  <c r="B18" i="42148"/>
  <c r="B17" i="42148"/>
  <c r="B16" i="42148"/>
  <c r="B15" i="42148"/>
  <c r="B14" i="42148"/>
  <c r="B13" i="42148"/>
  <c r="B12" i="42148"/>
  <c r="B11" i="42148"/>
  <c r="B10" i="42148"/>
  <c r="B9" i="42148"/>
  <c r="B8" i="42148"/>
  <c r="B7" i="42148"/>
  <c r="B6" i="42148"/>
  <c r="K5" i="42148"/>
  <c r="J5" i="42148"/>
  <c r="I5" i="42148"/>
  <c r="H5" i="42148"/>
  <c r="H4" i="42148" s="1"/>
  <c r="G5" i="42148"/>
  <c r="F5" i="42148"/>
  <c r="E5" i="42148"/>
  <c r="E4" i="42148" s="1"/>
  <c r="D5" i="42148"/>
  <c r="C5" i="42148"/>
  <c r="C4" i="42148" l="1"/>
  <c r="G4" i="42148"/>
  <c r="D4" i="42148"/>
  <c r="I4" i="42148"/>
  <c r="B5" i="42153"/>
  <c r="B4" i="42153" s="1"/>
  <c r="K4" i="42148"/>
  <c r="B31" i="42148"/>
  <c r="J4" i="42148"/>
  <c r="F4" i="42148"/>
  <c r="B5" i="42148"/>
  <c r="B4" i="42148" s="1"/>
</calcChain>
</file>

<file path=xl/sharedStrings.xml><?xml version="1.0" encoding="utf-8"?>
<sst xmlns="http://schemas.openxmlformats.org/spreadsheetml/2006/main" count="3774" uniqueCount="184">
  <si>
    <t>Total</t>
  </si>
  <si>
    <t>Biblioteca</t>
  </si>
  <si>
    <t>Alfonsina Storni</t>
  </si>
  <si>
    <t>Antonio Devoto</t>
  </si>
  <si>
    <t>Benito Lynch</t>
  </si>
  <si>
    <t>Carlos Guido Spano</t>
  </si>
  <si>
    <t>Chorroarín</t>
  </si>
  <si>
    <t>Del Barco Centenera</t>
  </si>
  <si>
    <t>Fernández Moreno</t>
  </si>
  <si>
    <t>Hilario Ascasubi</t>
  </si>
  <si>
    <t>Javier Villafañe</t>
  </si>
  <si>
    <t>Joaquín V. González</t>
  </si>
  <si>
    <t>José Hernández</t>
  </si>
  <si>
    <t>José Mármol</t>
  </si>
  <si>
    <t>La Prensa</t>
  </si>
  <si>
    <t>Leopoldo Lugones</t>
  </si>
  <si>
    <t>Mariano Pelliza</t>
  </si>
  <si>
    <t>Miguel Cané</t>
  </si>
  <si>
    <t>Rafael Obligado</t>
  </si>
  <si>
    <t>Ricardo Güiraldes</t>
  </si>
  <si>
    <t>Saavedra</t>
  </si>
  <si>
    <t>Obras generales</t>
  </si>
  <si>
    <t>Filosofía</t>
  </si>
  <si>
    <t>Religión</t>
  </si>
  <si>
    <t>Ciencias aplicadas</t>
  </si>
  <si>
    <t>Bellas artes</t>
  </si>
  <si>
    <t>Literatura</t>
  </si>
  <si>
    <t>Historia y geografía</t>
  </si>
  <si>
    <t>Enrique Banchs</t>
  </si>
  <si>
    <t>Julio Cortázar</t>
  </si>
  <si>
    <t>Estanislao del Campo</t>
  </si>
  <si>
    <t>Julio C. Saguier</t>
  </si>
  <si>
    <t>Circe</t>
  </si>
  <si>
    <t>Materia</t>
  </si>
  <si>
    <t>Subtotal adultos</t>
  </si>
  <si>
    <t>Subtotal infantiles</t>
  </si>
  <si>
    <t>Manuel Gálvez</t>
  </si>
  <si>
    <t>s/a</t>
  </si>
  <si>
    <t>s/a sin actividad.</t>
  </si>
  <si>
    <t>Álvaro Yunque</t>
  </si>
  <si>
    <t>Norah Lange</t>
  </si>
  <si>
    <t>La Reina Batata</t>
  </si>
  <si>
    <t>Ciencias sociales</t>
  </si>
  <si>
    <t>Ciencias naturales</t>
  </si>
  <si>
    <t>-</t>
  </si>
  <si>
    <r>
      <t>Fuente:</t>
    </r>
    <r>
      <rPr>
        <sz val="8"/>
        <rFont val="Arial"/>
        <family val="2"/>
      </rPr>
      <t xml:space="preserve"> Dirección General de Estadística y Censos (Ministerio de Hacienda GCBA) sobre la base de datos del Ministerio de Cultura. Dirección General del Libro y Promoción de la Lectura.</t>
    </r>
  </si>
  <si>
    <t>Subtema</t>
  </si>
  <si>
    <t>Fuente</t>
  </si>
  <si>
    <t>Bibliotecas</t>
  </si>
  <si>
    <t>Semestral</t>
  </si>
  <si>
    <t>Cantidad de obras consultadas</t>
  </si>
  <si>
    <t>Archivo</t>
  </si>
  <si>
    <t xml:space="preserve">Área Temática </t>
  </si>
  <si>
    <t>Cultura e Industrias Culturales</t>
  </si>
  <si>
    <t xml:space="preserve">Tema </t>
  </si>
  <si>
    <t>Series</t>
  </si>
  <si>
    <t>Objetivo</t>
  </si>
  <si>
    <t>Unidad de Medida</t>
  </si>
  <si>
    <t>Método de Cálculo (formula)</t>
  </si>
  <si>
    <t>Periodicidad de Recepción (secundaria)</t>
  </si>
  <si>
    <t>Periodicidad de recolección (primaria)</t>
  </si>
  <si>
    <t xml:space="preserve">Periodicidad de Difusión </t>
  </si>
  <si>
    <r>
      <t>Álvaro Yunque</t>
    </r>
    <r>
      <rPr>
        <vertAlign val="superscript"/>
        <sz val="9"/>
        <rFont val="Arial"/>
        <family val="2"/>
      </rPr>
      <t>1</t>
    </r>
  </si>
  <si>
    <r>
      <t>Enrique Banchs</t>
    </r>
    <r>
      <rPr>
        <vertAlign val="superscript"/>
        <sz val="9"/>
        <rFont val="Arial"/>
        <family val="2"/>
      </rPr>
      <t>1</t>
    </r>
  </si>
  <si>
    <r>
      <t>Fuente:</t>
    </r>
    <r>
      <rPr>
        <sz val="8"/>
        <rFont val="Arial"/>
        <family val="2"/>
      </rPr>
      <t xml:space="preserve"> Dirección General de Estadística y Censos (Ministerio de Hacienda GCBA) sobre la base de datos del Ministerio de Cultura. Dirección del Libro y Promoción de la Lectura.</t>
    </r>
  </si>
  <si>
    <r>
      <t>Chorroarín</t>
    </r>
    <r>
      <rPr>
        <vertAlign val="superscript"/>
        <sz val="8"/>
        <rFont val="Arial"/>
        <family val="2"/>
      </rPr>
      <t>1</t>
    </r>
  </si>
  <si>
    <r>
      <t>Evaristo Carriego</t>
    </r>
    <r>
      <rPr>
        <vertAlign val="superscript"/>
        <sz val="8"/>
        <rFont val="Arial"/>
        <family val="2"/>
      </rPr>
      <t>2</t>
    </r>
  </si>
  <si>
    <r>
      <t>Julio C. Saguier</t>
    </r>
    <r>
      <rPr>
        <vertAlign val="superscript"/>
        <sz val="8"/>
        <rFont val="Arial"/>
        <family val="2"/>
      </rPr>
      <t>3</t>
    </r>
  </si>
  <si>
    <r>
      <t>Mediateca de Patrimonio</t>
    </r>
    <r>
      <rPr>
        <vertAlign val="superscript"/>
        <sz val="8"/>
        <rFont val="Arial"/>
        <family val="2"/>
      </rPr>
      <t>4</t>
    </r>
  </si>
  <si>
    <r>
      <t>Ricardo Güiraldes</t>
    </r>
    <r>
      <rPr>
        <vertAlign val="superscript"/>
        <sz val="8"/>
        <rFont val="Arial"/>
        <family val="2"/>
      </rPr>
      <t>5</t>
    </r>
  </si>
  <si>
    <r>
      <t>Álvaro Yunque</t>
    </r>
    <r>
      <rPr>
        <vertAlign val="superscript"/>
        <sz val="8"/>
        <rFont val="Arial"/>
        <family val="2"/>
      </rPr>
      <t>2</t>
    </r>
  </si>
  <si>
    <r>
      <t>Enrique Banchs</t>
    </r>
    <r>
      <rPr>
        <vertAlign val="superscript"/>
        <sz val="8"/>
        <rFont val="Arial"/>
        <family val="2"/>
      </rPr>
      <t>2</t>
    </r>
  </si>
  <si>
    <r>
      <t>La Reina Batata</t>
    </r>
    <r>
      <rPr>
        <vertAlign val="superscript"/>
        <sz val="8"/>
        <rFont val="Arial"/>
        <family val="2"/>
      </rPr>
      <t>6</t>
    </r>
  </si>
  <si>
    <r>
      <t>1</t>
    </r>
    <r>
      <rPr>
        <sz val="8"/>
        <rFont val="Arial"/>
        <family val="2"/>
      </rPr>
      <t xml:space="preserve"> Cerrada durante los meses de febrero y marzo por reestructuración bibliográfica. También permaneció cerrada entre julio y septiembre por reparaciones.</t>
    </r>
  </si>
  <si>
    <r>
      <t xml:space="preserve">3 </t>
    </r>
    <r>
      <rPr>
        <sz val="8"/>
        <rFont val="Arial"/>
        <family val="2"/>
      </rPr>
      <t>Cerrada durante los meses de septiembre, octubre, noviembre y diciembre por reparaciones.</t>
    </r>
  </si>
  <si>
    <r>
      <t xml:space="preserve">4 </t>
    </r>
    <r>
      <rPr>
        <sz val="8"/>
        <rFont val="Arial"/>
        <family val="2"/>
      </rPr>
      <t>Cerrada durante los meses de julio y agosto por reparaciones. A partir de septiembre el material bibliográfico de esta biblioteca se traslada a la Dirección General del Instituto Histórico dejando de pertenecer a la Red.</t>
    </r>
  </si>
  <si>
    <r>
      <t>5</t>
    </r>
    <r>
      <rPr>
        <sz val="8"/>
        <rFont val="Arial"/>
        <family val="2"/>
      </rPr>
      <t xml:space="preserve"> Cerrada durante los meses de febrero, marzo, agosto y septiembre por reparaciones.</t>
    </r>
  </si>
  <si>
    <r>
      <t xml:space="preserve">5 </t>
    </r>
    <r>
      <rPr>
        <sz val="8"/>
        <rFont val="Arial"/>
        <family val="2"/>
      </rPr>
      <t>Cerrada durante febrero por reparaciones.</t>
    </r>
  </si>
  <si>
    <r>
      <t xml:space="preserve">6 </t>
    </r>
    <r>
      <rPr>
        <sz val="8"/>
        <rFont val="Arial"/>
        <family val="2"/>
      </rPr>
      <t>Entre enero y abril de 2014, cerrada por reparaciones edilicias.</t>
    </r>
  </si>
  <si>
    <r>
      <t>Chorroarín</t>
    </r>
    <r>
      <rPr>
        <vertAlign val="superscript"/>
        <sz val="9"/>
        <rFont val="Arial"/>
        <family val="2"/>
      </rPr>
      <t>1</t>
    </r>
  </si>
  <si>
    <r>
      <t>Evaristo Carriego</t>
    </r>
    <r>
      <rPr>
        <vertAlign val="superscript"/>
        <sz val="9"/>
        <rFont val="Arial"/>
        <family val="2"/>
      </rPr>
      <t>2</t>
    </r>
  </si>
  <si>
    <r>
      <t>Joaquín V. González</t>
    </r>
    <r>
      <rPr>
        <vertAlign val="superscript"/>
        <sz val="9"/>
        <rFont val="Arial"/>
        <family val="2"/>
      </rPr>
      <t>3</t>
    </r>
  </si>
  <si>
    <t>Mediateca de Patrimonio</t>
  </si>
  <si>
    <r>
      <t>Álvaro Yunque</t>
    </r>
    <r>
      <rPr>
        <vertAlign val="superscript"/>
        <sz val="9"/>
        <rFont val="Arial"/>
        <family val="2"/>
      </rPr>
      <t>4</t>
    </r>
  </si>
  <si>
    <r>
      <t>Enrique Banchs</t>
    </r>
    <r>
      <rPr>
        <vertAlign val="superscript"/>
        <sz val="9"/>
        <rFont val="Arial"/>
        <family val="2"/>
      </rPr>
      <t>5</t>
    </r>
  </si>
  <si>
    <r>
      <t>La Reina Batata</t>
    </r>
    <r>
      <rPr>
        <vertAlign val="superscript"/>
        <sz val="9"/>
        <rFont val="Arial"/>
        <family val="2"/>
      </rPr>
      <t>6</t>
    </r>
  </si>
  <si>
    <r>
      <t>1</t>
    </r>
    <r>
      <rPr>
        <sz val="8"/>
        <rFont val="Arial"/>
        <family val="2"/>
      </rPr>
      <t xml:space="preserve"> Cerrada por refacción durante los meses de junio y julio.</t>
    </r>
  </si>
  <si>
    <r>
      <t xml:space="preserve">2 </t>
    </r>
    <r>
      <rPr>
        <sz val="8"/>
        <rFont val="Arial"/>
        <family val="2"/>
      </rPr>
      <t>Cerrada por refacción de junio a diciembre.</t>
    </r>
  </si>
  <si>
    <r>
      <t xml:space="preserve">3 </t>
    </r>
    <r>
      <rPr>
        <sz val="8"/>
        <rFont val="Arial"/>
        <family val="2"/>
      </rPr>
      <t>Cerrada por refacción de agosto a octubre.</t>
    </r>
  </si>
  <si>
    <r>
      <t>4</t>
    </r>
    <r>
      <rPr>
        <vertAlign val="superscript"/>
        <sz val="8"/>
        <rFont val="Arial"/>
        <family val="2"/>
      </rPr>
      <t xml:space="preserve"> </t>
    </r>
    <r>
      <rPr>
        <sz val="8"/>
        <rFont val="Arial"/>
        <family val="2"/>
      </rPr>
      <t>Cerrada por refacción de agosto a diciembre.</t>
    </r>
  </si>
  <si>
    <r>
      <t>5</t>
    </r>
    <r>
      <rPr>
        <vertAlign val="superscript"/>
        <sz val="8"/>
        <rFont val="Arial"/>
        <family val="2"/>
      </rPr>
      <t xml:space="preserve"> </t>
    </r>
    <r>
      <rPr>
        <sz val="8"/>
        <rFont val="Arial"/>
        <family val="2"/>
      </rPr>
      <t>Cerrada por refacción de agosto a diciembre.</t>
    </r>
  </si>
  <si>
    <r>
      <t xml:space="preserve">6 </t>
    </r>
    <r>
      <rPr>
        <sz val="8"/>
        <rFont val="Arial"/>
        <family val="2"/>
      </rPr>
      <t>Cerrada por refacción de septiembre a diciembre.</t>
    </r>
  </si>
  <si>
    <t>Evaristo Carriego</t>
  </si>
  <si>
    <t xml:space="preserve">Sociología y educación </t>
  </si>
  <si>
    <t>Ciencias</t>
  </si>
  <si>
    <t>Sociología</t>
  </si>
  <si>
    <t>Manuel  Gálvez</t>
  </si>
  <si>
    <t>Parque de la Ciudad</t>
  </si>
  <si>
    <r>
      <t>Estanislao del Campo</t>
    </r>
    <r>
      <rPr>
        <vertAlign val="superscript"/>
        <sz val="9"/>
        <rFont val="Arial"/>
        <family val="2"/>
      </rPr>
      <t>1</t>
    </r>
  </si>
  <si>
    <r>
      <t xml:space="preserve">1 </t>
    </r>
    <r>
      <rPr>
        <sz val="8"/>
        <rFont val="Arial"/>
        <family val="2"/>
      </rPr>
      <t>Cerrada por refacción a partir del mes de julio.</t>
    </r>
  </si>
  <si>
    <r>
      <t>s/a</t>
    </r>
    <r>
      <rPr>
        <sz val="8"/>
        <rFont val="Arial"/>
        <family val="2"/>
      </rPr>
      <t xml:space="preserve"> sin actividad.</t>
    </r>
  </si>
  <si>
    <r>
      <t>Fuente:</t>
    </r>
    <r>
      <rPr>
        <sz val="8"/>
        <rFont val="Arial"/>
        <family val="2"/>
      </rPr>
      <t xml:space="preserve"> Ministerio de Cultura. Dirección del Libro y Promoción de la Lectura.</t>
    </r>
  </si>
  <si>
    <t>Estanislao Del Campo</t>
  </si>
  <si>
    <r>
      <t>Fuente:</t>
    </r>
    <r>
      <rPr>
        <sz val="8"/>
        <rFont val="Arial"/>
        <family val="2"/>
      </rPr>
      <t xml:space="preserve"> Dirección General de Estadística y Censos (GCBA) sobre la base de datos del Área Estadística de la Secretaría de Cultura. Dirección del Libro y Promoción de la Lectura.</t>
    </r>
  </si>
  <si>
    <t xml:space="preserve">Evaristo Carriego </t>
  </si>
  <si>
    <t>Obras consultadas en bibliotecas del GCBA por materia según biblioteca. Ciudad de Buenos Aires. Año 2016</t>
  </si>
  <si>
    <t>Variable 3</t>
  </si>
  <si>
    <t>Variable 1</t>
  </si>
  <si>
    <t>Variable 2</t>
  </si>
  <si>
    <t>Mensual</t>
  </si>
  <si>
    <t>Mostrar la cantidad de obras consultadas, tanto en las salas de las bibliotecas dependientes del Gobierno de la Ciudad de Buenos Aires, como las que se retiran de las mismas según período de referencia y materia.</t>
  </si>
  <si>
    <t>Obras consultadas</t>
  </si>
  <si>
    <t xml:space="preserve">Definición Operativa  </t>
  </si>
  <si>
    <t>Sumatoria de obras consultadas por materia</t>
  </si>
  <si>
    <t>Tipo de biblioteca</t>
  </si>
  <si>
    <t xml:space="preserve">Agrupación temática según contenido </t>
  </si>
  <si>
    <r>
      <t xml:space="preserve">Recuento de </t>
    </r>
    <r>
      <rPr>
        <u/>
        <sz val="10"/>
        <rFont val="Arial"/>
        <family val="2"/>
      </rPr>
      <t>obras consultadas</t>
    </r>
    <r>
      <rPr>
        <sz val="10"/>
        <rFont val="Arial"/>
        <family val="2"/>
      </rPr>
      <t>. Se considera obras consultadas a cada uno de los libros o materiales  que se consultan  por materia en biblioteca por biblioteca y tipo  de biblioteca</t>
    </r>
  </si>
  <si>
    <t>CL_B_AX07</t>
  </si>
  <si>
    <t>Bibliotecas GCBA</t>
  </si>
  <si>
    <t>Obras consultadas en bibliotecas de adultos del GCBA por materia según biblioteca. Ciudad de Buenos Aires. Año 2004</t>
  </si>
  <si>
    <t>Filología</t>
  </si>
  <si>
    <t>Alvaro Yunque</t>
  </si>
  <si>
    <t>Anexo Carriego Tuñón</t>
  </si>
  <si>
    <t>E. Banchs</t>
  </si>
  <si>
    <t>J.C. Saguier</t>
  </si>
  <si>
    <r>
      <t>Fuente:</t>
    </r>
    <r>
      <rPr>
        <sz val="8"/>
        <rFont val="Arial"/>
        <family val="2"/>
      </rPr>
      <t xml:space="preserve"> Dirección General de Estadística y Censos (GCBA) sobre la base de datos del Área Estadística de la Secretaría de Cultura (Bibliotecas del Gobierno de la Ciudad de Buenos Aires).</t>
    </r>
  </si>
  <si>
    <t>Obras consultadas en bibliotecas del GCBA por materia según biblioteca. Ciudad de Buenos Aires. Año 2002</t>
  </si>
  <si>
    <t xml:space="preserve">¹ Se excluyen las obras consultadas en las bibliotecas de adultos. </t>
  </si>
  <si>
    <t>Obras consultadas en bibliotecas del GCBA por materia según biblioteca. Ciudad de Buenos Aires. Año 2015</t>
  </si>
  <si>
    <t>Obras consultadas en bibliotecas del GCBA por materia según biblioteca. Ciudad de Buenos Aires. Año 2014</t>
  </si>
  <si>
    <t>Obras consultadas en bibliotecas del GCBA por materia según biblioteca. Ciudad de Buenos Aires. Año 2013</t>
  </si>
  <si>
    <t>Obras consultadas en bibliotecas del GCBA por materia según biblioteca. Ciudad de Buenos Aires. Año 2012</t>
  </si>
  <si>
    <r>
      <t>Obras consultadas en bibliotecas del GCBA por materia según biblioteca</t>
    </r>
    <r>
      <rPr>
        <vertAlign val="superscript"/>
        <sz val="10"/>
        <rFont val="Arial"/>
        <family val="2"/>
      </rPr>
      <t>1</t>
    </r>
    <r>
      <rPr>
        <sz val="10"/>
        <rFont val="Arial"/>
        <family val="2"/>
      </rPr>
      <t>. Ciudad de Buenos Aires. Año 2003</t>
    </r>
  </si>
  <si>
    <r>
      <t>Fuente</t>
    </r>
    <r>
      <rPr>
        <sz val="8"/>
        <rFont val="Arial"/>
        <family val="2"/>
      </rPr>
      <t>: Dirección General de Estadística y Censos (GCBA) sobre la base de datos del Área Estadística de la Secretaría de Cultura. Dirección del Libro y Promoción de la Lectura.</t>
    </r>
  </si>
  <si>
    <t>J. C. Saguier</t>
  </si>
  <si>
    <t>Obras consultadas en bibliotecas del GCBA por materia según biblioteca. Ciudad de Buenos Aires. Año 2008</t>
  </si>
  <si>
    <t>Obras consultadas en bibliotecas del GCBA por materia según biblioteca. Ciudad de Buenos Aires. Año 2011</t>
  </si>
  <si>
    <t>Obras consultadas en bibliotecas del GCBA por materia según biblioteca. Ciudad de Buenos Aires. Año 2010</t>
  </si>
  <si>
    <t>Obras consultadas en bibliotecas del GCBA por materia según biblioteca. Ciudad de Buenos Aires. Año 2009</t>
  </si>
  <si>
    <t>Obras consultadas en bibliotecas del GCBA por materia según biblioteca. Ciudad de Buenos Aires. Año 2007</t>
  </si>
  <si>
    <t>Obras consultadas en bibliotecas del GCBA por materia según biblioteca. Ciudad de Buenos Aires. Año 2006</t>
  </si>
  <si>
    <r>
      <t>Obras consultadas en bibliotecas del GCBA por materia según biblioteca</t>
    </r>
    <r>
      <rPr>
        <sz val="10"/>
        <rFont val="Arial"/>
        <family val="2"/>
      </rPr>
      <t>. Ciudad de Buenos Aires. Año 2005</t>
    </r>
  </si>
  <si>
    <t>Obras consultadas en bibliotecas del GCBA por materia según biblioteca. Ciudad de Buenos Aires. Año 2017</t>
  </si>
  <si>
    <r>
      <t>Fuente:</t>
    </r>
    <r>
      <rPr>
        <sz val="8"/>
        <rFont val="Arial"/>
        <family val="2"/>
      </rPr>
      <t xml:space="preserve"> Dirección General de Estadística y Censos (Ministerio de Economía y Finanzas GCBA) sobre la base de datos del Ministerio de Cultura. Dirección General del Libro y Promoción de la Lectura.</t>
    </r>
  </si>
  <si>
    <t>Casa de la Lectura ex Julio Cortázar</t>
  </si>
  <si>
    <t>Obras consultadas en bibliotecas del GCBA por materia según biblioteca. Ciudad de Buenos Aires. Año 2018</t>
  </si>
  <si>
    <r>
      <t>1</t>
    </r>
    <r>
      <rPr>
        <sz val="8"/>
        <rFont val="Arial"/>
        <family val="2"/>
      </rPr>
      <t xml:space="preserve"> Cerrada por reparaciones edilicias.</t>
    </r>
  </si>
  <si>
    <t>Obras consultadas en bibliotecas del GCBA por materia según biblioteca. Ciudad de Buenos Aires. Año 2019</t>
  </si>
  <si>
    <r>
      <t>Fuente:</t>
    </r>
    <r>
      <rPr>
        <sz val="8"/>
        <rFont val="Arial"/>
        <family val="2"/>
      </rPr>
      <t xml:space="preserve"> Dirección General de Estadística y Censos (Ministerio de Hacienda y Finanzas GCBA) sobre la base de datos del Ministerio de Cultura (GCBA). Dirección General del Libro y Promoción de la Lectura.</t>
    </r>
  </si>
  <si>
    <t>Parque de la Estación</t>
  </si>
  <si>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 jóvenes y adultos. </t>
    </r>
  </si>
  <si>
    <t>Obras consultadas en bibliotecas del GCBA por materia según biblioteca. Ciudad de Buenos Aires. Año 2020</t>
  </si>
  <si>
    <r>
      <t>Fuente:</t>
    </r>
    <r>
      <rPr>
        <sz val="8"/>
        <rFont val="Arial"/>
        <family val="2"/>
      </rPr>
      <t xml:space="preserve"> Dirección General de Estadística y Censos (Ministerio de Hacienda y Finanzas GCBA) sobre la base de datos del Ministerio de Cultura (GCBA). Dirección General de Promoción del Libro, Bibliotecas y la Cultura.</t>
    </r>
  </si>
  <si>
    <t>Obras consultadas en bibliotecas del GCBA por materia según biblioteca. Ciudad de Buenos Aires. Año 2021</t>
  </si>
  <si>
    <t>Instituto de Estadística y Censos de la Ciudad Autónoma de Buenos Aires (Jefatura de Gabinete de Ministros - GCBA) sobre la base de datos del Ministerio de Cultura. Dirección General de Promoción del Libro, Bibliotecas y la Cultura.</t>
  </si>
  <si>
    <t>Obras consultadas en bibliotecas del GCBA por materia según biblioteca. Ciudad de Buenos Aires. Año 2024</t>
  </si>
  <si>
    <t>Obras consultadas en bibliotecas del GCBA por materia según biblioteca. Ciudad de Buenos Aires. Año 2022</t>
  </si>
  <si>
    <t>Obras consultadas en bibliotecas del GCBA por materia según biblioteca. Ciudad de Buenos Aires. Años 2002/2024</t>
  </si>
  <si>
    <t>…</t>
  </si>
  <si>
    <t>Obras consultadas en bibliotecas del GCBA por materia según biblioteca. Ciudad de Buenos Aires. Año 2023</t>
  </si>
  <si>
    <t>.</t>
  </si>
  <si>
    <t>Ficha Técnica</t>
  </si>
  <si>
    <r>
      <t xml:space="preserve">Algunas </t>
    </r>
    <r>
      <rPr>
        <u/>
        <sz val="10"/>
        <rFont val="Arial"/>
        <family val="2"/>
      </rPr>
      <t>bibliotecas</t>
    </r>
    <r>
      <rPr>
        <sz val="10"/>
        <rFont val="Arial"/>
        <family val="2"/>
      </rPr>
      <t xml:space="preserve"> cuentan con salas especiales destinadas a los niños , denominados anexos </t>
    </r>
    <r>
      <rPr>
        <u/>
        <sz val="10"/>
        <rFont val="Arial"/>
        <family val="2"/>
      </rPr>
      <t>infantiles</t>
    </r>
    <r>
      <rPr>
        <sz val="10"/>
        <rFont val="Arial"/>
        <family val="2"/>
      </rPr>
      <t xml:space="preserve"> , que orientan su oferta hacia un público de hasta 12 años de edad aproximadamente.</t>
    </r>
  </si>
  <si>
    <r>
      <t>Nota:</t>
    </r>
    <r>
      <rPr>
        <sz val="8"/>
        <rFont val="Arial"/>
        <family val="2"/>
      </rPr>
      <t xml:space="preserve"> en 2000, en algunas de las bibliotecas, se incorporan salas especiales destinadas a los niños, denominados anexos infantiles; orientan su oferta hacia un público de hasta 12 años de edad, aproximadamente. En el 2021, en cumplimiento a las medidas dispuestas por el Estado Nacional (Decreto N° 241 /2021) las bibliotecas permanecieron cerradas desde el 19 de abril hasta mayo inclusive. Las bibliotecas Joaquín V. González, Miguel Cané y Ricardo Güiraldes estuvieron al servicio del Ministerio de Salud -establecido en el marco de la pandemia COVID-19- por lo que permanecieron cerradas al público como espacio cultural. La significativa disminución de registros en la cantidad de obras consultadas en el 2021 se debe a las restricciones originadas por la crisis sanitaria covid-19, que mantuvieron la mayoría de las bibliotecas cerradas y  las actividades infantiles suspendidas.</t>
    </r>
  </si>
  <si>
    <r>
      <t>Nota:</t>
    </r>
    <r>
      <rPr>
        <sz val="8"/>
        <rFont val="Arial"/>
        <family val="2"/>
      </rPr>
      <t xml:space="preserve"> en 2000, en algunas de las bibliotecas, se incorporan salas especiales destinadas a los niños, denominados anexos infantiles; orientan su oferta hacia un público de hasta 12 años de edad, aproximadamente. Debido a las restricciones impuestas por la crisis sanitaria covid-19, de marzo a diciembre de 2020 las bibliotecas permanecieron cerradas. </t>
    </r>
  </si>
  <si>
    <r>
      <t>Nota:</t>
    </r>
    <r>
      <rPr>
        <sz val="8"/>
        <rFont val="Arial"/>
        <family val="2"/>
      </rPr>
      <t xml:space="preserve"> en 2000, en algunas de las bibliotecas, se incorporan salas especiales destinadas a los niños, denominados anexos infantiles; orientan su oferta hacia un público de hasta 12 años de edad, aproximadamente. </t>
    </r>
  </si>
  <si>
    <r>
      <t>Nota:</t>
    </r>
    <r>
      <rPr>
        <sz val="8"/>
        <rFont val="Arial"/>
        <family val="2"/>
      </rPr>
      <t xml:space="preserve"> en 2000, en algunas de las bibliotecas, se incorporaron salas especiales destinadas a los niños, denominados anexos infantiles; orientan su oferta hacia un público de hasta 12 años de edad, aproximadamente. Desde marzo de 2011 la biblioteca Parque de la Ciudad  se denomina Norah Lange. Las bibliotecas : Alvaro Yunque y Julio Saguier trabajaron solo en circulante. A partir del mes de octubre 2017 ,la bilioteca Julio Cortázar cambio su nombre por "Casa de la Lectura". </t>
    </r>
  </si>
  <si>
    <r>
      <t>Nota:</t>
    </r>
    <r>
      <rPr>
        <sz val="8"/>
        <color indexed="8"/>
        <rFont val="Arial"/>
        <family val="2"/>
      </rPr>
      <t xml:space="preserve"> en 2000, en algunas de las bibliotecas, se incorporaron salas especiales destinadas a los niños, denominados anexos infantiles; orientan su oferta hacia un público de hasta 12 años de edad, aproximadamente.</t>
    </r>
  </si>
  <si>
    <r>
      <t>Nota:</t>
    </r>
    <r>
      <rPr>
        <sz val="8"/>
        <rFont val="Arial"/>
        <family val="2"/>
      </rPr>
      <t xml:space="preserve"> en 2000, en algunas de las bibliotecas, se incorporaron salas especiales destinadas a los niños, denominados anexos infantiles; orientan su oferta hacia un público de hasta 12 años de edad, aproximadamente.</t>
    </r>
  </si>
  <si>
    <r>
      <t>Nota:</t>
    </r>
    <r>
      <rPr>
        <sz val="8"/>
        <rFont val="Arial"/>
        <family val="2"/>
      </rPr>
      <t xml:space="preserve"> a partir del año 2000 se incorporaron en algunas de las bibliotecas salas especiales destinadas a los niños, denominados anexos infantiles. Las mismas orientan su oferta hacia un público de hasta 12 años de edad aproximadamente. La biblioteca Joaquín V. Gonzalez estuvo cerrada por refacción.</t>
    </r>
  </si>
  <si>
    <r>
      <t>Nota</t>
    </r>
    <r>
      <rPr>
        <sz val="8"/>
        <rFont val="Arial"/>
        <family val="2"/>
      </rPr>
      <t>: a partir del año 2000 se incorporaron en algunas de las bibliotecas salas especiales destinadas a los niños, denominados anexos infantiles. Las mismas orientan su oferta hacia un público de hasta 12 años de edad aproximadamente. La Biblioteca Evaristo Carriego no tuvo actividad durante el año 2005.</t>
    </r>
  </si>
  <si>
    <r>
      <t>Nota</t>
    </r>
    <r>
      <rPr>
        <sz val="8"/>
        <rFont val="Arial"/>
        <family val="2"/>
      </rPr>
      <t>: a partir del año 2000 se incorporaron en algunas de las bibliotecas salas especiales destinadas a los niños, denominados anexos infantiles. Las mismas orientan su oferta hacia un público de hasta 12 años de edad aproximadamente.</t>
    </r>
  </si>
  <si>
    <r>
      <rPr>
        <b/>
        <sz val="8"/>
        <rFont val="Arial"/>
        <family val="2"/>
      </rPr>
      <t>Nota:</t>
    </r>
    <r>
      <rPr>
        <sz val="8"/>
        <rFont val="Arial"/>
        <family val="2"/>
      </rPr>
      <t xml:space="preserve"> A partir del año 2000 se incorporaron en algunas de las bibliotecas salas especiales destinadas a los niños, denominados anexos infantiles.</t>
    </r>
  </si>
  <si>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</si>
  <si>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t xml:space="preserve">Subtotal adultos </t>
  </si>
  <si>
    <t>Casa de la Lectura</t>
  </si>
  <si>
    <r>
      <t>Subtotal infantiles</t>
    </r>
    <r>
      <rPr>
        <b/>
        <vertAlign val="superscript"/>
        <sz val="9"/>
        <rFont val="Arial"/>
        <family val="2"/>
      </rPr>
      <t>1</t>
    </r>
  </si>
  <si>
    <r>
      <rPr>
        <vertAlign val="superscript"/>
        <sz val="8"/>
        <rFont val="Arial"/>
        <family val="2"/>
      </rPr>
      <t xml:space="preserve">1  </t>
    </r>
    <r>
      <rPr>
        <sz val="8"/>
        <rFont val="Arial"/>
        <family val="2"/>
      </rPr>
      <t>Los datos correspondientes a los anexos infantiles se incluyen en las bibliotecas del mismo nombre.</t>
    </r>
  </si>
  <si>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</si>
  <si>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r>
      <t>Nota:</t>
    </r>
    <r>
      <rPr>
        <sz val="8"/>
        <rFont val="Arial"/>
        <family val="2"/>
      </rPr>
      <t xml:space="preserve"> en 2000, en algunas de las bibliotecas, se incorporan salas especiales destinadas a los niños, denominados anexos infantiles; orientan su oferta hacia un público de hasta 12 años de edad, aproximadamente. A partir del mes de octubre 2017 ,la bilioteca Julio Cortázar cambio su nombre por "Casa de la Lectura",y se reinagura como la primera Biblioteca Modelo de la Ciudad para niños, jóvenes y adultos.En el 2024, las bibliotecas con anexos infantiles presentan la información de manera unificada para público adulto e infantil.</t>
    </r>
  </si>
  <si>
    <r>
      <t>Casa de la Lectura ex Julio Cortázar</t>
    </r>
    <r>
      <rPr>
        <vertAlign val="superscript"/>
        <sz val="9"/>
        <rFont val="Arial"/>
        <family val="2"/>
      </rPr>
      <t>1</t>
    </r>
  </si>
  <si>
    <r>
      <t>Nota:</t>
    </r>
    <r>
      <rPr>
        <sz val="8"/>
        <rFont val="Arial"/>
        <family val="2"/>
      </rPr>
      <t xml:space="preserve"> en 2000, en algunas de las bibliotecas, se incorporaron salas especiales destinadas a los niños, denominados anexos infantiles; orientan su oferta hacia un público de hasta 12 años de edad, aproximadamente. Desde marzo de 2011 la biblioteca Parque de la Ciudad  se denomina Norah Lange. Las bibliotecas : Alvaro Yunque y Julio Saguier trabajaron solo en circulante. </t>
    </r>
  </si>
  <si>
    <r>
      <t xml:space="preserve">2 </t>
    </r>
    <r>
      <rPr>
        <sz val="8"/>
        <rFont val="Arial"/>
        <family val="2"/>
      </rPr>
      <t>Cerrada por reparaciones desde el 2013.</t>
    </r>
  </si>
  <si>
    <r>
      <t>Nota:</t>
    </r>
    <r>
      <rPr>
        <sz val="8"/>
        <rFont val="Arial"/>
        <family val="2"/>
      </rPr>
      <t xml:space="preserve"> en 2000, en algunas de las bibliotecas, se incorporan salas especiales destinadas a los niños, denominados anexos infantiles; orientan su oferta hacia un público de hasta 12 años de edad, aproximadamente. A partir del mes de octubre 2017 ,la bilioteca Julio Cortázar cambio su nombre por "Casa de la Lectura",y se reinagura como la primera Biblioteca Modelo de la Ciudad para niños, jóvenes y adultos. Desde 2022, datos no disponibles debido a cambios en la forma de relevar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</si>
</sst>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00\ [$€]_-;\-* #,##0.00\ [$€]_-;_-* &quot;-&quot;??\ [$€]_-;_-@_-"/>
    <numFmt numFmtId="166" formatCode="_-* #,##0.00\ _P_t_s_-;\-* #,##0.00\ _P_t_s_-;_-* &quot;-&quot;??\ _P_t_s_-;_-@_-"/>
    <numFmt numFmtId="167" formatCode="0.0"/>
    <numFmt numFmtId="168" formatCode="_-* #,##0\ _P_t_s_-;\-* #,##0\ _P_t_s_-;_-* &quot;-&quot;??\ _P_t_s_-;_-@_-"/>
  </numFmts>
  <fonts count="42" x14ac:knownFonts="1">
    <font>
      <sz val="10"/>
      <name val="Arial"/>
    </font>
    <font>
      <sz val="10"/>
      <name val="Arial"/>
      <family val="2"/>
    </font>
    <font>
      <b/>
      <sz val="10"/>
      <name val="Arial"/>
      <family val="2"/>
    </font>
    <font>
      <sz val="10"/>
      <name val="Arial"/>
      <family val="2"/>
    </font>
    <font>
      <b/>
      <sz val="8"/>
      <name val="Arial"/>
      <family val="2"/>
    </font>
    <font>
      <u/>
      <sz val="10"/>
      <color indexed="12"/>
      <name val="Arial"/>
      <family val="2"/>
    </font>
    <font>
      <b/>
      <sz val="9"/>
      <name val="Arial"/>
      <family val="2"/>
    </font>
    <font>
      <sz val="9"/>
      <name val="Arial"/>
      <family val="2"/>
    </font>
    <font>
      <sz val="8"/>
      <name val="Arial"/>
      <family val="2"/>
    </font>
    <font>
      <vertAlign val="superscript"/>
      <sz val="8"/>
      <name val="Arial"/>
      <family val="2"/>
    </font>
    <font>
      <vertAlign val="superscrip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color indexed="8"/>
      <name val="Arial"/>
      <family val="2"/>
    </font>
    <font>
      <b/>
      <sz val="8"/>
      <color indexed="8"/>
      <name val="Arial"/>
      <family val="2"/>
    </font>
    <font>
      <b/>
      <vertAlign val="superscript"/>
      <sz val="9"/>
      <name val="Arial"/>
      <family val="2"/>
    </font>
    <font>
      <u/>
      <sz val="10"/>
      <name val="Arial"/>
      <family val="2"/>
    </font>
    <font>
      <sz val="10"/>
      <color indexed="8"/>
      <name val="Arial"/>
      <family val="2"/>
    </font>
    <font>
      <vertAlign val="superscript"/>
      <sz val="10"/>
      <name val="Arial"/>
      <family val="2"/>
    </font>
    <font>
      <u/>
      <sz val="11"/>
      <color theme="10"/>
      <name val="Calibri"/>
      <family val="2"/>
      <scheme val="minor"/>
    </font>
    <font>
      <u/>
      <sz val="10"/>
      <color theme="10"/>
      <name val="Arial"/>
      <family val="2"/>
    </font>
    <font>
      <u/>
      <sz val="11"/>
      <color theme="10"/>
      <name val="Calibri"/>
      <family val="2"/>
    </font>
    <font>
      <sz val="11"/>
      <color theme="1"/>
      <name val="Calibri"/>
      <family val="2"/>
      <scheme val="minor"/>
    </font>
    <font>
      <sz val="11"/>
      <color theme="1"/>
      <name val="Arial"/>
      <family val="2"/>
    </font>
    <font>
      <sz val="10"/>
      <color theme="1"/>
      <name val="Arial"/>
      <family val="2"/>
    </font>
    <font>
      <sz val="9"/>
      <color theme="1"/>
      <name val="Arial"/>
      <family val="2"/>
    </font>
    <font>
      <b/>
      <sz val="9"/>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34">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ABABAB"/>
      </left>
      <right/>
      <top/>
      <bottom/>
      <diagonal/>
    </border>
    <border>
      <left/>
      <right style="thin">
        <color rgb="FFABABAB"/>
      </right>
      <top/>
      <bottom/>
      <diagonal/>
    </border>
    <border>
      <left/>
      <right/>
      <top/>
      <bottom style="thin">
        <color rgb="FF000000"/>
      </bottom>
      <diagonal/>
    </border>
  </borders>
  <cellStyleXfs count="134">
    <xf numFmtId="0" fontId="0" fillId="0" borderId="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8" fillId="0" borderId="1">
      <alignment horizontal="center" vertical="center" wrapText="1"/>
    </xf>
    <xf numFmtId="0" fontId="14" fillId="16" borderId="2" applyNumberFormat="0" applyAlignment="0" applyProtection="0"/>
    <xf numFmtId="0" fontId="14" fillId="16" borderId="2" applyNumberFormat="0" applyAlignment="0" applyProtection="0"/>
    <xf numFmtId="0" fontId="15" fillId="17" borderId="3" applyNumberFormat="0" applyAlignment="0" applyProtection="0"/>
    <xf numFmtId="0" fontId="15" fillId="17"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166" fontId="7" fillId="0" borderId="0" applyNumberFormat="0" applyFill="0" applyBorder="0" applyProtection="0">
      <alignment horizontal="center" vertical="center" wrapText="1"/>
    </xf>
    <xf numFmtId="167" fontId="7" fillId="0" borderId="0" applyBorder="0">
      <alignment horizontal="center"/>
    </xf>
    <xf numFmtId="0" fontId="17" fillId="0" borderId="0" applyNumberFormat="0" applyFill="0" applyBorder="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8" fillId="7" borderId="2" applyNumberFormat="0" applyAlignment="0" applyProtection="0"/>
    <xf numFmtId="0" fontId="18" fillId="7" borderId="2" applyNumberFormat="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5" applyNumberFormat="0" applyFont="0" applyFill="0" applyAlignment="0" applyProtection="0">
      <alignment horizontal="center"/>
    </xf>
    <xf numFmtId="0" fontId="5"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19" fillId="3" borderId="0" applyNumberFormat="0" applyBorder="0" applyAlignment="0" applyProtection="0"/>
    <xf numFmtId="0" fontId="19" fillId="3" borderId="0" applyNumberFormat="0" applyBorder="0" applyAlignment="0" applyProtection="0"/>
    <xf numFmtId="164" fontId="37" fillId="0" borderId="0" applyFont="0" applyFill="0" applyBorder="0" applyAlignment="0" applyProtection="0"/>
    <xf numFmtId="0" fontId="2" fillId="22" borderId="0" applyNumberFormat="0" applyBorder="0" applyProtection="0">
      <alignment horizontal="center"/>
    </xf>
    <xf numFmtId="0" fontId="20" fillId="23" borderId="0" applyNumberFormat="0" applyBorder="0" applyAlignment="0" applyProtection="0"/>
    <xf numFmtId="0" fontId="20" fillId="23" borderId="0" applyNumberFormat="0" applyBorder="0" applyAlignment="0" applyProtection="0"/>
    <xf numFmtId="0" fontId="1" fillId="0" borderId="0"/>
    <xf numFmtId="0" fontId="1" fillId="0" borderId="0"/>
    <xf numFmtId="0" fontId="37" fillId="0" borderId="0"/>
    <xf numFmtId="0" fontId="37" fillId="0" borderId="0"/>
    <xf numFmtId="0" fontId="1" fillId="0" borderId="0"/>
    <xf numFmtId="0" fontId="1" fillId="0" borderId="0"/>
    <xf numFmtId="0" fontId="1" fillId="0" borderId="0"/>
    <xf numFmtId="0" fontId="1" fillId="0" borderId="0"/>
    <xf numFmtId="0" fontId="37" fillId="0" borderId="0"/>
    <xf numFmtId="0" fontId="37" fillId="0" borderId="0"/>
    <xf numFmtId="0" fontId="1" fillId="0" borderId="0"/>
    <xf numFmtId="0" fontId="1" fillId="0" borderId="0"/>
    <xf numFmtId="0" fontId="37" fillId="0" borderId="0"/>
    <xf numFmtId="0" fontId="1" fillId="0" borderId="0"/>
    <xf numFmtId="0" fontId="1" fillId="0" borderId="0"/>
    <xf numFmtId="0" fontId="1" fillId="0" borderId="0"/>
    <xf numFmtId="0" fontId="1" fillId="0" borderId="0"/>
    <xf numFmtId="0" fontId="1" fillId="0" borderId="0"/>
    <xf numFmtId="0" fontId="38" fillId="0" borderId="0"/>
    <xf numFmtId="0" fontId="38" fillId="0" borderId="0"/>
    <xf numFmtId="0" fontId="38" fillId="0" borderId="0"/>
    <xf numFmtId="0" fontId="32" fillId="0" borderId="0"/>
    <xf numFmtId="0" fontId="37" fillId="0" borderId="0"/>
    <xf numFmtId="0" fontId="37" fillId="0" borderId="0"/>
    <xf numFmtId="0" fontId="37" fillId="0" borderId="0"/>
    <xf numFmtId="0" fontId="1" fillId="0" borderId="0"/>
    <xf numFmtId="0" fontId="1" fillId="0" borderId="0"/>
    <xf numFmtId="0" fontId="11" fillId="24" borderId="6" applyNumberFormat="0" applyFont="0" applyAlignment="0" applyProtection="0"/>
    <xf numFmtId="0" fontId="1" fillId="24" borderId="6" applyNumberFormat="0" applyFont="0" applyAlignment="0" applyProtection="0"/>
    <xf numFmtId="0" fontId="2" fillId="22" borderId="0" applyProtection="0">
      <alignment horizontal="center"/>
    </xf>
    <xf numFmtId="9" fontId="37" fillId="0" borderId="0" applyFont="0" applyFill="0" applyBorder="0" applyAlignment="0" applyProtection="0"/>
    <xf numFmtId="0" fontId="21" fillId="16" borderId="7" applyNumberFormat="0" applyAlignment="0" applyProtection="0"/>
    <xf numFmtId="0" fontId="21" fillId="16" borderId="7"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 fillId="0" borderId="0">
      <alignment vertical="center"/>
    </xf>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24" fillId="0" borderId="0" applyNumberFormat="0" applyFill="0" applyBorder="0" applyAlignment="0" applyProtection="0"/>
    <xf numFmtId="0" fontId="27" fillId="0" borderId="11" applyNumberFormat="0" applyFill="0" applyAlignment="0" applyProtection="0"/>
    <xf numFmtId="0" fontId="27" fillId="0" borderId="11" applyNumberFormat="0" applyFill="0" applyAlignment="0" applyProtection="0"/>
    <xf numFmtId="3" fontId="6" fillId="0" borderId="0">
      <alignment horizontal="center" vertical="top"/>
    </xf>
  </cellStyleXfs>
  <cellXfs count="146">
    <xf numFmtId="0" fontId="0" fillId="0" borderId="0" xfId="0"/>
    <xf numFmtId="3" fontId="6" fillId="0" borderId="0" xfId="0" applyNumberFormat="1" applyFont="1" applyAlignment="1">
      <alignment horizontal="right"/>
    </xf>
    <xf numFmtId="3" fontId="6" fillId="0" borderId="0" xfId="0" applyNumberFormat="1" applyFont="1"/>
    <xf numFmtId="0" fontId="7" fillId="0" borderId="0" xfId="0" applyFont="1"/>
    <xf numFmtId="0" fontId="7" fillId="0" borderId="12" xfId="0" applyFont="1" applyBorder="1"/>
    <xf numFmtId="0" fontId="6" fillId="0" borderId="0" xfId="0" applyFont="1" applyAlignment="1">
      <alignment horizontal="left"/>
    </xf>
    <xf numFmtId="3" fontId="7" fillId="0" borderId="0" xfId="0" applyNumberFormat="1" applyFont="1" applyAlignment="1">
      <alignment horizontal="right"/>
    </xf>
    <xf numFmtId="3" fontId="7" fillId="0" borderId="12" xfId="0" applyNumberFormat="1" applyFont="1" applyBorder="1" applyAlignment="1">
      <alignment horizontal="right"/>
    </xf>
    <xf numFmtId="3" fontId="6" fillId="0" borderId="12" xfId="0" applyNumberFormat="1" applyFont="1" applyBorder="1" applyAlignment="1">
      <alignment horizontal="right"/>
    </xf>
    <xf numFmtId="0" fontId="1" fillId="0" borderId="0" xfId="0" applyFont="1"/>
    <xf numFmtId="0" fontId="7" fillId="0" borderId="12" xfId="0" applyFont="1" applyBorder="1" applyAlignment="1">
      <alignment horizontal="center" vertical="center" wrapText="1"/>
    </xf>
    <xf numFmtId="3" fontId="6" fillId="0" borderId="12" xfId="0" applyNumberFormat="1" applyFont="1" applyBorder="1" applyAlignment="1">
      <alignment horizontal="center" vertical="center"/>
    </xf>
    <xf numFmtId="3" fontId="1" fillId="0" borderId="0" xfId="0" applyNumberFormat="1" applyFont="1"/>
    <xf numFmtId="0" fontId="6" fillId="25" borderId="13" xfId="90" applyFont="1" applyFill="1" applyBorder="1" applyAlignment="1">
      <alignment horizontal="left" vertical="center" wrapText="1"/>
    </xf>
    <xf numFmtId="0" fontId="6" fillId="0" borderId="14" xfId="0" applyFont="1" applyBorder="1" applyAlignment="1">
      <alignment vertical="center" wrapText="1"/>
    </xf>
    <xf numFmtId="0" fontId="7" fillId="0" borderId="15" xfId="0" applyFont="1" applyBorder="1" applyAlignment="1">
      <alignment horizontal="left" vertical="center" wrapText="1"/>
    </xf>
    <xf numFmtId="0" fontId="6" fillId="0" borderId="16" xfId="0" applyFont="1" applyBorder="1" applyAlignment="1">
      <alignment vertical="center" wrapText="1"/>
    </xf>
    <xf numFmtId="0" fontId="7" fillId="0" borderId="16" xfId="0" applyFont="1" applyBorder="1" applyAlignment="1">
      <alignment horizontal="left" vertical="center" wrapText="1"/>
    </xf>
    <xf numFmtId="0" fontId="6" fillId="0" borderId="14" xfId="0" applyFont="1" applyBorder="1" applyAlignment="1">
      <alignment horizontal="left" vertical="center" wrapText="1"/>
    </xf>
    <xf numFmtId="0" fontId="7" fillId="0" borderId="16" xfId="0" applyFont="1" applyBorder="1" applyAlignment="1">
      <alignment horizontal="left" vertical="top" wrapText="1"/>
    </xf>
    <xf numFmtId="0" fontId="6" fillId="0" borderId="17" xfId="0" applyFont="1" applyBorder="1" applyAlignment="1">
      <alignment vertical="center" wrapText="1"/>
    </xf>
    <xf numFmtId="0" fontId="1" fillId="0" borderId="18" xfId="0" applyFont="1" applyBorder="1" applyAlignment="1">
      <alignment horizontal="justify" vertical="center"/>
    </xf>
    <xf numFmtId="0" fontId="0" fillId="0" borderId="0" xfId="0" applyAlignment="1">
      <alignment horizontal="left"/>
    </xf>
    <xf numFmtId="0" fontId="6" fillId="0" borderId="19" xfId="0" applyFont="1" applyBorder="1" applyAlignment="1">
      <alignment vertical="center" wrapText="1"/>
    </xf>
    <xf numFmtId="0" fontId="7" fillId="0" borderId="14"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right"/>
    </xf>
    <xf numFmtId="3" fontId="7" fillId="0" borderId="0" xfId="0" applyNumberFormat="1" applyFont="1"/>
    <xf numFmtId="0" fontId="7" fillId="0" borderId="12" xfId="0" applyFont="1" applyBorder="1" applyAlignment="1">
      <alignment horizontal="right"/>
    </xf>
    <xf numFmtId="3" fontId="7" fillId="0" borderId="0" xfId="0" applyNumberFormat="1" applyFont="1" applyProtection="1">
      <protection locked="0"/>
    </xf>
    <xf numFmtId="3" fontId="7" fillId="0" borderId="12" xfId="0" applyNumberFormat="1" applyFont="1" applyBorder="1" applyProtection="1">
      <protection locked="0"/>
    </xf>
    <xf numFmtId="3" fontId="9" fillId="0" borderId="0" xfId="0" applyNumberFormat="1" applyFont="1" applyAlignment="1">
      <alignment horizontal="left"/>
    </xf>
    <xf numFmtId="0" fontId="29" fillId="0" borderId="0" xfId="0" applyFont="1" applyAlignment="1">
      <alignment horizontal="left" vertical="top" wrapText="1"/>
    </xf>
    <xf numFmtId="3" fontId="7" fillId="0" borderId="12" xfId="0" applyNumberFormat="1" applyFont="1" applyBorder="1"/>
    <xf numFmtId="3" fontId="9" fillId="0" borderId="21" xfId="0" applyNumberFormat="1" applyFont="1" applyBorder="1"/>
    <xf numFmtId="3" fontId="9" fillId="0" borderId="0" xfId="0" applyNumberFormat="1" applyFont="1"/>
    <xf numFmtId="3" fontId="10" fillId="0" borderId="0" xfId="0" applyNumberFormat="1" applyFont="1" applyAlignment="1">
      <alignment horizontal="left"/>
    </xf>
    <xf numFmtId="3" fontId="6" fillId="0" borderId="12" xfId="0" applyNumberFormat="1" applyFont="1" applyBorder="1"/>
    <xf numFmtId="0" fontId="1" fillId="0" borderId="12" xfId="0" applyFont="1" applyBorder="1" applyAlignment="1">
      <alignment horizontal="center" vertical="center" wrapText="1"/>
    </xf>
    <xf numFmtId="0" fontId="6" fillId="0" borderId="12" xfId="0" applyFont="1" applyBorder="1" applyAlignment="1">
      <alignment horizontal="center" vertical="center" wrapText="1"/>
    </xf>
    <xf numFmtId="3" fontId="6" fillId="0" borderId="0" xfId="0" applyNumberFormat="1" applyFont="1" applyAlignment="1">
      <alignment horizontal="right" vertical="center" wrapText="1"/>
    </xf>
    <xf numFmtId="0" fontId="7" fillId="0" borderId="0" xfId="0" applyFont="1" applyAlignment="1">
      <alignment horizontal="left" vertical="center" wrapText="1"/>
    </xf>
    <xf numFmtId="3" fontId="7" fillId="0" borderId="0" xfId="0" applyNumberFormat="1" applyFont="1" applyAlignment="1">
      <alignment horizontal="right" vertical="center" wrapText="1"/>
    </xf>
    <xf numFmtId="3" fontId="30" fillId="0" borderId="0" xfId="0" applyNumberFormat="1" applyFont="1" applyAlignment="1">
      <alignment horizontal="right" vertical="center" wrapText="1"/>
    </xf>
    <xf numFmtId="3" fontId="10" fillId="0" borderId="0" xfId="0" applyNumberFormat="1" applyFont="1" applyAlignment="1">
      <alignment horizontal="right" vertical="center" wrapText="1"/>
    </xf>
    <xf numFmtId="0" fontId="7" fillId="0" borderId="12" xfId="0" applyFont="1" applyBorder="1" applyAlignment="1">
      <alignment horizontal="left" vertical="center" wrapText="1"/>
    </xf>
    <xf numFmtId="3" fontId="6" fillId="0" borderId="12"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0" fontId="6" fillId="0" borderId="22" xfId="0" applyFont="1" applyBorder="1" applyAlignment="1">
      <alignment vertical="center" wrapText="1"/>
    </xf>
    <xf numFmtId="0" fontId="0" fillId="0" borderId="23" xfId="0" applyBorder="1" applyAlignment="1">
      <alignment vertical="center"/>
    </xf>
    <xf numFmtId="0" fontId="6" fillId="0" borderId="24" xfId="0" applyFont="1" applyBorder="1" applyAlignment="1">
      <alignment vertical="center" wrapText="1"/>
    </xf>
    <xf numFmtId="0" fontId="1" fillId="0" borderId="18" xfId="0" applyFont="1" applyBorder="1" applyAlignment="1">
      <alignment wrapText="1"/>
    </xf>
    <xf numFmtId="0" fontId="39" fillId="0" borderId="0" xfId="93" applyFont="1"/>
    <xf numFmtId="0" fontId="40" fillId="0" borderId="0" xfId="93" applyFont="1"/>
    <xf numFmtId="0" fontId="37" fillId="0" borderId="0" xfId="93"/>
    <xf numFmtId="0" fontId="35" fillId="0" borderId="0" xfId="77" applyAlignment="1" applyProtection="1"/>
    <xf numFmtId="0" fontId="5" fillId="0" borderId="0" xfId="75" applyAlignment="1" applyProtection="1"/>
    <xf numFmtId="0" fontId="2" fillId="0" borderId="15" xfId="0" applyFont="1" applyBorder="1" applyAlignment="1">
      <alignment horizontal="left" vertical="center" wrapText="1"/>
    </xf>
    <xf numFmtId="0" fontId="0" fillId="0" borderId="25" xfId="0" applyBorder="1" applyAlignment="1">
      <alignment horizontal="left" vertical="center" wrapText="1"/>
    </xf>
    <xf numFmtId="0" fontId="1" fillId="0" borderId="16"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wrapText="1"/>
    </xf>
    <xf numFmtId="0" fontId="2" fillId="0" borderId="26" xfId="0" applyFont="1" applyBorder="1" applyAlignment="1">
      <alignment horizontal="left" vertical="center" wrapText="1"/>
    </xf>
    <xf numFmtId="0" fontId="7" fillId="0" borderId="0" xfId="0" applyFont="1" applyAlignment="1">
      <alignment horizontal="right" vertical="center" wrapText="1"/>
    </xf>
    <xf numFmtId="0" fontId="7" fillId="0" borderId="12" xfId="0" applyFont="1" applyBorder="1" applyAlignment="1">
      <alignment horizontal="right" vertical="center" wrapText="1"/>
    </xf>
    <xf numFmtId="0" fontId="6" fillId="0" borderId="0" xfId="0" applyFont="1" applyAlignment="1">
      <alignment horizontal="left" wrapText="1"/>
    </xf>
    <xf numFmtId="3" fontId="6" fillId="0" borderId="0" xfId="0" applyNumberFormat="1" applyFont="1" applyAlignment="1">
      <alignment horizontal="right" wrapText="1"/>
    </xf>
    <xf numFmtId="0" fontId="6"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wrapText="1"/>
    </xf>
    <xf numFmtId="3" fontId="7" fillId="0" borderId="0" xfId="0" applyNumberFormat="1" applyFont="1" applyAlignment="1">
      <alignment horizontal="right" wrapText="1"/>
    </xf>
    <xf numFmtId="0" fontId="7" fillId="0" borderId="12" xfId="0" applyFont="1" applyBorder="1" applyAlignment="1">
      <alignment wrapText="1"/>
    </xf>
    <xf numFmtId="0" fontId="6" fillId="0" borderId="12" xfId="0" applyFont="1" applyBorder="1" applyAlignment="1">
      <alignment horizontal="right" wrapText="1"/>
    </xf>
    <xf numFmtId="0" fontId="7" fillId="0" borderId="12" xfId="0" applyFont="1" applyBorder="1" applyAlignment="1">
      <alignment horizontal="right" wrapText="1"/>
    </xf>
    <xf numFmtId="0" fontId="0" fillId="0" borderId="12" xfId="0" applyBorder="1"/>
    <xf numFmtId="0" fontId="0" fillId="0" borderId="0" xfId="0" applyAlignment="1">
      <alignment horizontal="right"/>
    </xf>
    <xf numFmtId="0" fontId="0" fillId="0" borderId="12" xfId="0" applyBorder="1" applyAlignment="1">
      <alignment horizontal="right"/>
    </xf>
    <xf numFmtId="3" fontId="0" fillId="0" borderId="0" xfId="0" applyNumberFormat="1"/>
    <xf numFmtId="3" fontId="7" fillId="0" borderId="0" xfId="0" applyNumberFormat="1" applyFont="1" applyAlignment="1">
      <alignment horizontal="center"/>
    </xf>
    <xf numFmtId="3" fontId="6" fillId="0" borderId="0" xfId="0" applyNumberFormat="1" applyFont="1" applyAlignment="1">
      <alignment horizontal="right" vertical="center"/>
    </xf>
    <xf numFmtId="0" fontId="5" fillId="0" borderId="0" xfId="75" applyAlignment="1" applyProtection="1">
      <alignment horizontal="left"/>
    </xf>
    <xf numFmtId="0" fontId="7" fillId="0" borderId="0" xfId="85" applyFont="1"/>
    <xf numFmtId="3" fontId="6" fillId="0" borderId="21" xfId="0" applyNumberFormat="1" applyFont="1" applyBorder="1" applyAlignment="1">
      <alignment horizontal="right"/>
    </xf>
    <xf numFmtId="3" fontId="7" fillId="0" borderId="31" xfId="0" applyNumberFormat="1" applyFont="1" applyBorder="1"/>
    <xf numFmtId="3" fontId="7" fillId="0" borderId="32" xfId="0" applyNumberFormat="1" applyFont="1" applyBorder="1"/>
    <xf numFmtId="0" fontId="4" fillId="0" borderId="0" xfId="0" applyFont="1" applyAlignment="1">
      <alignment wrapText="1"/>
    </xf>
    <xf numFmtId="0" fontId="4" fillId="0" borderId="0" xfId="0" applyFont="1" applyAlignment="1">
      <alignment vertical="top" wrapText="1"/>
    </xf>
    <xf numFmtId="0" fontId="8" fillId="0" borderId="0" xfId="0" applyFont="1"/>
    <xf numFmtId="3" fontId="7" fillId="0" borderId="31" xfId="0" applyNumberFormat="1" applyFont="1" applyBorder="1" applyAlignment="1">
      <alignment horizontal="right"/>
    </xf>
    <xf numFmtId="3" fontId="7" fillId="0" borderId="32" xfId="0" applyNumberFormat="1" applyFont="1" applyBorder="1" applyAlignment="1">
      <alignment horizontal="right"/>
    </xf>
    <xf numFmtId="3" fontId="41" fillId="0" borderId="0" xfId="0" applyNumberFormat="1" applyFont="1" applyAlignment="1">
      <alignment horizontal="right"/>
    </xf>
    <xf numFmtId="3" fontId="40" fillId="0" borderId="0" xfId="0" applyNumberFormat="1" applyFont="1" applyAlignment="1">
      <alignment horizontal="right"/>
    </xf>
    <xf numFmtId="3" fontId="40" fillId="0" borderId="33" xfId="0" applyNumberFormat="1" applyFont="1" applyBorder="1" applyAlignment="1">
      <alignment horizontal="right"/>
    </xf>
    <xf numFmtId="3" fontId="41" fillId="0" borderId="21" xfId="0" applyNumberFormat="1" applyFont="1" applyBorder="1" applyAlignment="1">
      <alignment horizontal="right"/>
    </xf>
    <xf numFmtId="3" fontId="41" fillId="0" borderId="33" xfId="0" applyNumberFormat="1" applyFont="1" applyBorder="1" applyAlignment="1">
      <alignment horizontal="right"/>
    </xf>
    <xf numFmtId="3" fontId="7" fillId="0" borderId="0" xfId="102" applyNumberFormat="1" applyFont="1" applyAlignment="1">
      <alignment horizontal="right"/>
    </xf>
    <xf numFmtId="0" fontId="8" fillId="0" borderId="0" xfId="95" applyFont="1" applyAlignment="1">
      <alignment horizontal="left"/>
    </xf>
    <xf numFmtId="3" fontId="40" fillId="0" borderId="21" xfId="0" applyNumberFormat="1" applyFont="1" applyBorder="1" applyAlignment="1">
      <alignment horizontal="right"/>
    </xf>
    <xf numFmtId="3" fontId="41" fillId="0" borderId="12" xfId="0" applyNumberFormat="1" applyFont="1" applyBorder="1" applyAlignment="1">
      <alignment horizontal="right"/>
    </xf>
    <xf numFmtId="3" fontId="40" fillId="0" borderId="12" xfId="0" applyNumberFormat="1" applyFont="1" applyBorder="1" applyAlignment="1">
      <alignment horizontal="right"/>
    </xf>
    <xf numFmtId="0" fontId="8" fillId="0" borderId="21" xfId="85" applyFont="1" applyBorder="1"/>
    <xf numFmtId="0" fontId="8"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left" wrapText="1"/>
    </xf>
    <xf numFmtId="0" fontId="1" fillId="0" borderId="12" xfId="0" applyFont="1" applyBorder="1" applyAlignment="1">
      <alignment horizontal="left"/>
    </xf>
    <xf numFmtId="0" fontId="2" fillId="0" borderId="12" xfId="0" applyFont="1" applyBorder="1" applyAlignment="1">
      <alignment horizontal="left"/>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27" xfId="0" applyFont="1" applyBorder="1" applyAlignment="1">
      <alignment horizontal="center"/>
    </xf>
    <xf numFmtId="0" fontId="28" fillId="0" borderId="0" xfId="0" applyFont="1" applyAlignment="1">
      <alignment horizontal="left"/>
    </xf>
    <xf numFmtId="0" fontId="29" fillId="0" borderId="0" xfId="0" applyFont="1" applyAlignment="1">
      <alignment horizontal="left" vertical="top" wrapText="1"/>
    </xf>
    <xf numFmtId="3" fontId="9" fillId="0" borderId="0" xfId="0" applyNumberFormat="1" applyFont="1" applyAlignment="1">
      <alignment horizontal="left"/>
    </xf>
    <xf numFmtId="3" fontId="10" fillId="0" borderId="0" xfId="0" applyNumberFormat="1" applyFont="1" applyAlignment="1">
      <alignment horizontal="left"/>
    </xf>
    <xf numFmtId="0" fontId="4" fillId="0" borderId="0" xfId="0" applyFont="1" applyAlignment="1">
      <alignment horizontal="left"/>
    </xf>
    <xf numFmtId="3" fontId="9" fillId="0" borderId="21" xfId="0" applyNumberFormat="1" applyFont="1" applyBorder="1" applyAlignment="1">
      <alignment horizontal="left"/>
    </xf>
    <xf numFmtId="0" fontId="4" fillId="0" borderId="21" xfId="0" applyFont="1" applyBorder="1" applyAlignment="1">
      <alignment horizontal="left" vertical="center" wrapText="1"/>
    </xf>
    <xf numFmtId="0" fontId="1" fillId="0" borderId="21" xfId="0" applyFont="1" applyBorder="1" applyAlignment="1">
      <alignment horizontal="center" vertical="center"/>
    </xf>
    <xf numFmtId="0" fontId="1" fillId="0" borderId="12" xfId="0" applyFont="1" applyBorder="1" applyAlignment="1">
      <alignment horizontal="center" vertical="center"/>
    </xf>
    <xf numFmtId="0" fontId="9" fillId="0" borderId="0" xfId="0" applyFont="1" applyAlignment="1">
      <alignment horizontal="left"/>
    </xf>
    <xf numFmtId="0" fontId="7" fillId="0" borderId="0" xfId="0" applyFont="1" applyAlignment="1">
      <alignment horizontal="left"/>
    </xf>
    <xf numFmtId="0" fontId="9" fillId="0" borderId="0" xfId="0" applyFont="1"/>
    <xf numFmtId="0" fontId="0" fillId="0" borderId="0" xfId="0"/>
    <xf numFmtId="0" fontId="4" fillId="0" borderId="0" xfId="0" applyFont="1" applyAlignment="1">
      <alignment vertical="top" wrapText="1"/>
    </xf>
    <xf numFmtId="0" fontId="0" fillId="0" borderId="0" xfId="0" applyAlignment="1">
      <alignment vertical="top" wrapText="1"/>
    </xf>
    <xf numFmtId="0" fontId="4" fillId="0" borderId="0" xfId="0" applyFont="1"/>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7" fillId="0" borderId="27" xfId="0" applyFont="1" applyBorder="1" applyAlignment="1">
      <alignment horizontal="center" vertical="center" wrapText="1"/>
    </xf>
    <xf numFmtId="0" fontId="4" fillId="0" borderId="21" xfId="0" applyFont="1" applyBorder="1" applyAlignment="1">
      <alignment vertical="center" wrapText="1"/>
    </xf>
    <xf numFmtId="0" fontId="0" fillId="0" borderId="21" xfId="0" applyBorder="1" applyAlignment="1">
      <alignment vertical="center" wrapText="1"/>
    </xf>
    <xf numFmtId="0" fontId="1" fillId="0" borderId="12" xfId="0" applyFont="1" applyBorder="1" applyAlignment="1">
      <alignment horizontal="left" vertical="center"/>
    </xf>
    <xf numFmtId="0" fontId="1" fillId="0" borderId="12" xfId="0" applyFont="1" applyBorder="1"/>
    <xf numFmtId="0" fontId="1" fillId="0" borderId="12" xfId="0" applyFont="1" applyBorder="1" applyAlignment="1">
      <alignment horizontal="left" vertical="center" wrapText="1"/>
    </xf>
    <xf numFmtId="0" fontId="4" fillId="0" borderId="21" xfId="0" applyFont="1" applyBorder="1" applyAlignment="1">
      <alignment horizontal="left" vertical="top" wrapText="1"/>
    </xf>
    <xf numFmtId="0" fontId="8" fillId="0" borderId="21" xfId="0" applyFont="1" applyBorder="1"/>
    <xf numFmtId="0" fontId="4" fillId="0" borderId="0" xfId="0" applyFont="1" applyAlignment="1">
      <alignment horizontal="left" vertical="center" wrapText="1"/>
    </xf>
    <xf numFmtId="0" fontId="8" fillId="0" borderId="0" xfId="0" applyFont="1"/>
    <xf numFmtId="0" fontId="1" fillId="0" borderId="0" xfId="0" applyFont="1"/>
    <xf numFmtId="0" fontId="2" fillId="0" borderId="28" xfId="90" applyFont="1" applyBorder="1" applyAlignment="1">
      <alignment horizontal="center" vertical="center" wrapText="1"/>
    </xf>
    <xf numFmtId="0" fontId="2" fillId="0" borderId="29" xfId="90" applyFont="1" applyBorder="1" applyAlignment="1">
      <alignment horizontal="center" vertical="center"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cellXfs>
  <cellStyles count="134">
    <cellStyle name="20% - Énfasis1" xfId="1" builtinId="30" customBuiltin="1"/>
    <cellStyle name="20% - Énfasis1 2" xfId="2" xr:uid="{00000000-0005-0000-0000-000001000000}"/>
    <cellStyle name="20% - Énfasis2" xfId="3" builtinId="34" customBuiltin="1"/>
    <cellStyle name="20% - Énfasis2 2" xfId="4" xr:uid="{00000000-0005-0000-0000-000003000000}"/>
    <cellStyle name="20% - Énfasis3" xfId="5" builtinId="38" customBuiltin="1"/>
    <cellStyle name="20% - Énfasis3 2" xfId="6" xr:uid="{00000000-0005-0000-0000-000005000000}"/>
    <cellStyle name="20% - Énfasis4" xfId="7" builtinId="42" customBuiltin="1"/>
    <cellStyle name="20% - Énfasis4 2" xfId="8" xr:uid="{00000000-0005-0000-0000-000007000000}"/>
    <cellStyle name="20% - Énfasis5" xfId="9" builtinId="46" customBuiltin="1"/>
    <cellStyle name="20% - Énfasis5 2" xfId="10" xr:uid="{00000000-0005-0000-0000-000009000000}"/>
    <cellStyle name="20% - Énfasis6" xfId="11" builtinId="50" customBuiltin="1"/>
    <cellStyle name="20% - Énfasis6 2" xfId="12" xr:uid="{00000000-0005-0000-0000-00000B000000}"/>
    <cellStyle name="40% - Énfasis1" xfId="13" builtinId="31" customBuiltin="1"/>
    <cellStyle name="40% - Énfasis1 2" xfId="14" xr:uid="{00000000-0005-0000-0000-00000D000000}"/>
    <cellStyle name="40% - Énfasis2" xfId="15" builtinId="35" customBuiltin="1"/>
    <cellStyle name="40% - Énfasis2 2" xfId="16" xr:uid="{00000000-0005-0000-0000-00000F000000}"/>
    <cellStyle name="40% - Énfasis3" xfId="17" builtinId="39" customBuiltin="1"/>
    <cellStyle name="40% - Énfasis3 2" xfId="18" xr:uid="{00000000-0005-0000-0000-000011000000}"/>
    <cellStyle name="40% - Énfasis4" xfId="19" builtinId="43" customBuiltin="1"/>
    <cellStyle name="40% - Énfasis4 2" xfId="20" xr:uid="{00000000-0005-0000-0000-000013000000}"/>
    <cellStyle name="40% - Énfasis5" xfId="21" builtinId="47" customBuiltin="1"/>
    <cellStyle name="40% - Énfasis5 2" xfId="22" xr:uid="{00000000-0005-0000-0000-000015000000}"/>
    <cellStyle name="40% - Énfasis6" xfId="23" builtinId="51" customBuiltin="1"/>
    <cellStyle name="40% - Énfasis6 2" xfId="24" xr:uid="{00000000-0005-0000-0000-000017000000}"/>
    <cellStyle name="60% - Énfasis1" xfId="25" builtinId="32" customBuiltin="1"/>
    <cellStyle name="60% - Énfasis1 2" xfId="26" xr:uid="{00000000-0005-0000-0000-000019000000}"/>
    <cellStyle name="60% - Énfasis2" xfId="27" builtinId="36" customBuiltin="1"/>
    <cellStyle name="60% - Énfasis2 2" xfId="28" xr:uid="{00000000-0005-0000-0000-00001B000000}"/>
    <cellStyle name="60% - Énfasis3" xfId="29" builtinId="40" customBuiltin="1"/>
    <cellStyle name="60% - Énfasis3 2" xfId="30" xr:uid="{00000000-0005-0000-0000-00001D000000}"/>
    <cellStyle name="60% - Énfasis4" xfId="31" builtinId="44" customBuiltin="1"/>
    <cellStyle name="60% - Énfasis4 2" xfId="32" xr:uid="{00000000-0005-0000-0000-00001F000000}"/>
    <cellStyle name="60% - Énfasis5" xfId="33" builtinId="48" customBuiltin="1"/>
    <cellStyle name="60% - Énfasis5 2" xfId="34" xr:uid="{00000000-0005-0000-0000-000021000000}"/>
    <cellStyle name="60% - Énfasis6" xfId="35" builtinId="52" customBuiltin="1"/>
    <cellStyle name="60% - Énfasis6 2" xfId="36" xr:uid="{00000000-0005-0000-0000-000023000000}"/>
    <cellStyle name="Buena 2" xfId="38" xr:uid="{00000000-0005-0000-0000-000024000000}"/>
    <cellStyle name="Bueno" xfId="37" builtinId="26" customBuiltin="1"/>
    <cellStyle name="Cabezal" xfId="39" xr:uid="{00000000-0005-0000-0000-000026000000}"/>
    <cellStyle name="Cálculo" xfId="40" builtinId="22" customBuiltin="1"/>
    <cellStyle name="Cálculo 2" xfId="41" xr:uid="{00000000-0005-0000-0000-000028000000}"/>
    <cellStyle name="Celda de comprobación" xfId="42" builtinId="23" customBuiltin="1"/>
    <cellStyle name="Celda de comprobación 2" xfId="43" xr:uid="{00000000-0005-0000-0000-00002A000000}"/>
    <cellStyle name="Celda vinculada" xfId="44" builtinId="24" customBuiltin="1"/>
    <cellStyle name="Celda vinculada 2" xfId="45" xr:uid="{00000000-0005-0000-0000-00002C000000}"/>
    <cellStyle name="coltit" xfId="46" xr:uid="{00000000-0005-0000-0000-00002D000000}"/>
    <cellStyle name="cuadro" xfId="47" xr:uid="{00000000-0005-0000-0000-00002E000000}"/>
    <cellStyle name="Encabezado 1" xfId="124" builtinId="16" customBuiltin="1"/>
    <cellStyle name="Encabezado 4" xfId="48" builtinId="19" customBuiltin="1"/>
    <cellStyle name="Encabezado 4 2" xfId="49" xr:uid="{00000000-0005-0000-0000-000031000000}"/>
    <cellStyle name="Énfasis1" xfId="50" builtinId="29" customBuiltin="1"/>
    <cellStyle name="Énfasis1 2" xfId="51" xr:uid="{00000000-0005-0000-0000-000033000000}"/>
    <cellStyle name="Énfasis2" xfId="52" builtinId="33" customBuiltin="1"/>
    <cellStyle name="Énfasis2 2" xfId="53" xr:uid="{00000000-0005-0000-0000-000035000000}"/>
    <cellStyle name="Énfasis3" xfId="54" builtinId="37" customBuiltin="1"/>
    <cellStyle name="Énfasis3 2" xfId="55" xr:uid="{00000000-0005-0000-0000-000037000000}"/>
    <cellStyle name="Énfasis4" xfId="56" builtinId="41" customBuiltin="1"/>
    <cellStyle name="Énfasis4 2" xfId="57" xr:uid="{00000000-0005-0000-0000-000039000000}"/>
    <cellStyle name="Énfasis5" xfId="58" builtinId="45" customBuiltin="1"/>
    <cellStyle name="Énfasis5 2" xfId="59" xr:uid="{00000000-0005-0000-0000-00003B000000}"/>
    <cellStyle name="Énfasis6" xfId="60" builtinId="49" customBuiltin="1"/>
    <cellStyle name="Énfasis6 2" xfId="61" xr:uid="{00000000-0005-0000-0000-00003D000000}"/>
    <cellStyle name="Entrada" xfId="62" builtinId="20" customBuiltin="1"/>
    <cellStyle name="Entrada 2" xfId="63" xr:uid="{00000000-0005-0000-0000-00003F000000}"/>
    <cellStyle name="Euro" xfId="64" xr:uid="{00000000-0005-0000-0000-000040000000}"/>
    <cellStyle name="Euro 2" xfId="65" xr:uid="{00000000-0005-0000-0000-000041000000}"/>
    <cellStyle name="Euro 2 2" xfId="66" xr:uid="{00000000-0005-0000-0000-000042000000}"/>
    <cellStyle name="Euro 2 3" xfId="67" xr:uid="{00000000-0005-0000-0000-000043000000}"/>
    <cellStyle name="Euro 3" xfId="68" xr:uid="{00000000-0005-0000-0000-000044000000}"/>
    <cellStyle name="Euro 3 2" xfId="69" xr:uid="{00000000-0005-0000-0000-000045000000}"/>
    <cellStyle name="Euro 4" xfId="70" xr:uid="{00000000-0005-0000-0000-000046000000}"/>
    <cellStyle name="Euro 4 2" xfId="71" xr:uid="{00000000-0005-0000-0000-000047000000}"/>
    <cellStyle name="Euro 5" xfId="72" xr:uid="{00000000-0005-0000-0000-000048000000}"/>
    <cellStyle name="Euro 5 2" xfId="73" xr:uid="{00000000-0005-0000-0000-000049000000}"/>
    <cellStyle name="fincuadro" xfId="74" xr:uid="{00000000-0005-0000-0000-00004A000000}"/>
    <cellStyle name="Hipervínculo" xfId="75" builtinId="8"/>
    <cellStyle name="Hipervínculo 2" xfId="76" xr:uid="{00000000-0005-0000-0000-00004C000000}"/>
    <cellStyle name="Hipervínculo 3" xfId="77" xr:uid="{00000000-0005-0000-0000-00004D000000}"/>
    <cellStyle name="Hipervínculo 3 2" xfId="78" xr:uid="{00000000-0005-0000-0000-00004E000000}"/>
    <cellStyle name="Incorrecto" xfId="79" builtinId="27" customBuiltin="1"/>
    <cellStyle name="Incorrecto 2" xfId="80" xr:uid="{00000000-0005-0000-0000-000050000000}"/>
    <cellStyle name="Millares 2" xfId="81" xr:uid="{00000000-0005-0000-0000-000051000000}"/>
    <cellStyle name="mio" xfId="82" xr:uid="{00000000-0005-0000-0000-000052000000}"/>
    <cellStyle name="Neutral" xfId="83" builtinId="28" customBuiltin="1"/>
    <cellStyle name="Neutral 2" xfId="84" xr:uid="{00000000-0005-0000-0000-000054000000}"/>
    <cellStyle name="Normal" xfId="0" builtinId="0"/>
    <cellStyle name="Normal 2 2" xfId="85" xr:uid="{00000000-0005-0000-0000-000056000000}"/>
    <cellStyle name="Normal 2 3" xfId="86" xr:uid="{00000000-0005-0000-0000-000057000000}"/>
    <cellStyle name="Normal 2 4" xfId="87" xr:uid="{00000000-0005-0000-0000-000058000000}"/>
    <cellStyle name="Normal 2 5" xfId="88" xr:uid="{00000000-0005-0000-0000-000059000000}"/>
    <cellStyle name="Normal 2 6" xfId="89" xr:uid="{00000000-0005-0000-0000-00005A000000}"/>
    <cellStyle name="Normal 3 2" xfId="90" xr:uid="{00000000-0005-0000-0000-00005B000000}"/>
    <cellStyle name="Normal 3 3" xfId="91" xr:uid="{00000000-0005-0000-0000-00005C000000}"/>
    <cellStyle name="Normal 3 4" xfId="92" xr:uid="{00000000-0005-0000-0000-00005D000000}"/>
    <cellStyle name="Normal 4 2" xfId="93" xr:uid="{00000000-0005-0000-0000-00005E000000}"/>
    <cellStyle name="Normal 4 2 2" xfId="94" xr:uid="{00000000-0005-0000-0000-00005F000000}"/>
    <cellStyle name="Normal 4 2 2 2" xfId="95" xr:uid="{00000000-0005-0000-0000-000060000000}"/>
    <cellStyle name="Normal 4 2 2 3" xfId="96" xr:uid="{00000000-0005-0000-0000-000061000000}"/>
    <cellStyle name="Normal 4 2 3" xfId="97" xr:uid="{00000000-0005-0000-0000-000062000000}"/>
    <cellStyle name="Normal 4 3" xfId="98" xr:uid="{00000000-0005-0000-0000-000063000000}"/>
    <cellStyle name="Normal 4 4" xfId="99" xr:uid="{00000000-0005-0000-0000-000064000000}"/>
    <cellStyle name="Normal 5 2" xfId="100" xr:uid="{00000000-0005-0000-0000-000065000000}"/>
    <cellStyle name="Normal 5 3" xfId="101" xr:uid="{00000000-0005-0000-0000-000066000000}"/>
    <cellStyle name="Normal 6" xfId="102" xr:uid="{00000000-0005-0000-0000-000067000000}"/>
    <cellStyle name="Normal 6 2" xfId="103" xr:uid="{00000000-0005-0000-0000-000068000000}"/>
    <cellStyle name="Normal 6 3" xfId="104" xr:uid="{00000000-0005-0000-0000-000069000000}"/>
    <cellStyle name="Normal 6 4" xfId="105" xr:uid="{00000000-0005-0000-0000-00006A000000}"/>
    <cellStyle name="Normal 7" xfId="106" xr:uid="{00000000-0005-0000-0000-00006B000000}"/>
    <cellStyle name="Normal 7 2" xfId="107" xr:uid="{00000000-0005-0000-0000-00006C000000}"/>
    <cellStyle name="Normal 7 3" xfId="108" xr:uid="{00000000-0005-0000-0000-00006D000000}"/>
    <cellStyle name="Normal 8" xfId="109" xr:uid="{00000000-0005-0000-0000-00006E000000}"/>
    <cellStyle name="Normal 8 2" xfId="110" xr:uid="{00000000-0005-0000-0000-00006F000000}"/>
    <cellStyle name="Normal 9" xfId="111" xr:uid="{00000000-0005-0000-0000-000070000000}"/>
    <cellStyle name="Notas" xfId="112" builtinId="10" customBuiltin="1"/>
    <cellStyle name="Notas 2" xfId="113" xr:uid="{00000000-0005-0000-0000-000072000000}"/>
    <cellStyle name="Pato" xfId="114" xr:uid="{00000000-0005-0000-0000-000073000000}"/>
    <cellStyle name="Porcentaje 2" xfId="115" xr:uid="{00000000-0005-0000-0000-000074000000}"/>
    <cellStyle name="Salida" xfId="116" builtinId="21" customBuiltin="1"/>
    <cellStyle name="Salida 2" xfId="117" xr:uid="{00000000-0005-0000-0000-000076000000}"/>
    <cellStyle name="Texto de advertencia" xfId="118" builtinId="11" customBuiltin="1"/>
    <cellStyle name="Texto de advertencia 2" xfId="119" xr:uid="{00000000-0005-0000-0000-000078000000}"/>
    <cellStyle name="Texto explicativo" xfId="120" builtinId="53" customBuiltin="1"/>
    <cellStyle name="Texto explicativo 2" xfId="121" xr:uid="{00000000-0005-0000-0000-00007A000000}"/>
    <cellStyle name="Titulo" xfId="122" xr:uid="{00000000-0005-0000-0000-00007B000000}"/>
    <cellStyle name="Título" xfId="123" builtinId="15" customBuiltin="1"/>
    <cellStyle name="Título 1 2" xfId="125" xr:uid="{00000000-0005-0000-0000-00007D000000}"/>
    <cellStyle name="Título 2" xfId="126" builtinId="17" customBuiltin="1"/>
    <cellStyle name="Título 2 2" xfId="127" xr:uid="{00000000-0005-0000-0000-00007F000000}"/>
    <cellStyle name="Título 3" xfId="128" builtinId="18" customBuiltin="1"/>
    <cellStyle name="Título 3 2" xfId="129" xr:uid="{00000000-0005-0000-0000-000081000000}"/>
    <cellStyle name="Título 4" xfId="130" xr:uid="{00000000-0005-0000-0000-000082000000}"/>
    <cellStyle name="Total" xfId="131" builtinId="25" customBuiltin="1"/>
    <cellStyle name="Total 2" xfId="132" xr:uid="{00000000-0005-0000-0000-000084000000}"/>
    <cellStyle name="totcuadro" xfId="133" xr:uid="{00000000-0005-0000-0000-00008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workbookViewId="0"/>
  </sheetViews>
  <sheetFormatPr baseColWidth="10" defaultColWidth="11.44140625" defaultRowHeight="14.4" x14ac:dyDescent="0.3"/>
  <cols>
    <col min="1" max="16384" width="11.44140625" style="54"/>
  </cols>
  <sheetData>
    <row r="1" spans="1:21" x14ac:dyDescent="0.3">
      <c r="A1" s="52" t="s">
        <v>157</v>
      </c>
      <c r="B1" s="53"/>
      <c r="K1" s="52"/>
      <c r="L1" s="53"/>
      <c r="U1" s="52"/>
    </row>
    <row r="2" spans="1:21" x14ac:dyDescent="0.3">
      <c r="A2" s="52"/>
      <c r="B2" s="53"/>
      <c r="K2" s="52"/>
      <c r="L2" s="53"/>
      <c r="U2" s="52"/>
    </row>
    <row r="3" spans="1:21" x14ac:dyDescent="0.3">
      <c r="A3" s="80">
        <v>2024</v>
      </c>
      <c r="B3" s="53"/>
      <c r="K3" s="52"/>
      <c r="L3" s="53"/>
      <c r="U3" s="52"/>
    </row>
    <row r="4" spans="1:21" x14ac:dyDescent="0.3">
      <c r="A4" s="80">
        <v>2023</v>
      </c>
      <c r="B4" s="53"/>
    </row>
    <row r="5" spans="1:21" x14ac:dyDescent="0.3">
      <c r="A5" s="80">
        <v>2022</v>
      </c>
    </row>
    <row r="6" spans="1:21" x14ac:dyDescent="0.3">
      <c r="A6" s="80">
        <v>2021</v>
      </c>
      <c r="B6" s="53"/>
      <c r="K6" s="52"/>
      <c r="L6" s="53"/>
      <c r="U6" s="52"/>
    </row>
    <row r="7" spans="1:21" x14ac:dyDescent="0.3">
      <c r="A7" s="80">
        <v>2020</v>
      </c>
      <c r="B7" s="53"/>
    </row>
    <row r="8" spans="1:21" x14ac:dyDescent="0.3">
      <c r="A8" s="80">
        <v>2019</v>
      </c>
    </row>
    <row r="9" spans="1:21" x14ac:dyDescent="0.3">
      <c r="A9" s="80">
        <v>2018</v>
      </c>
    </row>
    <row r="10" spans="1:21" x14ac:dyDescent="0.3">
      <c r="A10" s="80">
        <v>2017</v>
      </c>
    </row>
    <row r="11" spans="1:21" x14ac:dyDescent="0.3">
      <c r="A11" s="80">
        <v>2016</v>
      </c>
    </row>
    <row r="12" spans="1:21" x14ac:dyDescent="0.3">
      <c r="A12" s="80">
        <v>2015</v>
      </c>
    </row>
    <row r="13" spans="1:21" x14ac:dyDescent="0.3">
      <c r="A13" s="80">
        <v>2014</v>
      </c>
    </row>
    <row r="14" spans="1:21" x14ac:dyDescent="0.3">
      <c r="A14" s="80">
        <v>2013</v>
      </c>
    </row>
    <row r="15" spans="1:21" x14ac:dyDescent="0.3">
      <c r="A15" s="80">
        <v>2012</v>
      </c>
    </row>
    <row r="16" spans="1:21" x14ac:dyDescent="0.3">
      <c r="A16" s="80">
        <v>2011</v>
      </c>
    </row>
    <row r="17" spans="1:2" x14ac:dyDescent="0.3">
      <c r="A17" s="80">
        <v>2010</v>
      </c>
    </row>
    <row r="18" spans="1:2" x14ac:dyDescent="0.3">
      <c r="A18" s="80">
        <v>2009</v>
      </c>
    </row>
    <row r="19" spans="1:2" x14ac:dyDescent="0.3">
      <c r="A19" s="80">
        <v>2008</v>
      </c>
    </row>
    <row r="20" spans="1:2" x14ac:dyDescent="0.3">
      <c r="A20" s="80">
        <v>2007</v>
      </c>
    </row>
    <row r="21" spans="1:2" x14ac:dyDescent="0.3">
      <c r="A21" s="80">
        <v>2006</v>
      </c>
    </row>
    <row r="22" spans="1:2" x14ac:dyDescent="0.3">
      <c r="A22" s="80">
        <v>2005</v>
      </c>
    </row>
    <row r="23" spans="1:2" x14ac:dyDescent="0.3">
      <c r="A23" s="80">
        <v>2004</v>
      </c>
    </row>
    <row r="24" spans="1:2" x14ac:dyDescent="0.3">
      <c r="A24" s="80">
        <v>2003</v>
      </c>
    </row>
    <row r="25" spans="1:2" x14ac:dyDescent="0.3">
      <c r="A25" s="80">
        <v>2002</v>
      </c>
    </row>
    <row r="26" spans="1:2" x14ac:dyDescent="0.3">
      <c r="A26" s="55"/>
      <c r="B26" s="53"/>
    </row>
    <row r="27" spans="1:2" x14ac:dyDescent="0.3">
      <c r="A27" s="55"/>
      <c r="B27" s="53"/>
    </row>
    <row r="28" spans="1:2" x14ac:dyDescent="0.3">
      <c r="A28" s="56"/>
      <c r="B28" s="53"/>
    </row>
    <row r="29" spans="1:2" x14ac:dyDescent="0.3">
      <c r="A29" s="55"/>
      <c r="B29" s="53"/>
    </row>
    <row r="30" spans="1:2" x14ac:dyDescent="0.3">
      <c r="A30" s="56"/>
      <c r="B30" s="53"/>
    </row>
    <row r="31" spans="1:2" x14ac:dyDescent="0.3">
      <c r="A31" s="55"/>
      <c r="B31" s="53"/>
    </row>
    <row r="32" spans="1:2" x14ac:dyDescent="0.3">
      <c r="A32" s="56"/>
      <c r="B32" s="53"/>
    </row>
    <row r="33" spans="1:2" x14ac:dyDescent="0.3">
      <c r="A33" s="55"/>
      <c r="B33" s="53"/>
    </row>
    <row r="34" spans="1:2" x14ac:dyDescent="0.3">
      <c r="A34" s="56"/>
      <c r="B34" s="53"/>
    </row>
    <row r="35" spans="1:2" x14ac:dyDescent="0.3">
      <c r="A35" s="56"/>
      <c r="B35" s="53"/>
    </row>
    <row r="36" spans="1:2" x14ac:dyDescent="0.3">
      <c r="A36" s="56"/>
      <c r="B36" s="53"/>
    </row>
    <row r="37" spans="1:2" x14ac:dyDescent="0.3">
      <c r="B37" s="53"/>
    </row>
    <row r="38" spans="1:2" x14ac:dyDescent="0.3">
      <c r="A38" s="56"/>
      <c r="B38" s="53"/>
    </row>
    <row r="39" spans="1:2" x14ac:dyDescent="0.3">
      <c r="A39" s="56"/>
      <c r="B39" s="53"/>
    </row>
    <row r="40" spans="1:2" x14ac:dyDescent="0.3">
      <c r="A40" s="56"/>
      <c r="B40" s="53"/>
    </row>
  </sheetData>
  <hyperlinks>
    <hyperlink ref="A8" location="'2019'!A1" display="'2019'!A1" xr:uid="{00000000-0004-0000-0000-000000000000}"/>
    <hyperlink ref="A9" location="'2018'!A1" display="'2018'!A1" xr:uid="{00000000-0004-0000-0000-000001000000}"/>
    <hyperlink ref="A10" location="'2017'!A1" display="'2017'!A1" xr:uid="{00000000-0004-0000-0000-000002000000}"/>
    <hyperlink ref="A11" location="'2016'!A1" display="'2016'!A1" xr:uid="{00000000-0004-0000-0000-000003000000}"/>
    <hyperlink ref="A12" location="'2015'!A1" display="'2015'!A1" xr:uid="{00000000-0004-0000-0000-000004000000}"/>
    <hyperlink ref="A13" location="'2014'!A1" display="'2014'!A1" xr:uid="{00000000-0004-0000-0000-000005000000}"/>
    <hyperlink ref="A14" location="'2013'!A1" display="'2013'!A1" xr:uid="{00000000-0004-0000-0000-000006000000}"/>
    <hyperlink ref="A15" location="'2012'!A1" display="'2012'!A1" xr:uid="{00000000-0004-0000-0000-000007000000}"/>
    <hyperlink ref="A16" location="'2011'!A1" display="'2011'!A1" xr:uid="{00000000-0004-0000-0000-000008000000}"/>
    <hyperlink ref="A17" location="'2010'!A1" display="'2010'!A1" xr:uid="{00000000-0004-0000-0000-000009000000}"/>
    <hyperlink ref="A18" location="'2009'!A1" display="'2009'!A1" xr:uid="{00000000-0004-0000-0000-00000A000000}"/>
    <hyperlink ref="A19" location="'2008'!A1" display="'2008'!A1" xr:uid="{00000000-0004-0000-0000-00000B000000}"/>
    <hyperlink ref="A20" location="'2007'!A1" display="'2007'!A1" xr:uid="{00000000-0004-0000-0000-00000C000000}"/>
    <hyperlink ref="A21" location="'2006'!A1" display="'2006'!A1" xr:uid="{00000000-0004-0000-0000-00000D000000}"/>
    <hyperlink ref="A22" location="'2005'!A1" display="'2005'!A1" xr:uid="{00000000-0004-0000-0000-00000E000000}"/>
    <hyperlink ref="A23" location="'2004'!A1" display="'2004'!A1" xr:uid="{00000000-0004-0000-0000-00000F000000}"/>
    <hyperlink ref="A24" location="'2003'!A1" display="'2003'!A1" xr:uid="{00000000-0004-0000-0000-000010000000}"/>
    <hyperlink ref="A25" location="'2002'!A1" display="'2002'!A1" xr:uid="{00000000-0004-0000-0000-000011000000}"/>
    <hyperlink ref="A7" location="'2020'!A1" display="'2020'!A1" xr:uid="{00000000-0004-0000-0000-000012000000}"/>
    <hyperlink ref="A6" location="'2021'!A1" display="'2021'!A1" xr:uid="{00000000-0004-0000-0000-000013000000}"/>
    <hyperlink ref="A5" location="'2022'!A1" display="'2022'!A1" xr:uid="{00000000-0004-0000-0000-000014000000}"/>
    <hyperlink ref="A4" location="'2023'!A1" display="'2023'!A1" xr:uid="{00000000-0004-0000-0000-000015000000}"/>
    <hyperlink ref="A3" location="'2024'!A1" display="'2024'!A1" xr:uid="{00000000-0004-0000-0000-000016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4"/>
  <sheetViews>
    <sheetView workbookViewId="0">
      <selection sqref="A1:K1"/>
    </sheetView>
  </sheetViews>
  <sheetFormatPr baseColWidth="10" defaultRowHeight="13.2" x14ac:dyDescent="0.25"/>
  <cols>
    <col min="1" max="1" width="20.6640625" customWidth="1"/>
    <col min="2" max="11" width="11.44140625" customWidth="1"/>
  </cols>
  <sheetData>
    <row r="1" spans="1:11" ht="12.75" customHeight="1" x14ac:dyDescent="0.25">
      <c r="A1" s="104" t="s">
        <v>105</v>
      </c>
      <c r="B1" s="105"/>
      <c r="C1" s="105"/>
      <c r="D1" s="105"/>
      <c r="E1" s="105"/>
      <c r="F1" s="105"/>
      <c r="G1" s="105"/>
      <c r="H1" s="105"/>
      <c r="I1" s="105"/>
      <c r="J1" s="105"/>
      <c r="K1" s="105"/>
    </row>
    <row r="2" spans="1:11" x14ac:dyDescent="0.25">
      <c r="A2" s="106" t="s">
        <v>1</v>
      </c>
      <c r="B2" s="108" t="s">
        <v>33</v>
      </c>
      <c r="C2" s="108"/>
      <c r="D2" s="108"/>
      <c r="E2" s="108"/>
      <c r="F2" s="108"/>
      <c r="G2" s="108"/>
      <c r="H2" s="108"/>
      <c r="I2" s="108"/>
      <c r="J2" s="108"/>
      <c r="K2" s="108"/>
    </row>
    <row r="3" spans="1:11" ht="26.25" customHeight="1" x14ac:dyDescent="0.25">
      <c r="A3" s="107"/>
      <c r="B3" s="11" t="s">
        <v>0</v>
      </c>
      <c r="C3" s="10" t="s">
        <v>21</v>
      </c>
      <c r="D3" s="10" t="s">
        <v>22</v>
      </c>
      <c r="E3" s="10" t="s">
        <v>23</v>
      </c>
      <c r="F3" s="10" t="s">
        <v>42</v>
      </c>
      <c r="G3" s="10" t="s">
        <v>43</v>
      </c>
      <c r="H3" s="10" t="s">
        <v>24</v>
      </c>
      <c r="I3" s="10" t="s">
        <v>25</v>
      </c>
      <c r="J3" s="10" t="s">
        <v>26</v>
      </c>
      <c r="K3" s="10" t="s">
        <v>27</v>
      </c>
    </row>
    <row r="4" spans="1:11" x14ac:dyDescent="0.25">
      <c r="A4" s="5" t="s">
        <v>0</v>
      </c>
      <c r="B4" s="1">
        <v>259509</v>
      </c>
      <c r="C4" s="1">
        <v>34446</v>
      </c>
      <c r="D4" s="1">
        <v>9113</v>
      </c>
      <c r="E4" s="1">
        <v>5188</v>
      </c>
      <c r="F4" s="1">
        <v>12922</v>
      </c>
      <c r="G4" s="1">
        <v>15325</v>
      </c>
      <c r="H4" s="1">
        <v>12519</v>
      </c>
      <c r="I4" s="1">
        <v>13081</v>
      </c>
      <c r="J4" s="1">
        <v>128130</v>
      </c>
      <c r="K4" s="1">
        <v>28785</v>
      </c>
    </row>
    <row r="5" spans="1:11" x14ac:dyDescent="0.25">
      <c r="A5" s="5" t="s">
        <v>34</v>
      </c>
      <c r="B5" s="1">
        <v>212903</v>
      </c>
      <c r="C5" s="1">
        <v>27124</v>
      </c>
      <c r="D5" s="1">
        <v>9106</v>
      </c>
      <c r="E5" s="1">
        <v>5180</v>
      </c>
      <c r="F5" s="1">
        <v>11054</v>
      </c>
      <c r="G5" s="1">
        <v>12986</v>
      </c>
      <c r="H5" s="1">
        <v>12012</v>
      </c>
      <c r="I5" s="1">
        <v>10769</v>
      </c>
      <c r="J5" s="1">
        <v>96875</v>
      </c>
      <c r="K5" s="1">
        <v>27797</v>
      </c>
    </row>
    <row r="6" spans="1:11" x14ac:dyDescent="0.25">
      <c r="A6" s="3" t="s">
        <v>2</v>
      </c>
      <c r="B6" s="1">
        <v>1062</v>
      </c>
      <c r="C6" s="6">
        <v>89</v>
      </c>
      <c r="D6" s="6">
        <v>57</v>
      </c>
      <c r="E6" s="6">
        <v>30</v>
      </c>
      <c r="F6" s="6">
        <v>89</v>
      </c>
      <c r="G6" s="6">
        <v>21</v>
      </c>
      <c r="H6" s="6">
        <v>54</v>
      </c>
      <c r="I6" s="6">
        <v>62</v>
      </c>
      <c r="J6" s="6">
        <v>594</v>
      </c>
      <c r="K6" s="6">
        <v>66</v>
      </c>
    </row>
    <row r="7" spans="1:11" x14ac:dyDescent="0.25">
      <c r="A7" s="3" t="s">
        <v>3</v>
      </c>
      <c r="B7" s="1">
        <v>10881</v>
      </c>
      <c r="C7" s="6">
        <v>1894</v>
      </c>
      <c r="D7" s="6">
        <v>324</v>
      </c>
      <c r="E7" s="6">
        <v>276</v>
      </c>
      <c r="F7" s="6">
        <v>274</v>
      </c>
      <c r="G7" s="6">
        <v>1477</v>
      </c>
      <c r="H7" s="6">
        <v>1463</v>
      </c>
      <c r="I7" s="6">
        <v>1484</v>
      </c>
      <c r="J7" s="6">
        <v>1637</v>
      </c>
      <c r="K7" s="6">
        <v>2052</v>
      </c>
    </row>
    <row r="8" spans="1:11" x14ac:dyDescent="0.25">
      <c r="A8" s="3" t="s">
        <v>4</v>
      </c>
      <c r="B8" s="1">
        <v>3497</v>
      </c>
      <c r="C8" s="6">
        <v>626</v>
      </c>
      <c r="D8" s="6">
        <v>211</v>
      </c>
      <c r="E8" s="6">
        <v>9</v>
      </c>
      <c r="F8" s="6">
        <v>63</v>
      </c>
      <c r="G8" s="6">
        <v>284</v>
      </c>
      <c r="H8" s="6">
        <v>94</v>
      </c>
      <c r="I8" s="6">
        <v>229</v>
      </c>
      <c r="J8" s="6">
        <v>1598</v>
      </c>
      <c r="K8" s="6">
        <v>383</v>
      </c>
    </row>
    <row r="9" spans="1:11" x14ac:dyDescent="0.25">
      <c r="A9" s="3" t="s">
        <v>5</v>
      </c>
      <c r="B9" s="1">
        <v>5292</v>
      </c>
      <c r="C9" s="6">
        <v>2942</v>
      </c>
      <c r="D9" s="6">
        <v>84</v>
      </c>
      <c r="E9" s="6">
        <v>32</v>
      </c>
      <c r="F9" s="6">
        <v>196</v>
      </c>
      <c r="G9" s="6">
        <v>69</v>
      </c>
      <c r="H9" s="6">
        <v>74</v>
      </c>
      <c r="I9" s="6">
        <v>70</v>
      </c>
      <c r="J9" s="6">
        <v>1592</v>
      </c>
      <c r="K9" s="6">
        <v>233</v>
      </c>
    </row>
    <row r="10" spans="1:11" x14ac:dyDescent="0.25">
      <c r="A10" s="3" t="s">
        <v>32</v>
      </c>
      <c r="B10" s="1">
        <v>220</v>
      </c>
      <c r="C10" s="6">
        <v>40</v>
      </c>
      <c r="D10" s="6">
        <v>4</v>
      </c>
      <c r="E10" s="6">
        <v>6</v>
      </c>
      <c r="F10" s="6">
        <v>28</v>
      </c>
      <c r="G10" s="6">
        <v>1</v>
      </c>
      <c r="H10" s="6">
        <v>5</v>
      </c>
      <c r="I10" s="6">
        <v>8</v>
      </c>
      <c r="J10" s="6">
        <v>48</v>
      </c>
      <c r="K10" s="6">
        <v>80</v>
      </c>
    </row>
    <row r="11" spans="1:11" x14ac:dyDescent="0.25">
      <c r="A11" s="3" t="s">
        <v>6</v>
      </c>
      <c r="B11" s="1">
        <v>4106</v>
      </c>
      <c r="C11" s="6">
        <v>339</v>
      </c>
      <c r="D11" s="6">
        <v>166</v>
      </c>
      <c r="E11" s="6">
        <v>79</v>
      </c>
      <c r="F11" s="6">
        <v>247</v>
      </c>
      <c r="G11" s="6">
        <v>258</v>
      </c>
      <c r="H11" s="6">
        <v>236</v>
      </c>
      <c r="I11" s="6">
        <v>149</v>
      </c>
      <c r="J11" s="6">
        <v>2145</v>
      </c>
      <c r="K11" s="6">
        <v>487</v>
      </c>
    </row>
    <row r="12" spans="1:11" x14ac:dyDescent="0.25">
      <c r="A12" s="3" t="s">
        <v>7</v>
      </c>
      <c r="B12" s="1">
        <v>7033</v>
      </c>
      <c r="C12" s="6">
        <v>931</v>
      </c>
      <c r="D12" s="6">
        <v>213</v>
      </c>
      <c r="E12" s="6">
        <v>226</v>
      </c>
      <c r="F12" s="6">
        <v>631</v>
      </c>
      <c r="G12" s="6">
        <v>458</v>
      </c>
      <c r="H12" s="6">
        <v>368</v>
      </c>
      <c r="I12" s="6">
        <v>388</v>
      </c>
      <c r="J12" s="6">
        <v>3247</v>
      </c>
      <c r="K12" s="6">
        <v>571</v>
      </c>
    </row>
    <row r="13" spans="1:11" x14ac:dyDescent="0.25">
      <c r="A13" s="3" t="s">
        <v>30</v>
      </c>
      <c r="B13" s="1">
        <v>3109</v>
      </c>
      <c r="C13" s="6">
        <v>839</v>
      </c>
      <c r="D13" s="6">
        <v>187</v>
      </c>
      <c r="E13" s="6">
        <v>55</v>
      </c>
      <c r="F13" s="6">
        <v>95</v>
      </c>
      <c r="G13" s="6">
        <v>75</v>
      </c>
      <c r="H13" s="6">
        <v>52</v>
      </c>
      <c r="I13" s="6">
        <v>31</v>
      </c>
      <c r="J13" s="6">
        <v>1636</v>
      </c>
      <c r="K13" s="6">
        <v>139</v>
      </c>
    </row>
    <row r="14" spans="1:11" x14ac:dyDescent="0.25">
      <c r="A14" s="3" t="s">
        <v>8</v>
      </c>
      <c r="B14" s="1">
        <v>4613</v>
      </c>
      <c r="C14" s="6">
        <v>2079</v>
      </c>
      <c r="D14" s="6">
        <v>55</v>
      </c>
      <c r="E14" s="6">
        <v>112</v>
      </c>
      <c r="F14" s="6">
        <v>49</v>
      </c>
      <c r="G14" s="6">
        <v>161</v>
      </c>
      <c r="H14" s="6">
        <v>328</v>
      </c>
      <c r="I14" s="6">
        <v>207</v>
      </c>
      <c r="J14" s="6">
        <v>1392</v>
      </c>
      <c r="K14" s="6">
        <v>230</v>
      </c>
    </row>
    <row r="15" spans="1:11" x14ac:dyDescent="0.25">
      <c r="A15" s="3" t="s">
        <v>9</v>
      </c>
      <c r="B15" s="1">
        <v>7277</v>
      </c>
      <c r="C15" s="6">
        <v>1009</v>
      </c>
      <c r="D15" s="6">
        <v>498</v>
      </c>
      <c r="E15" s="6">
        <v>100</v>
      </c>
      <c r="F15" s="6">
        <v>765</v>
      </c>
      <c r="G15" s="6">
        <v>754</v>
      </c>
      <c r="H15" s="6">
        <v>705</v>
      </c>
      <c r="I15" s="6">
        <v>357</v>
      </c>
      <c r="J15" s="6">
        <v>2254</v>
      </c>
      <c r="K15" s="6">
        <v>835</v>
      </c>
    </row>
    <row r="16" spans="1:11" x14ac:dyDescent="0.25">
      <c r="A16" s="3" t="s">
        <v>10</v>
      </c>
      <c r="B16" s="1">
        <v>4525</v>
      </c>
      <c r="C16" s="6">
        <v>2138</v>
      </c>
      <c r="D16" s="6">
        <v>58</v>
      </c>
      <c r="E16" s="6" t="s">
        <v>44</v>
      </c>
      <c r="F16" s="6">
        <v>165</v>
      </c>
      <c r="G16" s="6">
        <v>344</v>
      </c>
      <c r="H16" s="6" t="s">
        <v>44</v>
      </c>
      <c r="I16" s="6">
        <v>257</v>
      </c>
      <c r="J16" s="6">
        <v>790</v>
      </c>
      <c r="K16" s="6">
        <v>773</v>
      </c>
    </row>
    <row r="17" spans="1:11" x14ac:dyDescent="0.25">
      <c r="A17" s="3" t="s">
        <v>11</v>
      </c>
      <c r="B17" s="1">
        <v>7120</v>
      </c>
      <c r="C17" s="6">
        <v>1182</v>
      </c>
      <c r="D17" s="6" t="s">
        <v>44</v>
      </c>
      <c r="E17" s="6" t="s">
        <v>44</v>
      </c>
      <c r="F17" s="6" t="s">
        <v>44</v>
      </c>
      <c r="G17" s="6" t="s">
        <v>44</v>
      </c>
      <c r="H17" s="6" t="s">
        <v>44</v>
      </c>
      <c r="I17" s="6" t="s">
        <v>44</v>
      </c>
      <c r="J17" s="6">
        <v>5938</v>
      </c>
      <c r="K17" s="6" t="s">
        <v>44</v>
      </c>
    </row>
    <row r="18" spans="1:11" x14ac:dyDescent="0.25">
      <c r="A18" s="3" t="s">
        <v>12</v>
      </c>
      <c r="B18" s="1">
        <v>4587</v>
      </c>
      <c r="C18" s="6">
        <v>924</v>
      </c>
      <c r="D18" s="6">
        <v>207</v>
      </c>
      <c r="E18" s="6">
        <v>27</v>
      </c>
      <c r="F18" s="6">
        <v>324</v>
      </c>
      <c r="G18" s="6">
        <v>258</v>
      </c>
      <c r="H18" s="6">
        <v>120</v>
      </c>
      <c r="I18" s="6">
        <v>104</v>
      </c>
      <c r="J18" s="6">
        <v>2307</v>
      </c>
      <c r="K18" s="6">
        <v>316</v>
      </c>
    </row>
    <row r="19" spans="1:11" x14ac:dyDescent="0.25">
      <c r="A19" s="3" t="s">
        <v>13</v>
      </c>
      <c r="B19" s="1">
        <v>43600</v>
      </c>
      <c r="C19" s="6">
        <v>2499</v>
      </c>
      <c r="D19" s="6">
        <v>2466</v>
      </c>
      <c r="E19" s="6">
        <v>2025</v>
      </c>
      <c r="F19" s="6">
        <v>2652</v>
      </c>
      <c r="G19" s="6">
        <v>2413</v>
      </c>
      <c r="H19" s="6">
        <v>2576</v>
      </c>
      <c r="I19" s="6">
        <v>2101</v>
      </c>
      <c r="J19" s="6">
        <v>21343</v>
      </c>
      <c r="K19" s="6">
        <v>5525</v>
      </c>
    </row>
    <row r="20" spans="1:11" x14ac:dyDescent="0.25">
      <c r="A20" s="3" t="s">
        <v>29</v>
      </c>
      <c r="B20" s="1">
        <v>10036</v>
      </c>
      <c r="C20" s="6" t="s">
        <v>44</v>
      </c>
      <c r="D20" s="6" t="s">
        <v>44</v>
      </c>
      <c r="E20" s="6" t="s">
        <v>44</v>
      </c>
      <c r="F20" s="6" t="s">
        <v>44</v>
      </c>
      <c r="G20" s="6" t="s">
        <v>44</v>
      </c>
      <c r="H20" s="6" t="s">
        <v>44</v>
      </c>
      <c r="I20" s="6" t="s">
        <v>44</v>
      </c>
      <c r="J20" s="6">
        <v>9711</v>
      </c>
      <c r="K20" s="6">
        <v>325</v>
      </c>
    </row>
    <row r="21" spans="1:11" x14ac:dyDescent="0.25">
      <c r="A21" s="3" t="s">
        <v>31</v>
      </c>
      <c r="B21" s="1">
        <v>2492</v>
      </c>
      <c r="C21" s="6" t="s">
        <v>44</v>
      </c>
      <c r="D21" s="6" t="s">
        <v>44</v>
      </c>
      <c r="E21" s="6" t="s">
        <v>44</v>
      </c>
      <c r="F21" s="6" t="s">
        <v>44</v>
      </c>
      <c r="G21" s="6" t="s">
        <v>44</v>
      </c>
      <c r="H21" s="6" t="s">
        <v>44</v>
      </c>
      <c r="I21" s="6" t="s">
        <v>44</v>
      </c>
      <c r="J21" s="6">
        <v>2492</v>
      </c>
      <c r="K21" s="6" t="s">
        <v>44</v>
      </c>
    </row>
    <row r="22" spans="1:11" x14ac:dyDescent="0.25">
      <c r="A22" s="3" t="s">
        <v>14</v>
      </c>
      <c r="B22" s="1">
        <v>12040</v>
      </c>
      <c r="C22" s="6">
        <v>1424</v>
      </c>
      <c r="D22" s="6">
        <v>706</v>
      </c>
      <c r="E22" s="6">
        <v>192</v>
      </c>
      <c r="F22" s="6">
        <v>697</v>
      </c>
      <c r="G22" s="6">
        <v>1572</v>
      </c>
      <c r="H22" s="6">
        <v>1815</v>
      </c>
      <c r="I22" s="6">
        <v>1238</v>
      </c>
      <c r="J22" s="6">
        <v>2226</v>
      </c>
      <c r="K22" s="6">
        <v>2170</v>
      </c>
    </row>
    <row r="23" spans="1:11" x14ac:dyDescent="0.25">
      <c r="A23" s="3" t="s">
        <v>15</v>
      </c>
      <c r="B23" s="1">
        <v>24404</v>
      </c>
      <c r="C23" s="6">
        <v>597</v>
      </c>
      <c r="D23" s="6">
        <v>1132</v>
      </c>
      <c r="E23" s="6">
        <v>593</v>
      </c>
      <c r="F23" s="6">
        <v>1320</v>
      </c>
      <c r="G23" s="6">
        <v>1381</v>
      </c>
      <c r="H23" s="6">
        <v>943</v>
      </c>
      <c r="I23" s="6">
        <v>897</v>
      </c>
      <c r="J23" s="6">
        <v>11607</v>
      </c>
      <c r="K23" s="6">
        <v>5934</v>
      </c>
    </row>
    <row r="24" spans="1:11" x14ac:dyDescent="0.25">
      <c r="A24" s="3" t="s">
        <v>36</v>
      </c>
      <c r="B24" s="1">
        <v>9731</v>
      </c>
      <c r="C24" s="6">
        <v>678</v>
      </c>
      <c r="D24" s="6">
        <v>531</v>
      </c>
      <c r="E24" s="6">
        <v>347</v>
      </c>
      <c r="F24" s="6">
        <v>755</v>
      </c>
      <c r="G24" s="6">
        <v>630</v>
      </c>
      <c r="H24" s="6">
        <v>591</v>
      </c>
      <c r="I24" s="6">
        <v>586</v>
      </c>
      <c r="J24" s="6">
        <v>4509</v>
      </c>
      <c r="K24" s="6">
        <v>1104</v>
      </c>
    </row>
    <row r="25" spans="1:11" x14ac:dyDescent="0.25">
      <c r="A25" s="3" t="s">
        <v>16</v>
      </c>
      <c r="B25" s="1">
        <v>9061</v>
      </c>
      <c r="C25" s="6">
        <v>1562</v>
      </c>
      <c r="D25" s="6">
        <v>341</v>
      </c>
      <c r="E25" s="6">
        <v>97</v>
      </c>
      <c r="F25" s="6">
        <v>748</v>
      </c>
      <c r="G25" s="6">
        <v>468</v>
      </c>
      <c r="H25" s="6">
        <v>257</v>
      </c>
      <c r="I25" s="6">
        <v>199</v>
      </c>
      <c r="J25" s="6">
        <v>4276</v>
      </c>
      <c r="K25" s="6">
        <v>1113</v>
      </c>
    </row>
    <row r="26" spans="1:11" x14ac:dyDescent="0.25">
      <c r="A26" s="3" t="s">
        <v>17</v>
      </c>
      <c r="B26" s="1">
        <v>13547</v>
      </c>
      <c r="C26" s="6">
        <v>4254</v>
      </c>
      <c r="D26" s="6">
        <v>700</v>
      </c>
      <c r="E26" s="6">
        <v>198</v>
      </c>
      <c r="F26" s="6">
        <v>655</v>
      </c>
      <c r="G26" s="6">
        <v>1001</v>
      </c>
      <c r="H26" s="6">
        <v>918</v>
      </c>
      <c r="I26" s="6">
        <v>519</v>
      </c>
      <c r="J26" s="6">
        <v>3813</v>
      </c>
      <c r="K26" s="6">
        <v>1489</v>
      </c>
    </row>
    <row r="27" spans="1:11" x14ac:dyDescent="0.25">
      <c r="A27" s="3" t="s">
        <v>40</v>
      </c>
      <c r="B27" s="1">
        <v>1557</v>
      </c>
      <c r="C27" s="6" t="s">
        <v>44</v>
      </c>
      <c r="D27" s="6" t="s">
        <v>44</v>
      </c>
      <c r="E27" s="6" t="s">
        <v>44</v>
      </c>
      <c r="F27" s="6" t="s">
        <v>44</v>
      </c>
      <c r="G27" s="6" t="s">
        <v>44</v>
      </c>
      <c r="H27" s="6" t="s">
        <v>44</v>
      </c>
      <c r="I27" s="6" t="s">
        <v>44</v>
      </c>
      <c r="J27" s="6">
        <v>1557</v>
      </c>
      <c r="K27" s="6" t="s">
        <v>44</v>
      </c>
    </row>
    <row r="28" spans="1:11" x14ac:dyDescent="0.25">
      <c r="A28" s="3" t="s">
        <v>18</v>
      </c>
      <c r="B28" s="1">
        <v>3522</v>
      </c>
      <c r="C28" s="6">
        <v>135</v>
      </c>
      <c r="D28" s="6">
        <v>86</v>
      </c>
      <c r="E28" s="6">
        <v>103</v>
      </c>
      <c r="F28" s="6">
        <v>360</v>
      </c>
      <c r="G28" s="6">
        <v>277</v>
      </c>
      <c r="H28" s="6">
        <v>196</v>
      </c>
      <c r="I28" s="6">
        <v>251</v>
      </c>
      <c r="J28" s="6">
        <v>1775</v>
      </c>
      <c r="K28" s="6">
        <v>339</v>
      </c>
    </row>
    <row r="29" spans="1:11" x14ac:dyDescent="0.25">
      <c r="A29" s="3" t="s">
        <v>19</v>
      </c>
      <c r="B29" s="1">
        <v>13134</v>
      </c>
      <c r="C29" s="6">
        <v>657</v>
      </c>
      <c r="D29" s="6">
        <v>603</v>
      </c>
      <c r="E29" s="6">
        <v>614</v>
      </c>
      <c r="F29" s="6">
        <v>715</v>
      </c>
      <c r="G29" s="6">
        <v>951</v>
      </c>
      <c r="H29" s="6">
        <v>1005</v>
      </c>
      <c r="I29" s="6">
        <v>1338</v>
      </c>
      <c r="J29" s="6">
        <v>4890</v>
      </c>
      <c r="K29" s="6">
        <v>2361</v>
      </c>
    </row>
    <row r="30" spans="1:11" ht="11.25" customHeight="1" x14ac:dyDescent="0.25">
      <c r="A30" s="4" t="s">
        <v>20</v>
      </c>
      <c r="B30" s="8">
        <v>6457</v>
      </c>
      <c r="C30" s="7">
        <v>286</v>
      </c>
      <c r="D30" s="7">
        <v>477</v>
      </c>
      <c r="E30" s="7">
        <v>59</v>
      </c>
      <c r="F30" s="7">
        <v>226</v>
      </c>
      <c r="G30" s="7">
        <v>133</v>
      </c>
      <c r="H30" s="7">
        <v>212</v>
      </c>
      <c r="I30" s="7">
        <v>294</v>
      </c>
      <c r="J30" s="7">
        <v>3498</v>
      </c>
      <c r="K30" s="7">
        <v>1272</v>
      </c>
    </row>
    <row r="31" spans="1:11" ht="12.75" customHeight="1" x14ac:dyDescent="0.25">
      <c r="A31" s="2" t="s">
        <v>35</v>
      </c>
      <c r="B31" s="1">
        <v>46606</v>
      </c>
      <c r="C31" s="1">
        <v>7322</v>
      </c>
      <c r="D31" s="1">
        <v>7</v>
      </c>
      <c r="E31" s="1">
        <v>8</v>
      </c>
      <c r="F31" s="1">
        <v>1868</v>
      </c>
      <c r="G31" s="1">
        <v>2339</v>
      </c>
      <c r="H31" s="1">
        <v>507</v>
      </c>
      <c r="I31" s="1">
        <v>2312</v>
      </c>
      <c r="J31" s="1">
        <v>31255</v>
      </c>
      <c r="K31" s="1">
        <v>988</v>
      </c>
    </row>
    <row r="32" spans="1:11" ht="12.75" customHeight="1" x14ac:dyDescent="0.25">
      <c r="A32" s="3" t="s">
        <v>39</v>
      </c>
      <c r="B32" s="1">
        <v>1834</v>
      </c>
      <c r="C32" s="6" t="s">
        <v>44</v>
      </c>
      <c r="D32" s="6" t="s">
        <v>44</v>
      </c>
      <c r="E32" s="6" t="s">
        <v>44</v>
      </c>
      <c r="F32" s="6" t="s">
        <v>44</v>
      </c>
      <c r="G32" s="6" t="s">
        <v>44</v>
      </c>
      <c r="H32" s="6" t="s">
        <v>44</v>
      </c>
      <c r="I32" s="6" t="s">
        <v>44</v>
      </c>
      <c r="J32" s="6">
        <v>1834</v>
      </c>
      <c r="K32" s="6" t="s">
        <v>44</v>
      </c>
    </row>
    <row r="33" spans="1:11" ht="12.75" customHeight="1" x14ac:dyDescent="0.25">
      <c r="A33" s="3" t="s">
        <v>3</v>
      </c>
      <c r="B33" s="1">
        <v>2880</v>
      </c>
      <c r="C33" s="6">
        <v>1709</v>
      </c>
      <c r="D33" s="6">
        <v>1</v>
      </c>
      <c r="E33" s="6" t="s">
        <v>44</v>
      </c>
      <c r="F33" s="6">
        <v>1</v>
      </c>
      <c r="G33" s="6">
        <v>245</v>
      </c>
      <c r="H33" s="6">
        <v>269</v>
      </c>
      <c r="I33" s="6">
        <v>6</v>
      </c>
      <c r="J33" s="6">
        <v>291</v>
      </c>
      <c r="K33" s="6">
        <v>358</v>
      </c>
    </row>
    <row r="34" spans="1:11" ht="12.75" customHeight="1" x14ac:dyDescent="0.25">
      <c r="A34" s="3" t="s">
        <v>4</v>
      </c>
      <c r="B34" s="1">
        <v>4336</v>
      </c>
      <c r="C34" s="6">
        <v>79</v>
      </c>
      <c r="D34" s="6">
        <v>2</v>
      </c>
      <c r="E34" s="6">
        <v>8</v>
      </c>
      <c r="F34" s="6">
        <v>1275</v>
      </c>
      <c r="G34" s="6">
        <v>450</v>
      </c>
      <c r="H34" s="6">
        <v>28</v>
      </c>
      <c r="I34" s="6">
        <v>273</v>
      </c>
      <c r="J34" s="6">
        <v>2136</v>
      </c>
      <c r="K34" s="6">
        <v>85</v>
      </c>
    </row>
    <row r="35" spans="1:11" ht="12.75" customHeight="1" x14ac:dyDescent="0.25">
      <c r="A35" s="3" t="s">
        <v>7</v>
      </c>
      <c r="B35" s="1">
        <v>3689</v>
      </c>
      <c r="C35" s="6">
        <v>267</v>
      </c>
      <c r="D35" s="6">
        <v>1</v>
      </c>
      <c r="E35" s="6" t="s">
        <v>44</v>
      </c>
      <c r="F35" s="6">
        <v>240</v>
      </c>
      <c r="G35" s="6">
        <v>873</v>
      </c>
      <c r="H35" s="6" t="s">
        <v>44</v>
      </c>
      <c r="I35" s="6">
        <v>5</v>
      </c>
      <c r="J35" s="6">
        <v>2135</v>
      </c>
      <c r="K35" s="6">
        <v>168</v>
      </c>
    </row>
    <row r="36" spans="1:11" ht="12.75" customHeight="1" x14ac:dyDescent="0.25">
      <c r="A36" s="3" t="s">
        <v>28</v>
      </c>
      <c r="B36" s="1">
        <v>15578</v>
      </c>
      <c r="C36" s="6">
        <v>2019</v>
      </c>
      <c r="D36" s="6" t="s">
        <v>44</v>
      </c>
      <c r="E36" s="6" t="s">
        <v>44</v>
      </c>
      <c r="F36" s="6" t="s">
        <v>44</v>
      </c>
      <c r="G36" s="6" t="s">
        <v>44</v>
      </c>
      <c r="H36" s="6" t="s">
        <v>44</v>
      </c>
      <c r="I36" s="6" t="s">
        <v>44</v>
      </c>
      <c r="J36" s="6">
        <v>13559</v>
      </c>
      <c r="K36" s="6" t="s">
        <v>44</v>
      </c>
    </row>
    <row r="37" spans="1:11" ht="12.75" customHeight="1" x14ac:dyDescent="0.25">
      <c r="A37" s="3" t="s">
        <v>10</v>
      </c>
      <c r="B37" s="1">
        <v>3565</v>
      </c>
      <c r="C37" s="6">
        <v>1982</v>
      </c>
      <c r="D37" s="6" t="s">
        <v>44</v>
      </c>
      <c r="E37" s="6" t="s">
        <v>44</v>
      </c>
      <c r="F37" s="6" t="s">
        <v>44</v>
      </c>
      <c r="G37" s="6">
        <v>399</v>
      </c>
      <c r="H37" s="6" t="s">
        <v>44</v>
      </c>
      <c r="I37" s="6">
        <v>188</v>
      </c>
      <c r="J37" s="6">
        <v>696</v>
      </c>
      <c r="K37" s="6">
        <v>300</v>
      </c>
    </row>
    <row r="38" spans="1:11" ht="12.75" customHeight="1" x14ac:dyDescent="0.25">
      <c r="A38" s="3" t="s">
        <v>11</v>
      </c>
      <c r="B38" s="1">
        <v>5777</v>
      </c>
      <c r="C38" s="6">
        <v>1070</v>
      </c>
      <c r="D38" s="6" t="s">
        <v>44</v>
      </c>
      <c r="E38" s="6" t="s">
        <v>44</v>
      </c>
      <c r="F38" s="6" t="s">
        <v>44</v>
      </c>
      <c r="G38" s="6" t="s">
        <v>44</v>
      </c>
      <c r="H38" s="6" t="s">
        <v>44</v>
      </c>
      <c r="I38" s="6" t="s">
        <v>44</v>
      </c>
      <c r="J38" s="6">
        <v>4707</v>
      </c>
      <c r="K38" s="6" t="s">
        <v>44</v>
      </c>
    </row>
    <row r="39" spans="1:11" ht="12.75" customHeight="1" x14ac:dyDescent="0.25">
      <c r="A39" s="3" t="s">
        <v>31</v>
      </c>
      <c r="B39" s="1">
        <v>1204</v>
      </c>
      <c r="C39" s="6" t="s">
        <v>44</v>
      </c>
      <c r="D39" s="6" t="s">
        <v>44</v>
      </c>
      <c r="E39" s="6" t="s">
        <v>44</v>
      </c>
      <c r="F39" s="6" t="s">
        <v>44</v>
      </c>
      <c r="G39" s="6" t="s">
        <v>44</v>
      </c>
      <c r="H39" s="6" t="s">
        <v>44</v>
      </c>
      <c r="I39" s="6" t="s">
        <v>44</v>
      </c>
      <c r="J39" s="6">
        <v>1204</v>
      </c>
      <c r="K39" s="6" t="s">
        <v>44</v>
      </c>
    </row>
    <row r="40" spans="1:11" ht="12.75" customHeight="1" x14ac:dyDescent="0.25">
      <c r="A40" s="3" t="s">
        <v>41</v>
      </c>
      <c r="B40" s="1">
        <v>5593</v>
      </c>
      <c r="C40" s="6">
        <v>2</v>
      </c>
      <c r="D40" s="6">
        <v>3</v>
      </c>
      <c r="E40" s="6" t="s">
        <v>44</v>
      </c>
      <c r="F40" s="6">
        <v>352</v>
      </c>
      <c r="G40" s="6">
        <v>124</v>
      </c>
      <c r="H40" s="6">
        <v>9</v>
      </c>
      <c r="I40" s="6">
        <v>1774</v>
      </c>
      <c r="J40" s="6">
        <v>3318</v>
      </c>
      <c r="K40" s="6">
        <v>11</v>
      </c>
    </row>
    <row r="41" spans="1:11" ht="12.75" customHeight="1" x14ac:dyDescent="0.25">
      <c r="A41" s="4" t="s">
        <v>17</v>
      </c>
      <c r="B41" s="8">
        <v>2150</v>
      </c>
      <c r="C41" s="7">
        <v>194</v>
      </c>
      <c r="D41" s="7" t="s">
        <v>44</v>
      </c>
      <c r="E41" s="7" t="s">
        <v>44</v>
      </c>
      <c r="F41" s="7" t="s">
        <v>44</v>
      </c>
      <c r="G41" s="7">
        <v>248</v>
      </c>
      <c r="H41" s="7">
        <v>201</v>
      </c>
      <c r="I41" s="7">
        <v>66</v>
      </c>
      <c r="J41" s="7">
        <v>1375</v>
      </c>
      <c r="K41" s="7">
        <v>66</v>
      </c>
    </row>
    <row r="42" spans="1:11" x14ac:dyDescent="0.25">
      <c r="A42" s="109" t="s">
        <v>38</v>
      </c>
      <c r="B42" s="109"/>
      <c r="C42" s="109"/>
      <c r="D42" s="109"/>
      <c r="E42" s="109"/>
      <c r="F42" s="109"/>
      <c r="G42" s="109"/>
      <c r="H42" s="109"/>
      <c r="I42" s="109"/>
      <c r="J42" s="109"/>
      <c r="K42" s="109"/>
    </row>
    <row r="43" spans="1:11" ht="23.25" customHeight="1" x14ac:dyDescent="0.25">
      <c r="A43" s="110" t="s">
        <v>167</v>
      </c>
      <c r="B43" s="110"/>
      <c r="C43" s="110"/>
      <c r="D43" s="110"/>
      <c r="E43" s="110"/>
      <c r="F43" s="110"/>
      <c r="G43" s="110"/>
      <c r="H43" s="110"/>
      <c r="I43" s="110"/>
      <c r="J43" s="110"/>
      <c r="K43" s="110"/>
    </row>
    <row r="44" spans="1:11" ht="14.25" customHeight="1" x14ac:dyDescent="0.25">
      <c r="A44" s="102" t="s">
        <v>45</v>
      </c>
      <c r="B44" s="102"/>
      <c r="C44" s="102"/>
      <c r="D44" s="102"/>
      <c r="E44" s="102"/>
      <c r="F44" s="102"/>
      <c r="G44" s="102"/>
      <c r="H44" s="102"/>
      <c r="I44" s="102"/>
      <c r="J44" s="102"/>
      <c r="K44" s="102"/>
    </row>
  </sheetData>
  <mergeCells count="6">
    <mergeCell ref="A44:K44"/>
    <mergeCell ref="A1:K1"/>
    <mergeCell ref="A2:A3"/>
    <mergeCell ref="B2:K2"/>
    <mergeCell ref="A42:K42"/>
    <mergeCell ref="A43:K4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46"/>
  <sheetViews>
    <sheetView workbookViewId="0">
      <selection sqref="A1:K1"/>
    </sheetView>
  </sheetViews>
  <sheetFormatPr baseColWidth="10" defaultRowHeight="13.2" x14ac:dyDescent="0.25"/>
  <cols>
    <col min="1" max="1" width="20.6640625" customWidth="1"/>
  </cols>
  <sheetData>
    <row r="1" spans="1:11" ht="12.75" customHeight="1" x14ac:dyDescent="0.25">
      <c r="A1" s="104" t="s">
        <v>128</v>
      </c>
      <c r="B1" s="105"/>
      <c r="C1" s="105"/>
      <c r="D1" s="105"/>
      <c r="E1" s="105"/>
      <c r="F1" s="105"/>
      <c r="G1" s="105"/>
      <c r="H1" s="105"/>
      <c r="I1" s="105"/>
      <c r="J1" s="105"/>
      <c r="K1" s="105"/>
    </row>
    <row r="2" spans="1:11" x14ac:dyDescent="0.25">
      <c r="A2" s="106" t="s">
        <v>1</v>
      </c>
      <c r="B2" s="108" t="s">
        <v>33</v>
      </c>
      <c r="C2" s="108"/>
      <c r="D2" s="108"/>
      <c r="E2" s="108"/>
      <c r="F2" s="108"/>
      <c r="G2" s="108"/>
      <c r="H2" s="108"/>
      <c r="I2" s="108"/>
      <c r="J2" s="108"/>
      <c r="K2" s="108"/>
    </row>
    <row r="3" spans="1:11" ht="26.25" customHeight="1" x14ac:dyDescent="0.25">
      <c r="A3" s="107"/>
      <c r="B3" s="11" t="s">
        <v>0</v>
      </c>
      <c r="C3" s="10" t="s">
        <v>21</v>
      </c>
      <c r="D3" s="10" t="s">
        <v>22</v>
      </c>
      <c r="E3" s="10" t="s">
        <v>23</v>
      </c>
      <c r="F3" s="10" t="s">
        <v>42</v>
      </c>
      <c r="G3" s="10" t="s">
        <v>43</v>
      </c>
      <c r="H3" s="10" t="s">
        <v>24</v>
      </c>
      <c r="I3" s="10" t="s">
        <v>25</v>
      </c>
      <c r="J3" s="10" t="s">
        <v>26</v>
      </c>
      <c r="K3" s="10" t="s">
        <v>27</v>
      </c>
    </row>
    <row r="4" spans="1:11" x14ac:dyDescent="0.25">
      <c r="A4" s="5" t="s">
        <v>0</v>
      </c>
      <c r="B4" s="1">
        <f t="shared" ref="B4:K4" si="0">B5+B31</f>
        <v>253000</v>
      </c>
      <c r="C4" s="1">
        <f t="shared" si="0"/>
        <v>33854</v>
      </c>
      <c r="D4" s="1">
        <f t="shared" si="0"/>
        <v>8635</v>
      </c>
      <c r="E4" s="1">
        <f t="shared" si="0"/>
        <v>4501</v>
      </c>
      <c r="F4" s="1">
        <f t="shared" si="0"/>
        <v>13660</v>
      </c>
      <c r="G4" s="1">
        <f t="shared" si="0"/>
        <v>16332</v>
      </c>
      <c r="H4" s="1">
        <f t="shared" si="0"/>
        <v>13100</v>
      </c>
      <c r="I4" s="1">
        <f t="shared" si="0"/>
        <v>14101</v>
      </c>
      <c r="J4" s="1">
        <f t="shared" si="0"/>
        <v>118885</v>
      </c>
      <c r="K4" s="1">
        <f t="shared" si="0"/>
        <v>29932</v>
      </c>
    </row>
    <row r="5" spans="1:11" x14ac:dyDescent="0.25">
      <c r="A5" s="5" t="s">
        <v>34</v>
      </c>
      <c r="B5" s="1">
        <f t="shared" ref="B5:K5" si="1">SUM(B6:B30)</f>
        <v>214809</v>
      </c>
      <c r="C5" s="1">
        <f t="shared" si="1"/>
        <v>26322</v>
      </c>
      <c r="D5" s="1">
        <f t="shared" si="1"/>
        <v>8629</v>
      </c>
      <c r="E5" s="1">
        <f t="shared" si="1"/>
        <v>4491</v>
      </c>
      <c r="F5" s="1">
        <f t="shared" si="1"/>
        <v>11904</v>
      </c>
      <c r="G5" s="1">
        <f t="shared" si="1"/>
        <v>14668</v>
      </c>
      <c r="H5" s="1">
        <f t="shared" si="1"/>
        <v>12546</v>
      </c>
      <c r="I5" s="1">
        <f t="shared" si="1"/>
        <v>11338</v>
      </c>
      <c r="J5" s="1">
        <f t="shared" si="1"/>
        <v>95679</v>
      </c>
      <c r="K5" s="1">
        <f t="shared" si="1"/>
        <v>29232</v>
      </c>
    </row>
    <row r="6" spans="1:11" x14ac:dyDescent="0.25">
      <c r="A6" s="3" t="s">
        <v>2</v>
      </c>
      <c r="B6" s="1">
        <f>SUM(C6:K6)</f>
        <v>3238</v>
      </c>
      <c r="C6" s="3">
        <v>338</v>
      </c>
      <c r="D6" s="3">
        <v>147</v>
      </c>
      <c r="E6" s="3">
        <v>137</v>
      </c>
      <c r="F6" s="3">
        <v>412</v>
      </c>
      <c r="G6" s="3">
        <v>77</v>
      </c>
      <c r="H6" s="3">
        <v>255</v>
      </c>
      <c r="I6" s="3">
        <v>225</v>
      </c>
      <c r="J6" s="3">
        <v>1443</v>
      </c>
      <c r="K6" s="3">
        <v>204</v>
      </c>
    </row>
    <row r="7" spans="1:11" x14ac:dyDescent="0.25">
      <c r="A7" s="3" t="s">
        <v>3</v>
      </c>
      <c r="B7" s="1">
        <f>SUM(C7:K7)</f>
        <v>11337</v>
      </c>
      <c r="C7" s="3">
        <v>1844</v>
      </c>
      <c r="D7" s="3">
        <v>322</v>
      </c>
      <c r="E7" s="3">
        <v>280</v>
      </c>
      <c r="F7" s="3">
        <v>269</v>
      </c>
      <c r="G7" s="3">
        <v>1568</v>
      </c>
      <c r="H7" s="3">
        <v>1519</v>
      </c>
      <c r="I7" s="3">
        <v>1586</v>
      </c>
      <c r="J7" s="3">
        <v>1743</v>
      </c>
      <c r="K7" s="3">
        <v>2206</v>
      </c>
    </row>
    <row r="8" spans="1:11" x14ac:dyDescent="0.25">
      <c r="A8" s="3" t="s">
        <v>4</v>
      </c>
      <c r="B8" s="1">
        <f t="shared" ref="B8:B30" si="2">SUM(C8:K8)</f>
        <v>3866</v>
      </c>
      <c r="C8" s="3">
        <v>707</v>
      </c>
      <c r="D8" s="3">
        <v>180</v>
      </c>
      <c r="E8" s="26">
        <v>4</v>
      </c>
      <c r="F8" s="3">
        <v>22</v>
      </c>
      <c r="G8" s="3">
        <v>365</v>
      </c>
      <c r="H8" s="3">
        <v>70</v>
      </c>
      <c r="I8" s="3">
        <v>193</v>
      </c>
      <c r="J8" s="3">
        <v>1900</v>
      </c>
      <c r="K8" s="3">
        <v>425</v>
      </c>
    </row>
    <row r="9" spans="1:11" x14ac:dyDescent="0.25">
      <c r="A9" s="3" t="s">
        <v>5</v>
      </c>
      <c r="B9" s="1">
        <f t="shared" si="2"/>
        <v>3248</v>
      </c>
      <c r="C9" s="27">
        <v>964</v>
      </c>
      <c r="D9" s="27">
        <v>31</v>
      </c>
      <c r="E9" s="27">
        <v>21</v>
      </c>
      <c r="F9" s="27">
        <v>52</v>
      </c>
      <c r="G9" s="27">
        <v>87</v>
      </c>
      <c r="H9" s="27">
        <v>62</v>
      </c>
      <c r="I9" s="27">
        <v>42</v>
      </c>
      <c r="J9" s="27">
        <v>1783</v>
      </c>
      <c r="K9" s="27">
        <v>206</v>
      </c>
    </row>
    <row r="10" spans="1:11" x14ac:dyDescent="0.25">
      <c r="A10" s="3" t="s">
        <v>32</v>
      </c>
      <c r="B10" s="1">
        <f t="shared" si="2"/>
        <v>292</v>
      </c>
      <c r="C10" s="27">
        <v>45</v>
      </c>
      <c r="D10" s="27">
        <v>20</v>
      </c>
      <c r="E10" s="26">
        <v>2</v>
      </c>
      <c r="F10" s="27">
        <v>34</v>
      </c>
      <c r="G10" s="27">
        <v>11</v>
      </c>
      <c r="H10" s="26">
        <v>18</v>
      </c>
      <c r="I10" s="27">
        <v>14</v>
      </c>
      <c r="J10" s="27">
        <v>82</v>
      </c>
      <c r="K10" s="27">
        <v>66</v>
      </c>
    </row>
    <row r="11" spans="1:11" x14ac:dyDescent="0.25">
      <c r="A11" s="3" t="s">
        <v>6</v>
      </c>
      <c r="B11" s="1">
        <f t="shared" si="2"/>
        <v>4563</v>
      </c>
      <c r="C11" s="3">
        <v>339</v>
      </c>
      <c r="D11" s="3">
        <v>197</v>
      </c>
      <c r="E11" s="3">
        <v>131</v>
      </c>
      <c r="F11" s="3">
        <v>209</v>
      </c>
      <c r="G11" s="3">
        <v>264</v>
      </c>
      <c r="H11" s="3">
        <v>213</v>
      </c>
      <c r="I11" s="3">
        <v>180</v>
      </c>
      <c r="J11" s="3">
        <v>2635</v>
      </c>
      <c r="K11" s="3">
        <v>395</v>
      </c>
    </row>
    <row r="12" spans="1:11" x14ac:dyDescent="0.25">
      <c r="A12" s="3" t="s">
        <v>7</v>
      </c>
      <c r="B12" s="1">
        <f t="shared" si="2"/>
        <v>6975</v>
      </c>
      <c r="C12" s="3">
        <v>825</v>
      </c>
      <c r="D12" s="3">
        <v>236</v>
      </c>
      <c r="E12" s="3">
        <v>229</v>
      </c>
      <c r="F12" s="3">
        <v>576</v>
      </c>
      <c r="G12" s="3">
        <v>518</v>
      </c>
      <c r="H12" s="3">
        <v>350</v>
      </c>
      <c r="I12" s="3">
        <v>316</v>
      </c>
      <c r="J12" s="3">
        <v>3394</v>
      </c>
      <c r="K12" s="3">
        <v>531</v>
      </c>
    </row>
    <row r="13" spans="1:11" x14ac:dyDescent="0.25">
      <c r="A13" s="3" t="s">
        <v>30</v>
      </c>
      <c r="B13" s="1">
        <f t="shared" si="2"/>
        <v>2977</v>
      </c>
      <c r="C13" s="3">
        <v>917</v>
      </c>
      <c r="D13" s="3">
        <v>138</v>
      </c>
      <c r="E13" s="3">
        <v>44</v>
      </c>
      <c r="F13" s="3">
        <v>69</v>
      </c>
      <c r="G13" s="3">
        <v>69</v>
      </c>
      <c r="H13" s="3">
        <v>63</v>
      </c>
      <c r="I13" s="3">
        <v>45</v>
      </c>
      <c r="J13" s="3">
        <v>1501</v>
      </c>
      <c r="K13" s="3">
        <v>131</v>
      </c>
    </row>
    <row r="14" spans="1:11" x14ac:dyDescent="0.25">
      <c r="A14" s="3" t="s">
        <v>8</v>
      </c>
      <c r="B14" s="1">
        <f t="shared" si="2"/>
        <v>3623</v>
      </c>
      <c r="C14" s="3">
        <v>1219</v>
      </c>
      <c r="D14" s="3">
        <v>80</v>
      </c>
      <c r="E14" s="3">
        <v>68</v>
      </c>
      <c r="F14" s="26">
        <v>29</v>
      </c>
      <c r="G14" s="3">
        <v>124</v>
      </c>
      <c r="H14" s="3">
        <v>330</v>
      </c>
      <c r="I14" s="3">
        <v>176</v>
      </c>
      <c r="J14" s="3">
        <v>1400</v>
      </c>
      <c r="K14" s="3">
        <v>197</v>
      </c>
    </row>
    <row r="15" spans="1:11" x14ac:dyDescent="0.25">
      <c r="A15" s="3" t="s">
        <v>9</v>
      </c>
      <c r="B15" s="1">
        <f t="shared" si="2"/>
        <v>6238</v>
      </c>
      <c r="C15" s="3">
        <v>858</v>
      </c>
      <c r="D15" s="3">
        <v>380</v>
      </c>
      <c r="E15" s="3">
        <v>74</v>
      </c>
      <c r="F15" s="3">
        <v>716</v>
      </c>
      <c r="G15" s="3">
        <v>707</v>
      </c>
      <c r="H15" s="3">
        <v>609</v>
      </c>
      <c r="I15" s="3">
        <v>287</v>
      </c>
      <c r="J15" s="3">
        <v>1906</v>
      </c>
      <c r="K15" s="3">
        <v>701</v>
      </c>
    </row>
    <row r="16" spans="1:11" x14ac:dyDescent="0.25">
      <c r="A16" s="3" t="s">
        <v>10</v>
      </c>
      <c r="B16" s="1">
        <f t="shared" si="2"/>
        <v>4984</v>
      </c>
      <c r="C16" s="3">
        <v>1542</v>
      </c>
      <c r="D16" s="26">
        <v>19</v>
      </c>
      <c r="E16" s="26" t="s">
        <v>37</v>
      </c>
      <c r="F16" s="26">
        <v>160</v>
      </c>
      <c r="G16" s="3">
        <v>621</v>
      </c>
      <c r="H16" s="26" t="s">
        <v>37</v>
      </c>
      <c r="I16" s="3">
        <v>287</v>
      </c>
      <c r="J16" s="3">
        <v>1532</v>
      </c>
      <c r="K16" s="3">
        <v>823</v>
      </c>
    </row>
    <row r="17" spans="1:11" x14ac:dyDescent="0.25">
      <c r="A17" s="3" t="s">
        <v>11</v>
      </c>
      <c r="B17" s="1">
        <f t="shared" si="2"/>
        <v>7285</v>
      </c>
      <c r="C17" s="3">
        <v>1595</v>
      </c>
      <c r="D17" s="26" t="s">
        <v>37</v>
      </c>
      <c r="E17" s="26" t="s">
        <v>37</v>
      </c>
      <c r="F17" s="26" t="s">
        <v>37</v>
      </c>
      <c r="G17" s="26" t="s">
        <v>37</v>
      </c>
      <c r="H17" s="26" t="s">
        <v>37</v>
      </c>
      <c r="I17" s="26" t="s">
        <v>37</v>
      </c>
      <c r="J17" s="3">
        <v>5690</v>
      </c>
      <c r="K17" s="26" t="s">
        <v>37</v>
      </c>
    </row>
    <row r="18" spans="1:11" x14ac:dyDescent="0.25">
      <c r="A18" s="3" t="s">
        <v>12</v>
      </c>
      <c r="B18" s="1">
        <f t="shared" si="2"/>
        <v>5100</v>
      </c>
      <c r="C18" s="3">
        <v>1108</v>
      </c>
      <c r="D18" s="3">
        <v>229</v>
      </c>
      <c r="E18" s="3">
        <v>36</v>
      </c>
      <c r="F18" s="3">
        <v>340</v>
      </c>
      <c r="G18" s="3">
        <v>357</v>
      </c>
      <c r="H18" s="3">
        <v>176</v>
      </c>
      <c r="I18" s="3">
        <v>121</v>
      </c>
      <c r="J18" s="3">
        <v>2409</v>
      </c>
      <c r="K18" s="3">
        <v>324</v>
      </c>
    </row>
    <row r="19" spans="1:11" x14ac:dyDescent="0.25">
      <c r="A19" s="3" t="s">
        <v>13</v>
      </c>
      <c r="B19" s="1">
        <f t="shared" si="2"/>
        <v>51133</v>
      </c>
      <c r="C19" s="3">
        <v>4461</v>
      </c>
      <c r="D19" s="3">
        <v>2547</v>
      </c>
      <c r="E19" s="3">
        <v>1465</v>
      </c>
      <c r="F19" s="3">
        <v>4027</v>
      </c>
      <c r="G19" s="3">
        <v>3619</v>
      </c>
      <c r="H19" s="3">
        <v>3340</v>
      </c>
      <c r="I19" s="3">
        <v>2688</v>
      </c>
      <c r="J19" s="3">
        <v>20257</v>
      </c>
      <c r="K19" s="3">
        <v>8729</v>
      </c>
    </row>
    <row r="20" spans="1:11" x14ac:dyDescent="0.25">
      <c r="A20" s="3" t="s">
        <v>29</v>
      </c>
      <c r="B20" s="1">
        <f t="shared" si="2"/>
        <v>11821</v>
      </c>
      <c r="C20" s="26" t="s">
        <v>37</v>
      </c>
      <c r="D20" s="26" t="s">
        <v>37</v>
      </c>
      <c r="E20" s="26" t="s">
        <v>37</v>
      </c>
      <c r="F20" s="26" t="s">
        <v>37</v>
      </c>
      <c r="G20" s="26" t="s">
        <v>37</v>
      </c>
      <c r="H20" s="26" t="s">
        <v>37</v>
      </c>
      <c r="I20" s="26" t="s">
        <v>37</v>
      </c>
      <c r="J20" s="3">
        <v>11594</v>
      </c>
      <c r="K20" s="3">
        <v>227</v>
      </c>
    </row>
    <row r="21" spans="1:11" x14ac:dyDescent="0.25">
      <c r="A21" s="3" t="s">
        <v>31</v>
      </c>
      <c r="B21" s="1">
        <f t="shared" si="2"/>
        <v>1407</v>
      </c>
      <c r="C21" s="26" t="s">
        <v>37</v>
      </c>
      <c r="D21" s="26" t="s">
        <v>37</v>
      </c>
      <c r="E21" s="26" t="s">
        <v>37</v>
      </c>
      <c r="F21" s="26" t="s">
        <v>37</v>
      </c>
      <c r="G21" s="26" t="s">
        <v>37</v>
      </c>
      <c r="H21" s="26" t="s">
        <v>37</v>
      </c>
      <c r="I21" s="26" t="s">
        <v>37</v>
      </c>
      <c r="J21" s="27">
        <v>1407</v>
      </c>
      <c r="K21" s="26" t="s">
        <v>37</v>
      </c>
    </row>
    <row r="22" spans="1:11" x14ac:dyDescent="0.25">
      <c r="A22" s="3" t="s">
        <v>14</v>
      </c>
      <c r="B22" s="1">
        <f t="shared" si="2"/>
        <v>11981</v>
      </c>
      <c r="C22" s="3">
        <v>1485</v>
      </c>
      <c r="D22" s="3">
        <v>612</v>
      </c>
      <c r="E22" s="3">
        <v>225</v>
      </c>
      <c r="F22" s="3">
        <v>596</v>
      </c>
      <c r="G22" s="3">
        <v>1672</v>
      </c>
      <c r="H22" s="3">
        <v>1573</v>
      </c>
      <c r="I22" s="3">
        <v>1385</v>
      </c>
      <c r="J22" s="3">
        <v>2131</v>
      </c>
      <c r="K22" s="3">
        <v>2302</v>
      </c>
    </row>
    <row r="23" spans="1:11" x14ac:dyDescent="0.25">
      <c r="A23" s="3" t="s">
        <v>15</v>
      </c>
      <c r="B23" s="1">
        <f t="shared" si="2"/>
        <v>19159</v>
      </c>
      <c r="C23" s="3">
        <v>385</v>
      </c>
      <c r="D23" s="3">
        <v>889</v>
      </c>
      <c r="E23" s="3">
        <v>444</v>
      </c>
      <c r="F23" s="3">
        <v>1017</v>
      </c>
      <c r="G23" s="3">
        <v>1075</v>
      </c>
      <c r="H23" s="3">
        <v>848</v>
      </c>
      <c r="I23" s="3">
        <v>670</v>
      </c>
      <c r="J23" s="3">
        <v>9289</v>
      </c>
      <c r="K23" s="3">
        <v>4542</v>
      </c>
    </row>
    <row r="24" spans="1:11" x14ac:dyDescent="0.25">
      <c r="A24" s="3" t="s">
        <v>36</v>
      </c>
      <c r="B24" s="1">
        <f t="shared" si="2"/>
        <v>9446</v>
      </c>
      <c r="C24" s="3">
        <v>757</v>
      </c>
      <c r="D24" s="3">
        <v>505</v>
      </c>
      <c r="E24" s="3">
        <v>341</v>
      </c>
      <c r="F24" s="3">
        <v>779</v>
      </c>
      <c r="G24" s="3">
        <v>632</v>
      </c>
      <c r="H24" s="3">
        <v>533</v>
      </c>
      <c r="I24" s="3">
        <v>596</v>
      </c>
      <c r="J24" s="3">
        <v>4219</v>
      </c>
      <c r="K24" s="3">
        <v>1084</v>
      </c>
    </row>
    <row r="25" spans="1:11" x14ac:dyDescent="0.25">
      <c r="A25" s="3" t="s">
        <v>16</v>
      </c>
      <c r="B25" s="1">
        <f t="shared" si="2"/>
        <v>8529</v>
      </c>
      <c r="C25" s="3">
        <v>1418</v>
      </c>
      <c r="D25" s="3">
        <v>364</v>
      </c>
      <c r="E25" s="3">
        <v>72</v>
      </c>
      <c r="F25" s="3">
        <v>685</v>
      </c>
      <c r="G25" s="3">
        <v>389</v>
      </c>
      <c r="H25" s="3">
        <v>198</v>
      </c>
      <c r="I25" s="3">
        <v>216</v>
      </c>
      <c r="J25" s="3">
        <v>4051</v>
      </c>
      <c r="K25" s="3">
        <v>1136</v>
      </c>
    </row>
    <row r="26" spans="1:11" x14ac:dyDescent="0.25">
      <c r="A26" s="3" t="s">
        <v>17</v>
      </c>
      <c r="B26" s="1">
        <f t="shared" si="2"/>
        <v>13604</v>
      </c>
      <c r="C26" s="3">
        <v>4243</v>
      </c>
      <c r="D26" s="3">
        <v>761</v>
      </c>
      <c r="E26" s="3">
        <v>194</v>
      </c>
      <c r="F26" s="3">
        <v>708</v>
      </c>
      <c r="G26" s="3">
        <v>992</v>
      </c>
      <c r="H26" s="3">
        <v>954</v>
      </c>
      <c r="I26" s="3">
        <v>590</v>
      </c>
      <c r="J26" s="3">
        <v>3823</v>
      </c>
      <c r="K26" s="3">
        <v>1339</v>
      </c>
    </row>
    <row r="27" spans="1:11" x14ac:dyDescent="0.25">
      <c r="A27" s="3" t="s">
        <v>40</v>
      </c>
      <c r="B27" s="1">
        <f t="shared" si="2"/>
        <v>1892</v>
      </c>
      <c r="C27" s="26" t="s">
        <v>37</v>
      </c>
      <c r="D27" s="26" t="s">
        <v>37</v>
      </c>
      <c r="E27" s="26" t="s">
        <v>37</v>
      </c>
      <c r="F27" s="26" t="s">
        <v>37</v>
      </c>
      <c r="G27" s="26" t="s">
        <v>37</v>
      </c>
      <c r="H27" s="26" t="s">
        <v>37</v>
      </c>
      <c r="I27" s="26" t="s">
        <v>37</v>
      </c>
      <c r="J27" s="3">
        <v>1892</v>
      </c>
      <c r="K27" s="26" t="s">
        <v>37</v>
      </c>
    </row>
    <row r="28" spans="1:11" x14ac:dyDescent="0.25">
      <c r="A28" s="3" t="s">
        <v>18</v>
      </c>
      <c r="B28" s="1">
        <f t="shared" si="2"/>
        <v>2919</v>
      </c>
      <c r="C28" s="3">
        <v>161</v>
      </c>
      <c r="D28" s="3">
        <v>93</v>
      </c>
      <c r="E28" s="3">
        <v>71</v>
      </c>
      <c r="F28" s="3">
        <v>257</v>
      </c>
      <c r="G28" s="3">
        <v>217</v>
      </c>
      <c r="H28" s="3">
        <v>127</v>
      </c>
      <c r="I28" s="3">
        <v>121</v>
      </c>
      <c r="J28" s="3">
        <v>1628</v>
      </c>
      <c r="K28" s="3">
        <v>244</v>
      </c>
    </row>
    <row r="29" spans="1:11" x14ac:dyDescent="0.25">
      <c r="A29" s="3" t="s">
        <v>19</v>
      </c>
      <c r="B29" s="1">
        <f t="shared" si="2"/>
        <v>14091</v>
      </c>
      <c r="C29" s="3">
        <v>868</v>
      </c>
      <c r="D29" s="3">
        <v>565</v>
      </c>
      <c r="E29" s="3">
        <v>641</v>
      </c>
      <c r="F29" s="3">
        <v>782</v>
      </c>
      <c r="G29" s="3">
        <v>1274</v>
      </c>
      <c r="H29" s="3">
        <v>1279</v>
      </c>
      <c r="I29" s="3">
        <v>1575</v>
      </c>
      <c r="J29" s="3">
        <v>4774</v>
      </c>
      <c r="K29" s="3">
        <v>2333</v>
      </c>
    </row>
    <row r="30" spans="1:11" ht="11.25" customHeight="1" x14ac:dyDescent="0.25">
      <c r="A30" s="4" t="s">
        <v>20</v>
      </c>
      <c r="B30" s="8">
        <f t="shared" si="2"/>
        <v>5101</v>
      </c>
      <c r="C30" s="4">
        <v>243</v>
      </c>
      <c r="D30" s="4">
        <v>314</v>
      </c>
      <c r="E30" s="4">
        <v>12</v>
      </c>
      <c r="F30" s="4">
        <v>165</v>
      </c>
      <c r="G30" s="28">
        <v>30</v>
      </c>
      <c r="H30" s="4">
        <v>29</v>
      </c>
      <c r="I30" s="4">
        <v>25</v>
      </c>
      <c r="J30" s="4">
        <v>3196</v>
      </c>
      <c r="K30" s="4">
        <v>1087</v>
      </c>
    </row>
    <row r="31" spans="1:11" ht="12.75" customHeight="1" x14ac:dyDescent="0.25">
      <c r="A31" s="2" t="s">
        <v>35</v>
      </c>
      <c r="B31" s="1">
        <f>SUM(B32:B41)</f>
        <v>38191</v>
      </c>
      <c r="C31" s="1">
        <f>SUM(C32:C41)</f>
        <v>7532</v>
      </c>
      <c r="D31" s="1">
        <f t="shared" ref="D31:K31" si="3">SUM(D32:D41)</f>
        <v>6</v>
      </c>
      <c r="E31" s="1">
        <f t="shared" si="3"/>
        <v>10</v>
      </c>
      <c r="F31" s="1">
        <f t="shared" si="3"/>
        <v>1756</v>
      </c>
      <c r="G31" s="1">
        <f t="shared" si="3"/>
        <v>1664</v>
      </c>
      <c r="H31" s="1">
        <f t="shared" si="3"/>
        <v>554</v>
      </c>
      <c r="I31" s="1">
        <f t="shared" si="3"/>
        <v>2763</v>
      </c>
      <c r="J31" s="1">
        <f t="shared" si="3"/>
        <v>23206</v>
      </c>
      <c r="K31" s="1">
        <f t="shared" si="3"/>
        <v>700</v>
      </c>
    </row>
    <row r="32" spans="1:11" ht="12.75" customHeight="1" x14ac:dyDescent="0.25">
      <c r="A32" s="3" t="s">
        <v>62</v>
      </c>
      <c r="B32" s="1">
        <f>SUM(C32:K32)</f>
        <v>632</v>
      </c>
      <c r="C32" s="26" t="s">
        <v>37</v>
      </c>
      <c r="D32" s="26" t="s">
        <v>37</v>
      </c>
      <c r="E32" s="26" t="s">
        <v>37</v>
      </c>
      <c r="F32" s="26" t="s">
        <v>37</v>
      </c>
      <c r="G32" s="26" t="s">
        <v>37</v>
      </c>
      <c r="H32" s="26" t="s">
        <v>37</v>
      </c>
      <c r="I32" s="26" t="s">
        <v>37</v>
      </c>
      <c r="J32" s="6">
        <v>632</v>
      </c>
      <c r="K32" s="26" t="s">
        <v>37</v>
      </c>
    </row>
    <row r="33" spans="1:14" ht="12.75" customHeight="1" x14ac:dyDescent="0.25">
      <c r="A33" s="3" t="s">
        <v>3</v>
      </c>
      <c r="B33" s="1">
        <f t="shared" ref="B33:B41" si="4">SUM(C33:K33)</f>
        <v>3562</v>
      </c>
      <c r="C33" s="29">
        <v>2276</v>
      </c>
      <c r="D33" s="26">
        <v>1</v>
      </c>
      <c r="E33" s="26" t="s">
        <v>37</v>
      </c>
      <c r="F33" s="26">
        <v>1</v>
      </c>
      <c r="G33" s="6">
        <v>298</v>
      </c>
      <c r="H33" s="3">
        <v>289</v>
      </c>
      <c r="I33" s="3">
        <v>6</v>
      </c>
      <c r="J33" s="3">
        <v>332</v>
      </c>
      <c r="K33" s="3">
        <v>359</v>
      </c>
    </row>
    <row r="34" spans="1:14" ht="12.75" customHeight="1" x14ac:dyDescent="0.25">
      <c r="A34" s="3" t="s">
        <v>4</v>
      </c>
      <c r="B34" s="1">
        <f t="shared" si="4"/>
        <v>4263</v>
      </c>
      <c r="C34" s="29">
        <v>121</v>
      </c>
      <c r="D34" s="26" t="s">
        <v>37</v>
      </c>
      <c r="E34" s="26">
        <v>8</v>
      </c>
      <c r="F34" s="29">
        <v>1152</v>
      </c>
      <c r="G34" s="6">
        <v>182</v>
      </c>
      <c r="H34" s="3">
        <v>15</v>
      </c>
      <c r="I34" s="3">
        <v>289</v>
      </c>
      <c r="J34" s="3">
        <v>2363</v>
      </c>
      <c r="K34" s="3">
        <v>133</v>
      </c>
    </row>
    <row r="35" spans="1:14" ht="12.75" customHeight="1" x14ac:dyDescent="0.25">
      <c r="A35" s="3" t="s">
        <v>7</v>
      </c>
      <c r="B35" s="1">
        <f t="shared" si="4"/>
        <v>4667</v>
      </c>
      <c r="C35" s="29">
        <v>450</v>
      </c>
      <c r="D35" s="29">
        <v>4</v>
      </c>
      <c r="E35" s="26" t="s">
        <v>37</v>
      </c>
      <c r="F35" s="29">
        <v>113</v>
      </c>
      <c r="G35" s="6">
        <v>820</v>
      </c>
      <c r="H35" s="26">
        <v>45</v>
      </c>
      <c r="I35" s="26">
        <v>61</v>
      </c>
      <c r="J35" s="26">
        <v>3051</v>
      </c>
      <c r="K35" s="26">
        <v>123</v>
      </c>
    </row>
    <row r="36" spans="1:14" ht="12.75" customHeight="1" x14ac:dyDescent="0.25">
      <c r="A36" s="3" t="s">
        <v>63</v>
      </c>
      <c r="B36" s="1">
        <f t="shared" si="4"/>
        <v>6523</v>
      </c>
      <c r="C36" s="6">
        <v>1719</v>
      </c>
      <c r="D36" s="26" t="s">
        <v>37</v>
      </c>
      <c r="E36" s="26" t="s">
        <v>37</v>
      </c>
      <c r="F36" s="26" t="s">
        <v>37</v>
      </c>
      <c r="G36" s="26" t="s">
        <v>37</v>
      </c>
      <c r="H36" s="26" t="s">
        <v>37</v>
      </c>
      <c r="I36" s="26" t="s">
        <v>37</v>
      </c>
      <c r="J36" s="26">
        <v>4804</v>
      </c>
      <c r="K36" s="26" t="s">
        <v>37</v>
      </c>
    </row>
    <row r="37" spans="1:14" ht="12.75" customHeight="1" x14ac:dyDescent="0.25">
      <c r="A37" s="3" t="s">
        <v>10</v>
      </c>
      <c r="B37" s="1">
        <f t="shared" si="4"/>
        <v>3465</v>
      </c>
      <c r="C37" s="29">
        <v>1474</v>
      </c>
      <c r="D37" s="26" t="s">
        <v>37</v>
      </c>
      <c r="E37" s="26" t="s">
        <v>37</v>
      </c>
      <c r="F37" s="29">
        <v>30</v>
      </c>
      <c r="G37" s="26">
        <v>16</v>
      </c>
      <c r="H37" s="26" t="s">
        <v>37</v>
      </c>
      <c r="I37" s="26">
        <v>5</v>
      </c>
      <c r="J37" s="26">
        <v>1930</v>
      </c>
      <c r="K37" s="26">
        <v>10</v>
      </c>
    </row>
    <row r="38" spans="1:14" ht="12.75" customHeight="1" x14ac:dyDescent="0.25">
      <c r="A38" s="3" t="s">
        <v>11</v>
      </c>
      <c r="B38" s="1">
        <f t="shared" si="4"/>
        <v>6071</v>
      </c>
      <c r="C38" s="29">
        <v>1272</v>
      </c>
      <c r="D38" s="26" t="s">
        <v>37</v>
      </c>
      <c r="E38" s="26" t="s">
        <v>37</v>
      </c>
      <c r="F38" s="26" t="s">
        <v>37</v>
      </c>
      <c r="G38" s="26" t="s">
        <v>37</v>
      </c>
      <c r="H38" s="26" t="s">
        <v>37</v>
      </c>
      <c r="I38" s="26" t="s">
        <v>37</v>
      </c>
      <c r="J38" s="26">
        <v>4799</v>
      </c>
      <c r="K38" s="26" t="s">
        <v>37</v>
      </c>
    </row>
    <row r="39" spans="1:14" ht="12.75" customHeight="1" x14ac:dyDescent="0.25">
      <c r="A39" s="3" t="s">
        <v>31</v>
      </c>
      <c r="B39" s="1">
        <f t="shared" si="4"/>
        <v>741</v>
      </c>
      <c r="C39" s="26" t="s">
        <v>37</v>
      </c>
      <c r="D39" s="26" t="s">
        <v>37</v>
      </c>
      <c r="E39" s="26" t="s">
        <v>37</v>
      </c>
      <c r="F39" s="26" t="s">
        <v>37</v>
      </c>
      <c r="G39" s="26" t="s">
        <v>37</v>
      </c>
      <c r="H39" s="26" t="s">
        <v>37</v>
      </c>
      <c r="I39" s="26">
        <v>33</v>
      </c>
      <c r="J39" s="26">
        <v>708</v>
      </c>
      <c r="K39" s="26" t="s">
        <v>37</v>
      </c>
    </row>
    <row r="40" spans="1:14" ht="12.75" customHeight="1" x14ac:dyDescent="0.25">
      <c r="A40" s="3" t="s">
        <v>41</v>
      </c>
      <c r="B40" s="1">
        <f t="shared" si="4"/>
        <v>6060</v>
      </c>
      <c r="C40" s="29">
        <v>6</v>
      </c>
      <c r="D40" s="29">
        <v>1</v>
      </c>
      <c r="E40" s="29">
        <v>2</v>
      </c>
      <c r="F40" s="29">
        <v>460</v>
      </c>
      <c r="G40" s="6">
        <v>136</v>
      </c>
      <c r="H40" s="3">
        <v>33</v>
      </c>
      <c r="I40" s="3">
        <v>2294</v>
      </c>
      <c r="J40" s="3">
        <v>3113</v>
      </c>
      <c r="K40" s="3">
        <v>15</v>
      </c>
    </row>
    <row r="41" spans="1:14" ht="12.75" customHeight="1" x14ac:dyDescent="0.25">
      <c r="A41" s="4" t="s">
        <v>17</v>
      </c>
      <c r="B41" s="8">
        <f t="shared" si="4"/>
        <v>2207</v>
      </c>
      <c r="C41" s="30">
        <v>214</v>
      </c>
      <c r="D41" s="28" t="s">
        <v>37</v>
      </c>
      <c r="E41" s="28" t="s">
        <v>37</v>
      </c>
      <c r="F41" s="28" t="s">
        <v>37</v>
      </c>
      <c r="G41" s="7">
        <v>212</v>
      </c>
      <c r="H41" s="4">
        <v>172</v>
      </c>
      <c r="I41" s="4">
        <v>75</v>
      </c>
      <c r="J41" s="4">
        <v>1474</v>
      </c>
      <c r="K41" s="4">
        <v>60</v>
      </c>
    </row>
    <row r="42" spans="1:14" ht="12.75" customHeight="1" x14ac:dyDescent="0.25">
      <c r="A42" s="111" t="s">
        <v>146</v>
      </c>
      <c r="B42" s="111"/>
      <c r="C42" s="111"/>
      <c r="D42" s="111"/>
      <c r="E42" s="111"/>
      <c r="F42" s="111"/>
      <c r="G42" s="111"/>
      <c r="H42" s="111"/>
      <c r="I42" s="111"/>
      <c r="J42" s="111"/>
      <c r="K42" s="111"/>
      <c r="L42" s="111"/>
      <c r="M42" s="111"/>
      <c r="N42" s="111"/>
    </row>
    <row r="43" spans="1:14" x14ac:dyDescent="0.25">
      <c r="A43" s="109" t="s">
        <v>38</v>
      </c>
      <c r="B43" s="109"/>
      <c r="C43" s="109"/>
      <c r="D43" s="109"/>
      <c r="E43" s="109"/>
      <c r="F43" s="109"/>
      <c r="G43" s="109"/>
      <c r="H43" s="109"/>
    </row>
    <row r="44" spans="1:14" ht="13.5" customHeight="1" x14ac:dyDescent="0.25">
      <c r="A44" s="110" t="s">
        <v>167</v>
      </c>
      <c r="B44" s="110"/>
      <c r="C44" s="110"/>
      <c r="D44" s="110"/>
      <c r="E44" s="110"/>
      <c r="F44" s="110"/>
      <c r="G44" s="110"/>
      <c r="H44" s="110"/>
      <c r="I44" s="110"/>
      <c r="J44" s="110"/>
      <c r="K44" s="110"/>
      <c r="L44" s="32"/>
      <c r="M44" s="32"/>
      <c r="N44" s="32"/>
    </row>
    <row r="45" spans="1:14" ht="9.75" customHeight="1" x14ac:dyDescent="0.25">
      <c r="A45" s="110"/>
      <c r="B45" s="110"/>
      <c r="C45" s="110"/>
      <c r="D45" s="110"/>
      <c r="E45" s="110"/>
      <c r="F45" s="110"/>
      <c r="G45" s="110"/>
      <c r="H45" s="110"/>
      <c r="I45" s="110"/>
      <c r="J45" s="110"/>
      <c r="K45" s="110"/>
      <c r="L45" s="32"/>
      <c r="M45" s="32"/>
      <c r="N45" s="32"/>
    </row>
    <row r="46" spans="1:14" ht="14.25" customHeight="1" x14ac:dyDescent="0.25">
      <c r="A46" s="102" t="s">
        <v>64</v>
      </c>
      <c r="B46" s="102"/>
      <c r="C46" s="102"/>
      <c r="D46" s="102"/>
      <c r="E46" s="102"/>
      <c r="F46" s="102"/>
      <c r="G46" s="102"/>
      <c r="H46" s="102"/>
      <c r="I46" s="102"/>
      <c r="J46" s="102"/>
      <c r="K46" s="102"/>
      <c r="L46" s="102"/>
      <c r="M46" s="102"/>
      <c r="N46" s="102"/>
    </row>
  </sheetData>
  <mergeCells count="7">
    <mergeCell ref="A46:N46"/>
    <mergeCell ref="A1:K1"/>
    <mergeCell ref="A2:A3"/>
    <mergeCell ref="B2:K2"/>
    <mergeCell ref="A42:N42"/>
    <mergeCell ref="A43:H43"/>
    <mergeCell ref="A44:K4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3"/>
  <sheetViews>
    <sheetView workbookViewId="0">
      <selection sqref="A1:K1"/>
    </sheetView>
  </sheetViews>
  <sheetFormatPr baseColWidth="10" defaultRowHeight="13.2" x14ac:dyDescent="0.25"/>
  <cols>
    <col min="1" max="1" width="20.6640625" customWidth="1"/>
  </cols>
  <sheetData>
    <row r="1" spans="1:11" ht="12.75" customHeight="1" x14ac:dyDescent="0.25">
      <c r="A1" s="104" t="s">
        <v>129</v>
      </c>
      <c r="B1" s="105"/>
      <c r="C1" s="105"/>
      <c r="D1" s="105"/>
      <c r="E1" s="105"/>
      <c r="F1" s="105"/>
      <c r="G1" s="105"/>
      <c r="H1" s="105"/>
      <c r="I1" s="105"/>
      <c r="J1" s="105"/>
      <c r="K1" s="105"/>
    </row>
    <row r="2" spans="1:11" x14ac:dyDescent="0.25">
      <c r="A2" s="106" t="s">
        <v>1</v>
      </c>
      <c r="B2" s="108" t="s">
        <v>33</v>
      </c>
      <c r="C2" s="108"/>
      <c r="D2" s="108"/>
      <c r="E2" s="108"/>
      <c r="F2" s="108"/>
      <c r="G2" s="108"/>
      <c r="H2" s="108"/>
      <c r="I2" s="108"/>
      <c r="J2" s="108"/>
      <c r="K2" s="108"/>
    </row>
    <row r="3" spans="1:11" ht="26.25" customHeight="1" x14ac:dyDescent="0.25">
      <c r="A3" s="107"/>
      <c r="B3" s="11" t="s">
        <v>0</v>
      </c>
      <c r="C3" s="10" t="s">
        <v>21</v>
      </c>
      <c r="D3" s="10" t="s">
        <v>22</v>
      </c>
      <c r="E3" s="10" t="s">
        <v>23</v>
      </c>
      <c r="F3" s="10" t="s">
        <v>42</v>
      </c>
      <c r="G3" s="10" t="s">
        <v>43</v>
      </c>
      <c r="H3" s="10" t="s">
        <v>24</v>
      </c>
      <c r="I3" s="10" t="s">
        <v>25</v>
      </c>
      <c r="J3" s="10" t="s">
        <v>26</v>
      </c>
      <c r="K3" s="10" t="s">
        <v>27</v>
      </c>
    </row>
    <row r="4" spans="1:11" x14ac:dyDescent="0.25">
      <c r="A4" s="5" t="s">
        <v>0</v>
      </c>
      <c r="B4" s="1">
        <v>248817</v>
      </c>
      <c r="C4" s="1">
        <v>30634</v>
      </c>
      <c r="D4" s="1">
        <v>9169</v>
      </c>
      <c r="E4" s="1">
        <v>3825</v>
      </c>
      <c r="F4" s="1">
        <v>14716</v>
      </c>
      <c r="G4" s="1">
        <v>15889</v>
      </c>
      <c r="H4" s="1">
        <v>12709</v>
      </c>
      <c r="I4" s="1">
        <v>12033</v>
      </c>
      <c r="J4" s="1">
        <v>117371</v>
      </c>
      <c r="K4" s="1">
        <v>32471</v>
      </c>
    </row>
    <row r="5" spans="1:11" x14ac:dyDescent="0.25">
      <c r="A5" s="5" t="s">
        <v>34</v>
      </c>
      <c r="B5" s="1">
        <v>217393</v>
      </c>
      <c r="C5" s="1">
        <v>25067</v>
      </c>
      <c r="D5" s="1">
        <v>9164</v>
      </c>
      <c r="E5" s="1">
        <v>3796</v>
      </c>
      <c r="F5" s="1">
        <v>13163</v>
      </c>
      <c r="G5" s="1">
        <v>14168</v>
      </c>
      <c r="H5" s="1">
        <v>11931</v>
      </c>
      <c r="I5" s="1">
        <v>9296</v>
      </c>
      <c r="J5" s="1">
        <v>99108</v>
      </c>
      <c r="K5" s="1">
        <v>31700</v>
      </c>
    </row>
    <row r="6" spans="1:11" x14ac:dyDescent="0.25">
      <c r="A6" s="3" t="s">
        <v>2</v>
      </c>
      <c r="B6" s="1">
        <v>5785</v>
      </c>
      <c r="C6" s="6">
        <v>177</v>
      </c>
      <c r="D6" s="6">
        <v>431</v>
      </c>
      <c r="E6" s="6">
        <v>294</v>
      </c>
      <c r="F6" s="6">
        <v>1054</v>
      </c>
      <c r="G6" s="6">
        <v>6</v>
      </c>
      <c r="H6" s="6">
        <v>238</v>
      </c>
      <c r="I6" s="6">
        <v>120</v>
      </c>
      <c r="J6" s="6">
        <v>3256</v>
      </c>
      <c r="K6" s="6">
        <v>209</v>
      </c>
    </row>
    <row r="7" spans="1:11" x14ac:dyDescent="0.25">
      <c r="A7" s="3" t="s">
        <v>3</v>
      </c>
      <c r="B7" s="1">
        <v>10982</v>
      </c>
      <c r="C7" s="6">
        <v>1906</v>
      </c>
      <c r="D7" s="6">
        <v>319</v>
      </c>
      <c r="E7" s="6">
        <v>261</v>
      </c>
      <c r="F7" s="6">
        <v>255</v>
      </c>
      <c r="G7" s="6">
        <v>1497</v>
      </c>
      <c r="H7" s="6">
        <v>1494</v>
      </c>
      <c r="I7" s="6">
        <v>1519</v>
      </c>
      <c r="J7" s="6">
        <v>1683</v>
      </c>
      <c r="K7" s="6">
        <v>2048</v>
      </c>
    </row>
    <row r="8" spans="1:11" x14ac:dyDescent="0.25">
      <c r="A8" s="3" t="s">
        <v>4</v>
      </c>
      <c r="B8" s="1">
        <v>2837</v>
      </c>
      <c r="C8" s="6">
        <v>496</v>
      </c>
      <c r="D8" s="6">
        <v>133</v>
      </c>
      <c r="E8" s="6">
        <v>18</v>
      </c>
      <c r="F8" s="6">
        <v>81</v>
      </c>
      <c r="G8" s="6">
        <v>301</v>
      </c>
      <c r="H8" s="6">
        <v>114</v>
      </c>
      <c r="I8" s="6">
        <v>74</v>
      </c>
      <c r="J8" s="6">
        <v>1302</v>
      </c>
      <c r="K8" s="6">
        <v>318</v>
      </c>
    </row>
    <row r="9" spans="1:11" x14ac:dyDescent="0.25">
      <c r="A9" s="3" t="s">
        <v>5</v>
      </c>
      <c r="B9" s="1">
        <v>5804</v>
      </c>
      <c r="C9" s="6">
        <v>1991</v>
      </c>
      <c r="D9" s="6">
        <v>102</v>
      </c>
      <c r="E9" s="6">
        <v>47</v>
      </c>
      <c r="F9" s="6">
        <v>177</v>
      </c>
      <c r="G9" s="6">
        <v>185</v>
      </c>
      <c r="H9" s="6">
        <v>108</v>
      </c>
      <c r="I9" s="6">
        <v>130</v>
      </c>
      <c r="J9" s="6">
        <v>2682</v>
      </c>
      <c r="K9" s="6">
        <v>382</v>
      </c>
    </row>
    <row r="10" spans="1:11" x14ac:dyDescent="0.25">
      <c r="A10" s="3" t="s">
        <v>32</v>
      </c>
      <c r="B10" s="1">
        <v>160</v>
      </c>
      <c r="C10" s="6">
        <v>46</v>
      </c>
      <c r="D10" s="6">
        <v>4</v>
      </c>
      <c r="E10" s="6">
        <v>4</v>
      </c>
      <c r="F10" s="6">
        <v>16</v>
      </c>
      <c r="G10" s="6">
        <v>1</v>
      </c>
      <c r="H10" s="6">
        <v>2</v>
      </c>
      <c r="I10" s="6">
        <v>11</v>
      </c>
      <c r="J10" s="6">
        <v>44</v>
      </c>
      <c r="K10" s="6">
        <v>32</v>
      </c>
    </row>
    <row r="11" spans="1:11" x14ac:dyDescent="0.25">
      <c r="A11" s="3" t="s">
        <v>65</v>
      </c>
      <c r="B11" s="1">
        <v>1892</v>
      </c>
      <c r="C11" s="6">
        <v>227</v>
      </c>
      <c r="D11" s="6">
        <v>79</v>
      </c>
      <c r="E11" s="6">
        <v>38</v>
      </c>
      <c r="F11" s="6">
        <v>89</v>
      </c>
      <c r="G11" s="6">
        <v>100</v>
      </c>
      <c r="H11" s="6">
        <v>105</v>
      </c>
      <c r="I11" s="6">
        <v>37</v>
      </c>
      <c r="J11" s="6">
        <v>904</v>
      </c>
      <c r="K11" s="6">
        <v>313</v>
      </c>
    </row>
    <row r="12" spans="1:11" x14ac:dyDescent="0.25">
      <c r="A12" s="3" t="s">
        <v>7</v>
      </c>
      <c r="B12" s="1">
        <v>9531</v>
      </c>
      <c r="C12" s="6">
        <v>763</v>
      </c>
      <c r="D12" s="6">
        <v>221</v>
      </c>
      <c r="E12" s="6">
        <v>282</v>
      </c>
      <c r="F12" s="6">
        <v>1094</v>
      </c>
      <c r="G12" s="6">
        <v>375</v>
      </c>
      <c r="H12" s="6">
        <v>276</v>
      </c>
      <c r="I12" s="6">
        <v>572</v>
      </c>
      <c r="J12" s="6">
        <v>4828</v>
      </c>
      <c r="K12" s="6">
        <v>1120</v>
      </c>
    </row>
    <row r="13" spans="1:11" x14ac:dyDescent="0.25">
      <c r="A13" s="3" t="s">
        <v>30</v>
      </c>
      <c r="B13" s="1">
        <v>3377</v>
      </c>
      <c r="C13" s="6">
        <v>795</v>
      </c>
      <c r="D13" s="6">
        <v>210</v>
      </c>
      <c r="E13" s="6">
        <v>83</v>
      </c>
      <c r="F13" s="6">
        <v>158</v>
      </c>
      <c r="G13" s="6">
        <v>115</v>
      </c>
      <c r="H13" s="6">
        <v>52</v>
      </c>
      <c r="I13" s="6">
        <v>40</v>
      </c>
      <c r="J13" s="6">
        <v>1732</v>
      </c>
      <c r="K13" s="6">
        <v>192</v>
      </c>
    </row>
    <row r="14" spans="1:11" x14ac:dyDescent="0.25">
      <c r="A14" s="3" t="s">
        <v>66</v>
      </c>
      <c r="B14" s="1" t="s">
        <v>37</v>
      </c>
      <c r="C14" s="6" t="s">
        <v>37</v>
      </c>
      <c r="D14" s="6" t="s">
        <v>37</v>
      </c>
      <c r="E14" s="6" t="s">
        <v>37</v>
      </c>
      <c r="F14" s="6" t="s">
        <v>37</v>
      </c>
      <c r="G14" s="6" t="s">
        <v>37</v>
      </c>
      <c r="H14" s="6" t="s">
        <v>37</v>
      </c>
      <c r="I14" s="6" t="s">
        <v>37</v>
      </c>
      <c r="J14" s="6" t="s">
        <v>37</v>
      </c>
      <c r="K14" s="6" t="s">
        <v>37</v>
      </c>
    </row>
    <row r="15" spans="1:11" x14ac:dyDescent="0.25">
      <c r="A15" s="3" t="s">
        <v>8</v>
      </c>
      <c r="B15" s="1">
        <v>3658</v>
      </c>
      <c r="C15" s="6">
        <v>1010</v>
      </c>
      <c r="D15" s="6">
        <v>94</v>
      </c>
      <c r="E15" s="6">
        <v>90</v>
      </c>
      <c r="F15" s="6">
        <v>50</v>
      </c>
      <c r="G15" s="6">
        <v>187</v>
      </c>
      <c r="H15" s="6">
        <v>407</v>
      </c>
      <c r="I15" s="6">
        <v>198</v>
      </c>
      <c r="J15" s="6">
        <v>1326</v>
      </c>
      <c r="K15" s="6">
        <v>296</v>
      </c>
    </row>
    <row r="16" spans="1:11" x14ac:dyDescent="0.25">
      <c r="A16" s="3" t="s">
        <v>9</v>
      </c>
      <c r="B16" s="1">
        <v>4720</v>
      </c>
      <c r="C16" s="6">
        <v>620</v>
      </c>
      <c r="D16" s="6">
        <v>222</v>
      </c>
      <c r="E16" s="6">
        <v>45</v>
      </c>
      <c r="F16" s="6">
        <v>499</v>
      </c>
      <c r="G16" s="6">
        <v>509</v>
      </c>
      <c r="H16" s="6">
        <v>440</v>
      </c>
      <c r="I16" s="6">
        <v>213</v>
      </c>
      <c r="J16" s="6">
        <v>1639</v>
      </c>
      <c r="K16" s="6">
        <v>533</v>
      </c>
    </row>
    <row r="17" spans="1:11" x14ac:dyDescent="0.25">
      <c r="A17" s="3" t="s">
        <v>10</v>
      </c>
      <c r="B17" s="1">
        <v>5075</v>
      </c>
      <c r="C17" s="6">
        <v>1816</v>
      </c>
      <c r="D17" s="6" t="s">
        <v>37</v>
      </c>
      <c r="E17" s="6" t="s">
        <v>37</v>
      </c>
      <c r="F17" s="6">
        <v>168</v>
      </c>
      <c r="G17" s="6">
        <v>680</v>
      </c>
      <c r="H17" s="6" t="s">
        <v>37</v>
      </c>
      <c r="I17" s="6">
        <v>326</v>
      </c>
      <c r="J17" s="6">
        <v>1441</v>
      </c>
      <c r="K17" s="6">
        <v>644</v>
      </c>
    </row>
    <row r="18" spans="1:11" x14ac:dyDescent="0.25">
      <c r="A18" s="3" t="s">
        <v>11</v>
      </c>
      <c r="B18" s="1">
        <v>7107</v>
      </c>
      <c r="C18" s="6">
        <v>1804</v>
      </c>
      <c r="D18" s="6" t="s">
        <v>37</v>
      </c>
      <c r="E18" s="6" t="s">
        <v>37</v>
      </c>
      <c r="F18" s="6" t="s">
        <v>37</v>
      </c>
      <c r="G18" s="6" t="s">
        <v>37</v>
      </c>
      <c r="H18" s="6" t="s">
        <v>37</v>
      </c>
      <c r="I18" s="6" t="s">
        <v>37</v>
      </c>
      <c r="J18" s="6">
        <v>5303</v>
      </c>
      <c r="K18" s="6" t="s">
        <v>37</v>
      </c>
    </row>
    <row r="19" spans="1:11" x14ac:dyDescent="0.25">
      <c r="A19" s="3" t="s">
        <v>12</v>
      </c>
      <c r="B19" s="1">
        <v>5015</v>
      </c>
      <c r="C19" s="6">
        <v>1703</v>
      </c>
      <c r="D19" s="6">
        <v>207</v>
      </c>
      <c r="E19" s="6">
        <v>25</v>
      </c>
      <c r="F19" s="6">
        <v>276</v>
      </c>
      <c r="G19" s="6">
        <v>297</v>
      </c>
      <c r="H19" s="6">
        <v>131</v>
      </c>
      <c r="I19" s="6">
        <v>109</v>
      </c>
      <c r="J19" s="6">
        <v>1982</v>
      </c>
      <c r="K19" s="6">
        <v>285</v>
      </c>
    </row>
    <row r="20" spans="1:11" x14ac:dyDescent="0.25">
      <c r="A20" s="3" t="s">
        <v>13</v>
      </c>
      <c r="B20" s="1">
        <v>51996</v>
      </c>
      <c r="C20" s="6">
        <v>2366</v>
      </c>
      <c r="D20" s="6">
        <v>3249</v>
      </c>
      <c r="E20" s="6">
        <v>721</v>
      </c>
      <c r="F20" s="6">
        <v>4285</v>
      </c>
      <c r="G20" s="6">
        <v>3892</v>
      </c>
      <c r="H20" s="6">
        <v>3470</v>
      </c>
      <c r="I20" s="6">
        <v>1264</v>
      </c>
      <c r="J20" s="6">
        <v>21383</v>
      </c>
      <c r="K20" s="6">
        <v>11366</v>
      </c>
    </row>
    <row r="21" spans="1:11" x14ac:dyDescent="0.25">
      <c r="A21" s="3" t="s">
        <v>29</v>
      </c>
      <c r="B21" s="1">
        <v>15707</v>
      </c>
      <c r="C21" s="6" t="s">
        <v>37</v>
      </c>
      <c r="D21" s="6" t="s">
        <v>37</v>
      </c>
      <c r="E21" s="6" t="s">
        <v>37</v>
      </c>
      <c r="F21" s="6" t="s">
        <v>37</v>
      </c>
      <c r="G21" s="6" t="s">
        <v>37</v>
      </c>
      <c r="H21" s="6" t="s">
        <v>37</v>
      </c>
      <c r="I21" s="6" t="s">
        <v>37</v>
      </c>
      <c r="J21" s="6">
        <v>15344</v>
      </c>
      <c r="K21" s="6">
        <v>363</v>
      </c>
    </row>
    <row r="22" spans="1:11" x14ac:dyDescent="0.25">
      <c r="A22" s="3" t="s">
        <v>67</v>
      </c>
      <c r="B22" s="1">
        <v>2297</v>
      </c>
      <c r="C22" s="6">
        <v>134</v>
      </c>
      <c r="D22" s="6">
        <v>125</v>
      </c>
      <c r="E22" s="6" t="s">
        <v>37</v>
      </c>
      <c r="F22" s="6">
        <v>469</v>
      </c>
      <c r="G22" s="6">
        <v>457</v>
      </c>
      <c r="H22" s="6">
        <v>68</v>
      </c>
      <c r="I22" s="6">
        <v>62</v>
      </c>
      <c r="J22" s="6">
        <v>615</v>
      </c>
      <c r="K22" s="6">
        <v>367</v>
      </c>
    </row>
    <row r="23" spans="1:11" x14ac:dyDescent="0.25">
      <c r="A23" s="3" t="s">
        <v>14</v>
      </c>
      <c r="B23" s="1">
        <v>11203</v>
      </c>
      <c r="C23" s="6">
        <v>1400</v>
      </c>
      <c r="D23" s="6">
        <v>618</v>
      </c>
      <c r="E23" s="6">
        <v>197</v>
      </c>
      <c r="F23" s="6">
        <v>568</v>
      </c>
      <c r="G23" s="6">
        <v>1500</v>
      </c>
      <c r="H23" s="6">
        <v>1609</v>
      </c>
      <c r="I23" s="6">
        <v>1215</v>
      </c>
      <c r="J23" s="6">
        <v>2041</v>
      </c>
      <c r="K23" s="6">
        <v>2055</v>
      </c>
    </row>
    <row r="24" spans="1:11" x14ac:dyDescent="0.25">
      <c r="A24" s="3" t="s">
        <v>15</v>
      </c>
      <c r="B24" s="1">
        <v>22547</v>
      </c>
      <c r="C24" s="6">
        <v>339</v>
      </c>
      <c r="D24" s="6">
        <v>954</v>
      </c>
      <c r="E24" s="6">
        <v>499</v>
      </c>
      <c r="F24" s="6">
        <v>1199</v>
      </c>
      <c r="G24" s="6">
        <v>1263</v>
      </c>
      <c r="H24" s="6">
        <v>1014</v>
      </c>
      <c r="I24" s="6">
        <v>776</v>
      </c>
      <c r="J24" s="6">
        <v>10843</v>
      </c>
      <c r="K24" s="6">
        <v>5660</v>
      </c>
    </row>
    <row r="25" spans="1:11" x14ac:dyDescent="0.25">
      <c r="A25" s="3" t="s">
        <v>36</v>
      </c>
      <c r="B25" s="1">
        <v>7891</v>
      </c>
      <c r="C25" s="6">
        <v>617</v>
      </c>
      <c r="D25" s="6">
        <v>546</v>
      </c>
      <c r="E25" s="6">
        <v>400</v>
      </c>
      <c r="F25" s="6">
        <v>691</v>
      </c>
      <c r="G25" s="6">
        <v>636</v>
      </c>
      <c r="H25" s="6">
        <v>524</v>
      </c>
      <c r="I25" s="6">
        <v>596</v>
      </c>
      <c r="J25" s="6">
        <v>2700</v>
      </c>
      <c r="K25" s="6">
        <v>1181</v>
      </c>
    </row>
    <row r="26" spans="1:11" x14ac:dyDescent="0.25">
      <c r="A26" s="3" t="s">
        <v>16</v>
      </c>
      <c r="B26" s="1">
        <v>8303</v>
      </c>
      <c r="C26" s="6">
        <v>1674</v>
      </c>
      <c r="D26" s="6">
        <v>325</v>
      </c>
      <c r="E26" s="6">
        <v>58</v>
      </c>
      <c r="F26" s="6">
        <v>495</v>
      </c>
      <c r="G26" s="6">
        <v>229</v>
      </c>
      <c r="H26" s="6">
        <v>68</v>
      </c>
      <c r="I26" s="6">
        <v>184</v>
      </c>
      <c r="J26" s="6">
        <v>4447</v>
      </c>
      <c r="K26" s="6">
        <v>823</v>
      </c>
    </row>
    <row r="27" spans="1:11" x14ac:dyDescent="0.25">
      <c r="A27" s="3" t="s">
        <v>68</v>
      </c>
      <c r="B27" s="1">
        <v>840</v>
      </c>
      <c r="C27" s="6">
        <v>126</v>
      </c>
      <c r="D27" s="6">
        <v>1</v>
      </c>
      <c r="E27" s="6">
        <v>25</v>
      </c>
      <c r="F27" s="6">
        <v>56</v>
      </c>
      <c r="G27" s="6" t="s">
        <v>37</v>
      </c>
      <c r="H27" s="6" t="s">
        <v>37</v>
      </c>
      <c r="I27" s="6">
        <v>284</v>
      </c>
      <c r="J27" s="6">
        <v>118</v>
      </c>
      <c r="K27" s="6">
        <v>230</v>
      </c>
    </row>
    <row r="28" spans="1:11" x14ac:dyDescent="0.25">
      <c r="A28" s="3" t="s">
        <v>17</v>
      </c>
      <c r="B28" s="1">
        <v>13425</v>
      </c>
      <c r="C28" s="6">
        <v>4190</v>
      </c>
      <c r="D28" s="6">
        <v>683</v>
      </c>
      <c r="E28" s="6">
        <v>233</v>
      </c>
      <c r="F28" s="6">
        <v>612</v>
      </c>
      <c r="G28" s="6">
        <v>961</v>
      </c>
      <c r="H28" s="6">
        <v>917</v>
      </c>
      <c r="I28" s="6">
        <v>567</v>
      </c>
      <c r="J28" s="6">
        <v>3901</v>
      </c>
      <c r="K28" s="6">
        <v>1361</v>
      </c>
    </row>
    <row r="29" spans="1:11" x14ac:dyDescent="0.25">
      <c r="A29" s="3" t="s">
        <v>40</v>
      </c>
      <c r="B29" s="1">
        <v>3164</v>
      </c>
      <c r="C29" s="6" t="s">
        <v>37</v>
      </c>
      <c r="D29" s="6" t="s">
        <v>37</v>
      </c>
      <c r="E29" s="6" t="s">
        <v>37</v>
      </c>
      <c r="F29" s="6" t="s">
        <v>37</v>
      </c>
      <c r="G29" s="6" t="s">
        <v>37</v>
      </c>
      <c r="H29" s="6" t="s">
        <v>37</v>
      </c>
      <c r="I29" s="6" t="s">
        <v>37</v>
      </c>
      <c r="J29" s="6">
        <v>3164</v>
      </c>
      <c r="K29" s="6" t="s">
        <v>37</v>
      </c>
    </row>
    <row r="30" spans="1:11" x14ac:dyDescent="0.25">
      <c r="A30" s="3" t="s">
        <v>18</v>
      </c>
      <c r="B30" s="1">
        <v>2549</v>
      </c>
      <c r="C30" s="6">
        <v>237</v>
      </c>
      <c r="D30" s="6">
        <v>109</v>
      </c>
      <c r="E30" s="6">
        <v>55</v>
      </c>
      <c r="F30" s="6">
        <v>162</v>
      </c>
      <c r="G30" s="6">
        <v>175</v>
      </c>
      <c r="H30" s="6">
        <v>90</v>
      </c>
      <c r="I30" s="6">
        <v>93</v>
      </c>
      <c r="J30" s="6">
        <v>1414</v>
      </c>
      <c r="K30" s="6">
        <v>214</v>
      </c>
    </row>
    <row r="31" spans="1:11" x14ac:dyDescent="0.25">
      <c r="A31" s="3" t="s">
        <v>69</v>
      </c>
      <c r="B31" s="1">
        <v>7948</v>
      </c>
      <c r="C31" s="6">
        <v>499</v>
      </c>
      <c r="D31" s="6">
        <v>379</v>
      </c>
      <c r="E31" s="6">
        <v>393</v>
      </c>
      <c r="F31" s="6">
        <v>591</v>
      </c>
      <c r="G31" s="6">
        <v>769</v>
      </c>
      <c r="H31" s="6">
        <v>793</v>
      </c>
      <c r="I31" s="6">
        <v>869</v>
      </c>
      <c r="J31" s="6">
        <v>2434</v>
      </c>
      <c r="K31" s="6">
        <v>1221</v>
      </c>
    </row>
    <row r="32" spans="1:11" ht="11.25" customHeight="1" x14ac:dyDescent="0.25">
      <c r="A32" s="4" t="s">
        <v>20</v>
      </c>
      <c r="B32" s="8">
        <v>3580</v>
      </c>
      <c r="C32" s="7">
        <v>131</v>
      </c>
      <c r="D32" s="7">
        <v>153</v>
      </c>
      <c r="E32" s="7">
        <v>28</v>
      </c>
      <c r="F32" s="7">
        <v>118</v>
      </c>
      <c r="G32" s="7">
        <v>33</v>
      </c>
      <c r="H32" s="7">
        <v>11</v>
      </c>
      <c r="I32" s="7">
        <v>37</v>
      </c>
      <c r="J32" s="7">
        <v>2582</v>
      </c>
      <c r="K32" s="7">
        <v>487</v>
      </c>
    </row>
    <row r="33" spans="1:14" ht="12.75" customHeight="1" x14ac:dyDescent="0.25">
      <c r="A33" s="2" t="s">
        <v>35</v>
      </c>
      <c r="B33" s="1">
        <v>31424</v>
      </c>
      <c r="C33" s="1">
        <v>5567</v>
      </c>
      <c r="D33" s="1">
        <v>5</v>
      </c>
      <c r="E33" s="1">
        <v>29</v>
      </c>
      <c r="F33" s="1">
        <v>1553</v>
      </c>
      <c r="G33" s="1">
        <v>1721</v>
      </c>
      <c r="H33" s="1">
        <v>778</v>
      </c>
      <c r="I33" s="1">
        <v>2737</v>
      </c>
      <c r="J33" s="1">
        <v>18263</v>
      </c>
      <c r="K33" s="1">
        <v>771</v>
      </c>
    </row>
    <row r="34" spans="1:14" ht="12.75" customHeight="1" x14ac:dyDescent="0.25">
      <c r="A34" s="27" t="s">
        <v>70</v>
      </c>
      <c r="B34" s="1" t="s">
        <v>37</v>
      </c>
      <c r="C34" s="6" t="s">
        <v>37</v>
      </c>
      <c r="D34" s="6" t="s">
        <v>37</v>
      </c>
      <c r="E34" s="6" t="s">
        <v>37</v>
      </c>
      <c r="F34" s="6" t="s">
        <v>37</v>
      </c>
      <c r="G34" s="6" t="s">
        <v>37</v>
      </c>
      <c r="H34" s="6" t="s">
        <v>37</v>
      </c>
      <c r="I34" s="6" t="s">
        <v>37</v>
      </c>
      <c r="J34" s="6" t="s">
        <v>37</v>
      </c>
      <c r="K34" s="6" t="s">
        <v>37</v>
      </c>
    </row>
    <row r="35" spans="1:14" ht="12.75" customHeight="1" x14ac:dyDescent="0.25">
      <c r="A35" s="27" t="s">
        <v>3</v>
      </c>
      <c r="B35" s="1">
        <v>2618</v>
      </c>
      <c r="C35" s="6">
        <v>1465</v>
      </c>
      <c r="D35" s="6">
        <v>2</v>
      </c>
      <c r="E35" s="6" t="s">
        <v>37</v>
      </c>
      <c r="F35" s="6">
        <v>2</v>
      </c>
      <c r="G35" s="6">
        <v>244</v>
      </c>
      <c r="H35" s="6">
        <v>266</v>
      </c>
      <c r="I35" s="6">
        <v>6</v>
      </c>
      <c r="J35" s="6">
        <v>282</v>
      </c>
      <c r="K35" s="6">
        <v>351</v>
      </c>
    </row>
    <row r="36" spans="1:14" ht="12.75" customHeight="1" x14ac:dyDescent="0.25">
      <c r="A36" s="27" t="s">
        <v>4</v>
      </c>
      <c r="B36" s="1">
        <v>4419</v>
      </c>
      <c r="C36" s="6">
        <v>341</v>
      </c>
      <c r="D36" s="6" t="s">
        <v>37</v>
      </c>
      <c r="E36" s="6">
        <v>1</v>
      </c>
      <c r="F36" s="6">
        <v>461</v>
      </c>
      <c r="G36" s="6">
        <v>427</v>
      </c>
      <c r="H36" s="6">
        <v>137</v>
      </c>
      <c r="I36" s="6">
        <v>485</v>
      </c>
      <c r="J36" s="6">
        <v>2514</v>
      </c>
      <c r="K36" s="6">
        <v>53</v>
      </c>
    </row>
    <row r="37" spans="1:14" ht="12.75" customHeight="1" x14ac:dyDescent="0.25">
      <c r="A37" s="27" t="s">
        <v>7</v>
      </c>
      <c r="B37" s="1">
        <v>7594</v>
      </c>
      <c r="C37" s="6">
        <v>717</v>
      </c>
      <c r="D37" s="6">
        <v>2</v>
      </c>
      <c r="E37" s="6">
        <v>24</v>
      </c>
      <c r="F37" s="6">
        <v>616</v>
      </c>
      <c r="G37" s="6">
        <v>622</v>
      </c>
      <c r="H37" s="6">
        <v>218</v>
      </c>
      <c r="I37" s="6">
        <v>256</v>
      </c>
      <c r="J37" s="6">
        <v>4862</v>
      </c>
      <c r="K37" s="6">
        <v>277</v>
      </c>
    </row>
    <row r="38" spans="1:14" ht="12.75" customHeight="1" x14ac:dyDescent="0.25">
      <c r="A38" s="27" t="s">
        <v>71</v>
      </c>
      <c r="B38" s="1" t="s">
        <v>37</v>
      </c>
      <c r="C38" s="6" t="s">
        <v>37</v>
      </c>
      <c r="D38" s="6" t="s">
        <v>37</v>
      </c>
      <c r="E38" s="6" t="s">
        <v>37</v>
      </c>
      <c r="F38" s="6" t="s">
        <v>37</v>
      </c>
      <c r="G38" s="6" t="s">
        <v>37</v>
      </c>
      <c r="H38" s="6" t="s">
        <v>37</v>
      </c>
      <c r="I38" s="6" t="s">
        <v>37</v>
      </c>
      <c r="J38" s="6" t="s">
        <v>37</v>
      </c>
      <c r="K38" s="6" t="s">
        <v>37</v>
      </c>
    </row>
    <row r="39" spans="1:14" ht="12.75" customHeight="1" x14ac:dyDescent="0.25">
      <c r="A39" s="27" t="s">
        <v>10</v>
      </c>
      <c r="B39" s="1">
        <v>3199</v>
      </c>
      <c r="C39" s="6">
        <v>1286</v>
      </c>
      <c r="D39" s="6" t="s">
        <v>37</v>
      </c>
      <c r="E39" s="6" t="s">
        <v>37</v>
      </c>
      <c r="F39" s="6">
        <v>85</v>
      </c>
      <c r="G39" s="6">
        <v>45</v>
      </c>
      <c r="H39" s="6" t="s">
        <v>37</v>
      </c>
      <c r="I39" s="6">
        <v>24</v>
      </c>
      <c r="J39" s="6">
        <v>1755</v>
      </c>
      <c r="K39" s="6">
        <v>4</v>
      </c>
    </row>
    <row r="40" spans="1:14" ht="12.75" customHeight="1" x14ac:dyDescent="0.25">
      <c r="A40" s="27" t="s">
        <v>11</v>
      </c>
      <c r="B40" s="1">
        <v>6008</v>
      </c>
      <c r="C40" s="6">
        <v>1542</v>
      </c>
      <c r="D40" s="6" t="s">
        <v>37</v>
      </c>
      <c r="E40" s="6" t="s">
        <v>37</v>
      </c>
      <c r="F40" s="6" t="s">
        <v>37</v>
      </c>
      <c r="G40" s="6" t="s">
        <v>37</v>
      </c>
      <c r="H40" s="6" t="s">
        <v>37</v>
      </c>
      <c r="I40" s="6" t="s">
        <v>37</v>
      </c>
      <c r="J40" s="6">
        <v>4466</v>
      </c>
      <c r="K40" s="6" t="s">
        <v>37</v>
      </c>
    </row>
    <row r="41" spans="1:14" ht="12.75" customHeight="1" x14ac:dyDescent="0.25">
      <c r="A41" s="27" t="s">
        <v>67</v>
      </c>
      <c r="B41" s="1">
        <v>985</v>
      </c>
      <c r="C41" s="6">
        <v>27</v>
      </c>
      <c r="D41" s="6" t="s">
        <v>37</v>
      </c>
      <c r="E41" s="6" t="s">
        <v>37</v>
      </c>
      <c r="F41" s="6" t="s">
        <v>37</v>
      </c>
      <c r="G41" s="6" t="s">
        <v>37</v>
      </c>
      <c r="H41" s="6" t="s">
        <v>37</v>
      </c>
      <c r="I41" s="6" t="s">
        <v>37</v>
      </c>
      <c r="J41" s="6">
        <v>958</v>
      </c>
      <c r="K41" s="6" t="s">
        <v>37</v>
      </c>
    </row>
    <row r="42" spans="1:14" ht="12.75" customHeight="1" x14ac:dyDescent="0.25">
      <c r="A42" s="27" t="s">
        <v>72</v>
      </c>
      <c r="B42" s="1">
        <v>4444</v>
      </c>
      <c r="C42" s="6" t="s">
        <v>37</v>
      </c>
      <c r="D42" s="6">
        <v>1</v>
      </c>
      <c r="E42" s="6">
        <v>4</v>
      </c>
      <c r="F42" s="6">
        <v>389</v>
      </c>
      <c r="G42" s="6">
        <v>150</v>
      </c>
      <c r="H42" s="6">
        <v>20</v>
      </c>
      <c r="I42" s="6">
        <v>1867</v>
      </c>
      <c r="J42" s="6">
        <v>1987</v>
      </c>
      <c r="K42" s="6">
        <v>26</v>
      </c>
    </row>
    <row r="43" spans="1:14" ht="12.75" customHeight="1" x14ac:dyDescent="0.25">
      <c r="A43" s="33" t="s">
        <v>17</v>
      </c>
      <c r="B43" s="8">
        <v>2157</v>
      </c>
      <c r="C43" s="7">
        <v>189</v>
      </c>
      <c r="D43" s="7" t="s">
        <v>37</v>
      </c>
      <c r="E43" s="7" t="s">
        <v>37</v>
      </c>
      <c r="F43" s="7" t="s">
        <v>37</v>
      </c>
      <c r="G43" s="7">
        <v>233</v>
      </c>
      <c r="H43" s="7">
        <v>137</v>
      </c>
      <c r="I43" s="7">
        <v>99</v>
      </c>
      <c r="J43" s="7">
        <v>1439</v>
      </c>
      <c r="K43" s="7">
        <v>60</v>
      </c>
    </row>
    <row r="44" spans="1:14" x14ac:dyDescent="0.25">
      <c r="A44" s="34" t="s">
        <v>73</v>
      </c>
      <c r="B44" s="34"/>
      <c r="C44" s="34"/>
      <c r="D44" s="34"/>
      <c r="E44" s="34"/>
      <c r="F44" s="34"/>
      <c r="G44" s="34"/>
      <c r="H44" s="34"/>
      <c r="I44" s="34"/>
      <c r="J44" s="34"/>
      <c r="K44" s="34"/>
      <c r="L44" s="35"/>
      <c r="M44" s="35"/>
      <c r="N44" s="35"/>
    </row>
    <row r="45" spans="1:14" x14ac:dyDescent="0.25">
      <c r="A45" s="31" t="s">
        <v>182</v>
      </c>
      <c r="B45" s="31"/>
      <c r="C45" s="31"/>
      <c r="D45" s="31"/>
      <c r="E45" s="31"/>
      <c r="F45" s="31"/>
      <c r="G45" s="31"/>
      <c r="H45" s="31"/>
      <c r="I45" s="31"/>
      <c r="J45" s="31"/>
      <c r="K45" s="31"/>
      <c r="L45" s="31"/>
      <c r="M45" s="31"/>
      <c r="N45" s="31"/>
    </row>
    <row r="46" spans="1:14" x14ac:dyDescent="0.25">
      <c r="A46" s="31" t="s">
        <v>74</v>
      </c>
      <c r="B46" s="31"/>
      <c r="C46" s="31"/>
      <c r="D46" s="31"/>
      <c r="E46" s="31"/>
      <c r="F46" s="31"/>
      <c r="G46" s="31"/>
      <c r="H46" s="31"/>
      <c r="I46" s="31"/>
      <c r="J46" s="31"/>
      <c r="K46" s="31"/>
      <c r="L46" s="31"/>
      <c r="M46" s="31"/>
      <c r="N46" s="31"/>
    </row>
    <row r="47" spans="1:14" x14ac:dyDescent="0.25">
      <c r="A47" s="31" t="s">
        <v>75</v>
      </c>
      <c r="B47" s="31"/>
      <c r="C47" s="31"/>
      <c r="D47" s="31"/>
      <c r="E47" s="31"/>
      <c r="F47" s="31"/>
      <c r="G47" s="31"/>
      <c r="H47" s="31"/>
      <c r="I47" s="31"/>
      <c r="J47" s="31"/>
      <c r="K47" s="31"/>
      <c r="L47" s="31"/>
      <c r="M47" s="31"/>
      <c r="N47" s="31"/>
    </row>
    <row r="48" spans="1:14" x14ac:dyDescent="0.25">
      <c r="A48" s="31" t="s">
        <v>76</v>
      </c>
    </row>
    <row r="49" spans="1:14" x14ac:dyDescent="0.25">
      <c r="A49" s="31" t="s">
        <v>77</v>
      </c>
      <c r="B49" s="31"/>
      <c r="C49" s="31"/>
      <c r="D49" s="31"/>
      <c r="E49" s="31"/>
      <c r="F49" s="31"/>
      <c r="G49" s="31"/>
      <c r="H49" s="31"/>
      <c r="I49" s="31"/>
      <c r="J49" s="31"/>
      <c r="K49" s="31"/>
      <c r="L49" s="31"/>
      <c r="M49" s="31"/>
      <c r="N49" s="31"/>
    </row>
    <row r="50" spans="1:14" x14ac:dyDescent="0.25">
      <c r="A50" s="31" t="s">
        <v>78</v>
      </c>
      <c r="B50" s="31"/>
      <c r="C50" s="31"/>
      <c r="D50" s="31"/>
      <c r="E50" s="31"/>
      <c r="F50" s="31"/>
      <c r="G50" s="31"/>
      <c r="H50" s="31"/>
      <c r="I50" s="31"/>
      <c r="J50" s="31"/>
      <c r="K50" s="31"/>
      <c r="L50" s="31"/>
      <c r="M50" s="31"/>
      <c r="N50" s="31"/>
    </row>
    <row r="51" spans="1:14" x14ac:dyDescent="0.25">
      <c r="A51" s="109" t="s">
        <v>38</v>
      </c>
      <c r="B51" s="109"/>
      <c r="C51" s="109"/>
      <c r="D51" s="109"/>
      <c r="E51" s="109"/>
      <c r="F51" s="109"/>
      <c r="G51" s="109"/>
      <c r="H51" s="109"/>
    </row>
    <row r="52" spans="1:14" ht="24.6" customHeight="1" x14ac:dyDescent="0.25">
      <c r="A52" s="110" t="s">
        <v>167</v>
      </c>
      <c r="B52" s="110"/>
      <c r="C52" s="110"/>
      <c r="D52" s="110"/>
      <c r="E52" s="110"/>
      <c r="F52" s="110"/>
      <c r="G52" s="110"/>
      <c r="H52" s="110"/>
      <c r="I52" s="110"/>
      <c r="J52" s="110"/>
      <c r="K52" s="110"/>
      <c r="L52" s="32"/>
      <c r="M52" s="32"/>
      <c r="N52" s="32"/>
    </row>
    <row r="53" spans="1:14" ht="14.25" customHeight="1" x14ac:dyDescent="0.25">
      <c r="A53" s="102" t="s">
        <v>64</v>
      </c>
      <c r="B53" s="102"/>
      <c r="C53" s="102"/>
      <c r="D53" s="102"/>
      <c r="E53" s="102"/>
      <c r="F53" s="102"/>
      <c r="G53" s="102"/>
      <c r="H53" s="102"/>
      <c r="I53" s="102"/>
      <c r="J53" s="102"/>
      <c r="K53" s="102"/>
      <c r="L53" s="102"/>
      <c r="M53" s="102"/>
      <c r="N53" s="102"/>
    </row>
  </sheetData>
  <mergeCells count="6">
    <mergeCell ref="A53:N53"/>
    <mergeCell ref="A1:K1"/>
    <mergeCell ref="A2:A3"/>
    <mergeCell ref="B2:K2"/>
    <mergeCell ref="A51:H51"/>
    <mergeCell ref="A52:K5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2"/>
  <sheetViews>
    <sheetView workbookViewId="0">
      <selection sqref="A1:K1"/>
    </sheetView>
  </sheetViews>
  <sheetFormatPr baseColWidth="10" defaultRowHeight="13.2" x14ac:dyDescent="0.25"/>
  <cols>
    <col min="1" max="1" width="20.6640625" customWidth="1"/>
  </cols>
  <sheetData>
    <row r="1" spans="1:11" ht="12.75" customHeight="1" x14ac:dyDescent="0.25">
      <c r="A1" s="104" t="s">
        <v>130</v>
      </c>
      <c r="B1" s="105"/>
      <c r="C1" s="105"/>
      <c r="D1" s="105"/>
      <c r="E1" s="105"/>
      <c r="F1" s="105"/>
      <c r="G1" s="105"/>
      <c r="H1" s="105"/>
      <c r="I1" s="105"/>
      <c r="J1" s="105"/>
      <c r="K1" s="105"/>
    </row>
    <row r="2" spans="1:11" x14ac:dyDescent="0.25">
      <c r="A2" s="106" t="s">
        <v>1</v>
      </c>
      <c r="B2" s="108" t="s">
        <v>33</v>
      </c>
      <c r="C2" s="108"/>
      <c r="D2" s="108"/>
      <c r="E2" s="108"/>
      <c r="F2" s="108"/>
      <c r="G2" s="108"/>
      <c r="H2" s="108"/>
      <c r="I2" s="108"/>
      <c r="J2" s="108"/>
      <c r="K2" s="108"/>
    </row>
    <row r="3" spans="1:11" ht="26.25" customHeight="1" x14ac:dyDescent="0.25">
      <c r="A3" s="107"/>
      <c r="B3" s="11" t="s">
        <v>0</v>
      </c>
      <c r="C3" s="10" t="s">
        <v>21</v>
      </c>
      <c r="D3" s="10" t="s">
        <v>22</v>
      </c>
      <c r="E3" s="10" t="s">
        <v>23</v>
      </c>
      <c r="F3" s="10" t="s">
        <v>42</v>
      </c>
      <c r="G3" s="10" t="s">
        <v>43</v>
      </c>
      <c r="H3" s="10" t="s">
        <v>24</v>
      </c>
      <c r="I3" s="10" t="s">
        <v>25</v>
      </c>
      <c r="J3" s="10" t="s">
        <v>26</v>
      </c>
      <c r="K3" s="10" t="s">
        <v>27</v>
      </c>
    </row>
    <row r="4" spans="1:11" x14ac:dyDescent="0.25">
      <c r="A4" s="5" t="s">
        <v>0</v>
      </c>
      <c r="B4" s="1">
        <v>275678</v>
      </c>
      <c r="C4" s="1">
        <v>33335</v>
      </c>
      <c r="D4" s="1">
        <v>11545</v>
      </c>
      <c r="E4" s="1">
        <v>4594</v>
      </c>
      <c r="F4" s="1">
        <v>18375</v>
      </c>
      <c r="G4" s="1">
        <v>20705</v>
      </c>
      <c r="H4" s="1">
        <v>15109</v>
      </c>
      <c r="I4" s="1">
        <v>15107</v>
      </c>
      <c r="J4" s="1">
        <v>120431</v>
      </c>
      <c r="K4" s="1">
        <v>36477</v>
      </c>
    </row>
    <row r="5" spans="1:11" x14ac:dyDescent="0.25">
      <c r="A5" s="5" t="s">
        <v>34</v>
      </c>
      <c r="B5" s="1">
        <v>229696</v>
      </c>
      <c r="C5" s="1">
        <v>25758</v>
      </c>
      <c r="D5" s="1">
        <v>11340</v>
      </c>
      <c r="E5" s="1">
        <v>4526</v>
      </c>
      <c r="F5" s="1">
        <v>14207</v>
      </c>
      <c r="G5" s="1">
        <v>18257</v>
      </c>
      <c r="H5" s="1">
        <v>13888</v>
      </c>
      <c r="I5" s="1">
        <v>10509</v>
      </c>
      <c r="J5" s="1">
        <v>96981</v>
      </c>
      <c r="K5" s="1">
        <v>34230</v>
      </c>
    </row>
    <row r="6" spans="1:11" x14ac:dyDescent="0.25">
      <c r="A6" s="3" t="s">
        <v>2</v>
      </c>
      <c r="B6" s="1">
        <v>4984</v>
      </c>
      <c r="C6" s="6">
        <v>147</v>
      </c>
      <c r="D6" s="6">
        <v>341</v>
      </c>
      <c r="E6" s="6">
        <v>77</v>
      </c>
      <c r="F6" s="6">
        <v>644</v>
      </c>
      <c r="G6" s="6">
        <v>16</v>
      </c>
      <c r="H6" s="6">
        <v>289</v>
      </c>
      <c r="I6" s="6">
        <v>49</v>
      </c>
      <c r="J6" s="6">
        <v>2139</v>
      </c>
      <c r="K6" s="6">
        <v>1282</v>
      </c>
    </row>
    <row r="7" spans="1:11" x14ac:dyDescent="0.25">
      <c r="A7" s="3" t="s">
        <v>3</v>
      </c>
      <c r="B7" s="1">
        <v>12875</v>
      </c>
      <c r="C7" s="6">
        <v>2589</v>
      </c>
      <c r="D7" s="6">
        <v>336</v>
      </c>
      <c r="E7" s="6">
        <v>308</v>
      </c>
      <c r="F7" s="6">
        <v>282</v>
      </c>
      <c r="G7" s="6">
        <v>1809</v>
      </c>
      <c r="H7" s="6">
        <v>1663</v>
      </c>
      <c r="I7" s="6">
        <v>1648</v>
      </c>
      <c r="J7" s="6">
        <v>1889</v>
      </c>
      <c r="K7" s="6">
        <v>2351</v>
      </c>
    </row>
    <row r="8" spans="1:11" x14ac:dyDescent="0.25">
      <c r="A8" s="3" t="s">
        <v>4</v>
      </c>
      <c r="B8" s="1">
        <v>5304</v>
      </c>
      <c r="C8" s="6">
        <v>718</v>
      </c>
      <c r="D8" s="6">
        <v>366</v>
      </c>
      <c r="E8" s="6">
        <v>36</v>
      </c>
      <c r="F8" s="6">
        <v>214</v>
      </c>
      <c r="G8" s="6">
        <v>562</v>
      </c>
      <c r="H8" s="6">
        <v>225</v>
      </c>
      <c r="I8" s="6">
        <v>99</v>
      </c>
      <c r="J8" s="6">
        <v>2033</v>
      </c>
      <c r="K8" s="6">
        <v>1051</v>
      </c>
    </row>
    <row r="9" spans="1:11" x14ac:dyDescent="0.25">
      <c r="A9" s="3" t="s">
        <v>5</v>
      </c>
      <c r="B9" s="1">
        <v>4405</v>
      </c>
      <c r="C9" s="6">
        <v>1974</v>
      </c>
      <c r="D9" s="6">
        <v>76</v>
      </c>
      <c r="E9" s="6">
        <v>38</v>
      </c>
      <c r="F9" s="6">
        <v>119</v>
      </c>
      <c r="G9" s="6">
        <v>201</v>
      </c>
      <c r="H9" s="6">
        <v>62</v>
      </c>
      <c r="I9" s="6">
        <v>75</v>
      </c>
      <c r="J9" s="6">
        <v>1731</v>
      </c>
      <c r="K9" s="6">
        <v>129</v>
      </c>
    </row>
    <row r="10" spans="1:11" x14ac:dyDescent="0.25">
      <c r="A10" s="3" t="s">
        <v>32</v>
      </c>
      <c r="B10" s="1">
        <v>178</v>
      </c>
      <c r="C10" s="6">
        <v>58</v>
      </c>
      <c r="D10" s="6">
        <v>4</v>
      </c>
      <c r="E10" s="6">
        <v>7</v>
      </c>
      <c r="F10" s="6">
        <v>16</v>
      </c>
      <c r="G10" s="6">
        <v>2</v>
      </c>
      <c r="H10" s="6">
        <v>1</v>
      </c>
      <c r="I10" s="6">
        <v>1</v>
      </c>
      <c r="J10" s="6">
        <v>54</v>
      </c>
      <c r="K10" s="6">
        <v>35</v>
      </c>
    </row>
    <row r="11" spans="1:11" ht="13.8" x14ac:dyDescent="0.25">
      <c r="A11" s="3" t="s">
        <v>79</v>
      </c>
      <c r="B11" s="1">
        <v>1699</v>
      </c>
      <c r="C11" s="6">
        <v>134</v>
      </c>
      <c r="D11" s="6">
        <v>70</v>
      </c>
      <c r="E11" s="6">
        <v>14</v>
      </c>
      <c r="F11" s="6">
        <v>93</v>
      </c>
      <c r="G11" s="6">
        <v>105</v>
      </c>
      <c r="H11" s="6">
        <v>70</v>
      </c>
      <c r="I11" s="6">
        <v>17</v>
      </c>
      <c r="J11" s="6">
        <v>941</v>
      </c>
      <c r="K11" s="6">
        <v>255</v>
      </c>
    </row>
    <row r="12" spans="1:11" x14ac:dyDescent="0.25">
      <c r="A12" s="3" t="s">
        <v>7</v>
      </c>
      <c r="B12" s="1">
        <v>9555</v>
      </c>
      <c r="C12" s="6">
        <v>320</v>
      </c>
      <c r="D12" s="6">
        <v>261</v>
      </c>
      <c r="E12" s="6">
        <v>230</v>
      </c>
      <c r="F12" s="6">
        <v>652</v>
      </c>
      <c r="G12" s="6">
        <v>1331</v>
      </c>
      <c r="H12" s="6">
        <v>269</v>
      </c>
      <c r="I12" s="6">
        <v>192</v>
      </c>
      <c r="J12" s="6">
        <v>5313</v>
      </c>
      <c r="K12" s="6">
        <v>987</v>
      </c>
    </row>
    <row r="13" spans="1:11" x14ac:dyDescent="0.25">
      <c r="A13" s="3" t="s">
        <v>30</v>
      </c>
      <c r="B13" s="1">
        <v>2932</v>
      </c>
      <c r="C13" s="6">
        <v>599</v>
      </c>
      <c r="D13" s="6">
        <v>173</v>
      </c>
      <c r="E13" s="6">
        <v>66</v>
      </c>
      <c r="F13" s="6">
        <v>102</v>
      </c>
      <c r="G13" s="6">
        <v>133</v>
      </c>
      <c r="H13" s="6">
        <v>55</v>
      </c>
      <c r="I13" s="6">
        <v>67</v>
      </c>
      <c r="J13" s="6">
        <v>1547</v>
      </c>
      <c r="K13" s="6">
        <v>190</v>
      </c>
    </row>
    <row r="14" spans="1:11" ht="13.8" x14ac:dyDescent="0.25">
      <c r="A14" s="3" t="s">
        <v>80</v>
      </c>
      <c r="B14" s="1">
        <v>74</v>
      </c>
      <c r="C14" s="6">
        <v>46</v>
      </c>
      <c r="D14" s="6" t="s">
        <v>44</v>
      </c>
      <c r="E14" s="6" t="s">
        <v>44</v>
      </c>
      <c r="F14" s="6" t="s">
        <v>44</v>
      </c>
      <c r="G14" s="6" t="s">
        <v>44</v>
      </c>
      <c r="H14" s="6" t="s">
        <v>44</v>
      </c>
      <c r="I14" s="6" t="s">
        <v>44</v>
      </c>
      <c r="J14" s="6">
        <v>28</v>
      </c>
      <c r="K14" s="6" t="s">
        <v>44</v>
      </c>
    </row>
    <row r="15" spans="1:11" x14ac:dyDescent="0.25">
      <c r="A15" s="3" t="s">
        <v>8</v>
      </c>
      <c r="B15" s="1">
        <v>3374</v>
      </c>
      <c r="C15" s="6">
        <v>997</v>
      </c>
      <c r="D15" s="6">
        <v>90</v>
      </c>
      <c r="E15" s="6">
        <v>62</v>
      </c>
      <c r="F15" s="6">
        <v>19</v>
      </c>
      <c r="G15" s="6">
        <v>102</v>
      </c>
      <c r="H15" s="6">
        <v>317</v>
      </c>
      <c r="I15" s="6">
        <v>163</v>
      </c>
      <c r="J15" s="6">
        <v>1251</v>
      </c>
      <c r="K15" s="6">
        <v>373</v>
      </c>
    </row>
    <row r="16" spans="1:11" x14ac:dyDescent="0.25">
      <c r="A16" s="3" t="s">
        <v>9</v>
      </c>
      <c r="B16" s="1">
        <v>5980</v>
      </c>
      <c r="C16" s="6">
        <v>472</v>
      </c>
      <c r="D16" s="6">
        <v>402</v>
      </c>
      <c r="E16" s="6">
        <v>94</v>
      </c>
      <c r="F16" s="6">
        <v>844</v>
      </c>
      <c r="G16" s="6">
        <v>841</v>
      </c>
      <c r="H16" s="6">
        <v>719</v>
      </c>
      <c r="I16" s="6">
        <v>357</v>
      </c>
      <c r="J16" s="6">
        <v>1505</v>
      </c>
      <c r="K16" s="6">
        <v>746</v>
      </c>
    </row>
    <row r="17" spans="1:11" x14ac:dyDescent="0.25">
      <c r="A17" s="3" t="s">
        <v>10</v>
      </c>
      <c r="B17" s="1">
        <v>6039</v>
      </c>
      <c r="C17" s="6">
        <v>2565</v>
      </c>
      <c r="D17" s="6" t="s">
        <v>44</v>
      </c>
      <c r="E17" s="6" t="s">
        <v>44</v>
      </c>
      <c r="F17" s="6">
        <v>57</v>
      </c>
      <c r="G17" s="6">
        <v>705</v>
      </c>
      <c r="H17" s="6" t="s">
        <v>44</v>
      </c>
      <c r="I17" s="6">
        <v>108</v>
      </c>
      <c r="J17" s="6">
        <v>1802</v>
      </c>
      <c r="K17" s="6">
        <v>802</v>
      </c>
    </row>
    <row r="18" spans="1:11" ht="13.8" x14ac:dyDescent="0.25">
      <c r="A18" s="3" t="s">
        <v>81</v>
      </c>
      <c r="B18" s="1">
        <v>3900</v>
      </c>
      <c r="C18" s="6">
        <v>942</v>
      </c>
      <c r="D18" s="6">
        <v>60</v>
      </c>
      <c r="E18" s="6">
        <v>27</v>
      </c>
      <c r="F18" s="6">
        <v>105</v>
      </c>
      <c r="G18" s="6">
        <v>241</v>
      </c>
      <c r="H18" s="6">
        <v>246</v>
      </c>
      <c r="I18" s="6">
        <v>172</v>
      </c>
      <c r="J18" s="6">
        <v>1964</v>
      </c>
      <c r="K18" s="6">
        <v>143</v>
      </c>
    </row>
    <row r="19" spans="1:11" x14ac:dyDescent="0.25">
      <c r="A19" s="3" t="s">
        <v>12</v>
      </c>
      <c r="B19" s="1">
        <v>5047</v>
      </c>
      <c r="C19" s="6">
        <v>1774</v>
      </c>
      <c r="D19" s="6">
        <v>235</v>
      </c>
      <c r="E19" s="6">
        <v>29</v>
      </c>
      <c r="F19" s="6">
        <v>406</v>
      </c>
      <c r="G19" s="6">
        <v>315</v>
      </c>
      <c r="H19" s="6">
        <v>116</v>
      </c>
      <c r="I19" s="6">
        <v>76</v>
      </c>
      <c r="J19" s="6">
        <v>1775</v>
      </c>
      <c r="K19" s="6">
        <v>321</v>
      </c>
    </row>
    <row r="20" spans="1:11" x14ac:dyDescent="0.25">
      <c r="A20" s="3" t="s">
        <v>13</v>
      </c>
      <c r="B20" s="1">
        <v>42570</v>
      </c>
      <c r="C20" s="6">
        <v>2044</v>
      </c>
      <c r="D20" s="6">
        <v>3777</v>
      </c>
      <c r="E20" s="6">
        <v>881</v>
      </c>
      <c r="F20" s="6">
        <v>3712</v>
      </c>
      <c r="G20" s="6">
        <v>3908</v>
      </c>
      <c r="H20" s="6">
        <v>3861</v>
      </c>
      <c r="I20" s="6">
        <v>1318</v>
      </c>
      <c r="J20" s="6">
        <v>18932</v>
      </c>
      <c r="K20" s="6">
        <v>4137</v>
      </c>
    </row>
    <row r="21" spans="1:11" x14ac:dyDescent="0.25">
      <c r="A21" s="3" t="s">
        <v>29</v>
      </c>
      <c r="B21" s="1">
        <v>12846</v>
      </c>
      <c r="C21" s="6" t="s">
        <v>44</v>
      </c>
      <c r="D21" s="6" t="s">
        <v>44</v>
      </c>
      <c r="E21" s="6" t="s">
        <v>44</v>
      </c>
      <c r="F21" s="6" t="s">
        <v>44</v>
      </c>
      <c r="G21" s="6" t="s">
        <v>44</v>
      </c>
      <c r="H21" s="6" t="s">
        <v>44</v>
      </c>
      <c r="I21" s="6" t="s">
        <v>44</v>
      </c>
      <c r="J21" s="6">
        <v>12597</v>
      </c>
      <c r="K21" s="6">
        <v>249</v>
      </c>
    </row>
    <row r="22" spans="1:11" x14ac:dyDescent="0.25">
      <c r="A22" s="3" t="s">
        <v>31</v>
      </c>
      <c r="B22" s="1">
        <v>2878</v>
      </c>
      <c r="C22" s="6">
        <v>139</v>
      </c>
      <c r="D22" s="6">
        <v>128</v>
      </c>
      <c r="E22" s="6" t="s">
        <v>44</v>
      </c>
      <c r="F22" s="6">
        <v>618</v>
      </c>
      <c r="G22" s="6">
        <v>663</v>
      </c>
      <c r="H22" s="6">
        <v>141</v>
      </c>
      <c r="I22" s="6">
        <v>126</v>
      </c>
      <c r="J22" s="6">
        <v>641</v>
      </c>
      <c r="K22" s="6">
        <v>422</v>
      </c>
    </row>
    <row r="23" spans="1:11" x14ac:dyDescent="0.25">
      <c r="A23" s="3" t="s">
        <v>14</v>
      </c>
      <c r="B23" s="1">
        <v>11861</v>
      </c>
      <c r="C23" s="6">
        <v>1507</v>
      </c>
      <c r="D23" s="6">
        <v>594</v>
      </c>
      <c r="E23" s="6">
        <v>214</v>
      </c>
      <c r="F23" s="6">
        <v>595</v>
      </c>
      <c r="G23" s="6">
        <v>1658</v>
      </c>
      <c r="H23" s="6">
        <v>1450</v>
      </c>
      <c r="I23" s="6">
        <v>1306</v>
      </c>
      <c r="J23" s="6">
        <v>2246</v>
      </c>
      <c r="K23" s="6">
        <v>2291</v>
      </c>
    </row>
    <row r="24" spans="1:11" x14ac:dyDescent="0.25">
      <c r="A24" s="3" t="s">
        <v>15</v>
      </c>
      <c r="B24" s="1">
        <v>48562</v>
      </c>
      <c r="C24" s="6">
        <v>1573</v>
      </c>
      <c r="D24" s="6">
        <v>2500</v>
      </c>
      <c r="E24" s="6">
        <v>1637</v>
      </c>
      <c r="F24" s="6">
        <v>3273</v>
      </c>
      <c r="G24" s="6">
        <v>3507</v>
      </c>
      <c r="H24" s="6">
        <v>2634</v>
      </c>
      <c r="I24" s="6">
        <v>2470</v>
      </c>
      <c r="J24" s="6">
        <v>18258</v>
      </c>
      <c r="K24" s="6">
        <v>12710</v>
      </c>
    </row>
    <row r="25" spans="1:11" x14ac:dyDescent="0.25">
      <c r="A25" s="3" t="s">
        <v>36</v>
      </c>
      <c r="B25" s="1">
        <v>7506</v>
      </c>
      <c r="C25" s="6">
        <v>410</v>
      </c>
      <c r="D25" s="6">
        <v>387</v>
      </c>
      <c r="E25" s="6">
        <v>351</v>
      </c>
      <c r="F25" s="6">
        <v>641</v>
      </c>
      <c r="G25" s="6">
        <v>654</v>
      </c>
      <c r="H25" s="6">
        <v>695</v>
      </c>
      <c r="I25" s="6">
        <v>692</v>
      </c>
      <c r="J25" s="6">
        <v>2437</v>
      </c>
      <c r="K25" s="6">
        <v>1239</v>
      </c>
    </row>
    <row r="26" spans="1:11" x14ac:dyDescent="0.25">
      <c r="A26" s="3" t="s">
        <v>16</v>
      </c>
      <c r="B26" s="1">
        <v>8242</v>
      </c>
      <c r="C26" s="6">
        <v>1911</v>
      </c>
      <c r="D26" s="6">
        <v>383</v>
      </c>
      <c r="E26" s="6">
        <v>53</v>
      </c>
      <c r="F26" s="6">
        <v>496</v>
      </c>
      <c r="G26" s="6">
        <v>321</v>
      </c>
      <c r="H26" s="6">
        <v>100</v>
      </c>
      <c r="I26" s="6">
        <v>270</v>
      </c>
      <c r="J26" s="6">
        <v>3692</v>
      </c>
      <c r="K26" s="6">
        <v>1016</v>
      </c>
    </row>
    <row r="27" spans="1:11" x14ac:dyDescent="0.25">
      <c r="A27" s="3" t="s">
        <v>82</v>
      </c>
      <c r="B27" s="1">
        <v>1993</v>
      </c>
      <c r="C27" s="6">
        <v>271</v>
      </c>
      <c r="D27" s="6">
        <v>2</v>
      </c>
      <c r="E27" s="6">
        <v>79</v>
      </c>
      <c r="F27" s="6">
        <v>133</v>
      </c>
      <c r="G27" s="6" t="s">
        <v>44</v>
      </c>
      <c r="H27" s="6" t="s">
        <v>44</v>
      </c>
      <c r="I27" s="6">
        <v>676</v>
      </c>
      <c r="J27" s="6">
        <v>241</v>
      </c>
      <c r="K27" s="6">
        <v>591</v>
      </c>
    </row>
    <row r="28" spans="1:11" x14ac:dyDescent="0.25">
      <c r="A28" s="3" t="s">
        <v>17</v>
      </c>
      <c r="B28" s="1">
        <v>11311</v>
      </c>
      <c r="C28" s="6">
        <v>3683</v>
      </c>
      <c r="D28" s="6">
        <v>630</v>
      </c>
      <c r="E28" s="6">
        <v>174</v>
      </c>
      <c r="F28" s="6">
        <v>618</v>
      </c>
      <c r="G28" s="6">
        <v>735</v>
      </c>
      <c r="H28" s="6">
        <v>689</v>
      </c>
      <c r="I28" s="6">
        <v>389</v>
      </c>
      <c r="J28" s="6">
        <v>3137</v>
      </c>
      <c r="K28" s="6">
        <v>1256</v>
      </c>
    </row>
    <row r="29" spans="1:11" x14ac:dyDescent="0.25">
      <c r="A29" s="3" t="s">
        <v>40</v>
      </c>
      <c r="B29" s="1">
        <v>3781</v>
      </c>
      <c r="C29" s="6" t="s">
        <v>44</v>
      </c>
      <c r="D29" s="6" t="s">
        <v>44</v>
      </c>
      <c r="E29" s="6" t="s">
        <v>44</v>
      </c>
      <c r="F29" s="6" t="s">
        <v>44</v>
      </c>
      <c r="G29" s="6" t="s">
        <v>44</v>
      </c>
      <c r="H29" s="6" t="s">
        <v>44</v>
      </c>
      <c r="I29" s="6" t="s">
        <v>44</v>
      </c>
      <c r="J29" s="6">
        <v>3772</v>
      </c>
      <c r="K29" s="6">
        <v>9</v>
      </c>
    </row>
    <row r="30" spans="1:11" x14ac:dyDescent="0.25">
      <c r="A30" s="3" t="s">
        <v>18</v>
      </c>
      <c r="B30" s="1">
        <v>1673</v>
      </c>
      <c r="C30" s="6">
        <v>200</v>
      </c>
      <c r="D30" s="6">
        <v>75</v>
      </c>
      <c r="E30" s="6">
        <v>35</v>
      </c>
      <c r="F30" s="6">
        <v>123</v>
      </c>
      <c r="G30" s="6">
        <v>127</v>
      </c>
      <c r="H30" s="6">
        <v>53</v>
      </c>
      <c r="I30" s="6">
        <v>72</v>
      </c>
      <c r="J30" s="6">
        <v>853</v>
      </c>
      <c r="K30" s="6">
        <v>135</v>
      </c>
    </row>
    <row r="31" spans="1:11" x14ac:dyDescent="0.25">
      <c r="A31" s="3" t="s">
        <v>19</v>
      </c>
      <c r="B31" s="1">
        <v>5704</v>
      </c>
      <c r="C31" s="6">
        <v>618</v>
      </c>
      <c r="D31" s="6">
        <v>227</v>
      </c>
      <c r="E31" s="6">
        <v>69</v>
      </c>
      <c r="F31" s="6">
        <v>325</v>
      </c>
      <c r="G31" s="6">
        <v>188</v>
      </c>
      <c r="H31" s="6">
        <v>137</v>
      </c>
      <c r="I31" s="6">
        <v>121</v>
      </c>
      <c r="J31" s="6">
        <v>3376</v>
      </c>
      <c r="K31" s="6">
        <v>643</v>
      </c>
    </row>
    <row r="32" spans="1:11" ht="11.25" customHeight="1" x14ac:dyDescent="0.25">
      <c r="A32" s="4" t="s">
        <v>20</v>
      </c>
      <c r="B32" s="8">
        <v>4423</v>
      </c>
      <c r="C32" s="7">
        <v>67</v>
      </c>
      <c r="D32" s="7">
        <v>223</v>
      </c>
      <c r="E32" s="7">
        <v>45</v>
      </c>
      <c r="F32" s="7">
        <v>120</v>
      </c>
      <c r="G32" s="7">
        <v>133</v>
      </c>
      <c r="H32" s="7">
        <v>96</v>
      </c>
      <c r="I32" s="7">
        <v>45</v>
      </c>
      <c r="J32" s="7">
        <v>2827</v>
      </c>
      <c r="K32" s="7">
        <v>867</v>
      </c>
    </row>
    <row r="33" spans="1:14" ht="12.75" customHeight="1" x14ac:dyDescent="0.25">
      <c r="A33" s="2" t="s">
        <v>35</v>
      </c>
      <c r="B33" s="1">
        <v>45982</v>
      </c>
      <c r="C33" s="1">
        <v>7577</v>
      </c>
      <c r="D33" s="1">
        <v>205</v>
      </c>
      <c r="E33" s="1">
        <v>68</v>
      </c>
      <c r="F33" s="1">
        <v>4168</v>
      </c>
      <c r="G33" s="1">
        <v>2448</v>
      </c>
      <c r="H33" s="1">
        <v>1221</v>
      </c>
      <c r="I33" s="1">
        <v>4598</v>
      </c>
      <c r="J33" s="1">
        <v>23450</v>
      </c>
      <c r="K33" s="1">
        <v>2247</v>
      </c>
    </row>
    <row r="34" spans="1:14" ht="12.75" customHeight="1" x14ac:dyDescent="0.25">
      <c r="A34" s="27" t="s">
        <v>83</v>
      </c>
      <c r="B34" s="1">
        <v>1540</v>
      </c>
      <c r="C34" s="6">
        <v>75</v>
      </c>
      <c r="D34" s="6" t="s">
        <v>44</v>
      </c>
      <c r="E34" s="6" t="s">
        <v>44</v>
      </c>
      <c r="F34" s="6" t="s">
        <v>44</v>
      </c>
      <c r="G34" s="6" t="s">
        <v>44</v>
      </c>
      <c r="H34" s="6" t="s">
        <v>44</v>
      </c>
      <c r="I34" s="6" t="s">
        <v>44</v>
      </c>
      <c r="J34" s="6">
        <v>1465</v>
      </c>
      <c r="K34" s="6" t="s">
        <v>44</v>
      </c>
    </row>
    <row r="35" spans="1:14" ht="12.75" customHeight="1" x14ac:dyDescent="0.25">
      <c r="A35" s="27" t="s">
        <v>3</v>
      </c>
      <c r="B35" s="1">
        <v>3061</v>
      </c>
      <c r="C35" s="6">
        <v>1746</v>
      </c>
      <c r="D35" s="6" t="s">
        <v>44</v>
      </c>
      <c r="E35" s="6" t="s">
        <v>44</v>
      </c>
      <c r="F35" s="6" t="s">
        <v>44</v>
      </c>
      <c r="G35" s="6">
        <v>298</v>
      </c>
      <c r="H35" s="6">
        <v>316</v>
      </c>
      <c r="I35" s="6" t="s">
        <v>44</v>
      </c>
      <c r="J35" s="6">
        <v>296</v>
      </c>
      <c r="K35" s="6">
        <v>405</v>
      </c>
    </row>
    <row r="36" spans="1:14" ht="12.75" customHeight="1" x14ac:dyDescent="0.25">
      <c r="A36" s="27" t="s">
        <v>4</v>
      </c>
      <c r="B36" s="1">
        <v>8532</v>
      </c>
      <c r="C36" s="6">
        <v>496</v>
      </c>
      <c r="D36" s="6">
        <v>13</v>
      </c>
      <c r="E36" s="6">
        <v>2</v>
      </c>
      <c r="F36" s="6">
        <v>1022</v>
      </c>
      <c r="G36" s="6">
        <v>430</v>
      </c>
      <c r="H36" s="6">
        <v>129</v>
      </c>
      <c r="I36" s="6">
        <v>990</v>
      </c>
      <c r="J36" s="6">
        <v>5019</v>
      </c>
      <c r="K36" s="6">
        <v>431</v>
      </c>
    </row>
    <row r="37" spans="1:14" ht="12.75" customHeight="1" x14ac:dyDescent="0.25">
      <c r="A37" s="27" t="s">
        <v>7</v>
      </c>
      <c r="B37" s="1">
        <v>10512</v>
      </c>
      <c r="C37" s="6">
        <v>539</v>
      </c>
      <c r="D37" s="6">
        <v>189</v>
      </c>
      <c r="E37" s="6">
        <v>66</v>
      </c>
      <c r="F37" s="6">
        <v>1576</v>
      </c>
      <c r="G37" s="6">
        <v>608</v>
      </c>
      <c r="H37" s="6">
        <v>623</v>
      </c>
      <c r="I37" s="6">
        <v>1032</v>
      </c>
      <c r="J37" s="6">
        <v>4559</v>
      </c>
      <c r="K37" s="6">
        <v>1320</v>
      </c>
    </row>
    <row r="38" spans="1:14" ht="12.75" customHeight="1" x14ac:dyDescent="0.25">
      <c r="A38" s="27" t="s">
        <v>84</v>
      </c>
      <c r="B38" s="1">
        <v>3753</v>
      </c>
      <c r="C38" s="6">
        <v>1731</v>
      </c>
      <c r="D38" s="6" t="s">
        <v>44</v>
      </c>
      <c r="E38" s="6" t="s">
        <v>44</v>
      </c>
      <c r="F38" s="6" t="s">
        <v>44</v>
      </c>
      <c r="G38" s="6" t="s">
        <v>44</v>
      </c>
      <c r="H38" s="6" t="s">
        <v>44</v>
      </c>
      <c r="I38" s="6" t="s">
        <v>44</v>
      </c>
      <c r="J38" s="6">
        <v>2022</v>
      </c>
      <c r="K38" s="6" t="s">
        <v>44</v>
      </c>
    </row>
    <row r="39" spans="1:14" ht="12.75" customHeight="1" x14ac:dyDescent="0.25">
      <c r="A39" s="27" t="s">
        <v>10</v>
      </c>
      <c r="B39" s="1">
        <v>5109</v>
      </c>
      <c r="C39" s="6">
        <v>2068</v>
      </c>
      <c r="D39" s="6" t="s">
        <v>44</v>
      </c>
      <c r="E39" s="6" t="s">
        <v>44</v>
      </c>
      <c r="F39" s="6">
        <v>124</v>
      </c>
      <c r="G39" s="6">
        <v>560</v>
      </c>
      <c r="H39" s="6" t="s">
        <v>44</v>
      </c>
      <c r="I39" s="6">
        <v>174</v>
      </c>
      <c r="J39" s="6">
        <v>2179</v>
      </c>
      <c r="K39" s="6">
        <v>4</v>
      </c>
    </row>
    <row r="40" spans="1:14" ht="12.75" customHeight="1" x14ac:dyDescent="0.25">
      <c r="A40" s="27" t="s">
        <v>81</v>
      </c>
      <c r="B40" s="1">
        <v>1917</v>
      </c>
      <c r="C40" s="6">
        <v>631</v>
      </c>
      <c r="D40" s="6" t="s">
        <v>44</v>
      </c>
      <c r="E40" s="6" t="s">
        <v>44</v>
      </c>
      <c r="F40" s="6" t="s">
        <v>44</v>
      </c>
      <c r="G40" s="6" t="s">
        <v>44</v>
      </c>
      <c r="H40" s="6" t="s">
        <v>44</v>
      </c>
      <c r="I40" s="6" t="s">
        <v>44</v>
      </c>
      <c r="J40" s="6">
        <v>1286</v>
      </c>
      <c r="K40" s="6" t="s">
        <v>44</v>
      </c>
    </row>
    <row r="41" spans="1:14" ht="12.75" customHeight="1" x14ac:dyDescent="0.25">
      <c r="A41" s="27" t="s">
        <v>31</v>
      </c>
      <c r="B41" s="1">
        <v>2187</v>
      </c>
      <c r="C41" s="6">
        <v>81</v>
      </c>
      <c r="D41" s="6" t="s">
        <v>44</v>
      </c>
      <c r="E41" s="6" t="s">
        <v>44</v>
      </c>
      <c r="F41" s="6" t="s">
        <v>44</v>
      </c>
      <c r="G41" s="6" t="s">
        <v>44</v>
      </c>
      <c r="H41" s="6" t="s">
        <v>44</v>
      </c>
      <c r="I41" s="6" t="s">
        <v>44</v>
      </c>
      <c r="J41" s="6">
        <v>2106</v>
      </c>
      <c r="K41" s="6" t="s">
        <v>44</v>
      </c>
    </row>
    <row r="42" spans="1:14" ht="12.75" customHeight="1" x14ac:dyDescent="0.25">
      <c r="A42" s="27" t="s">
        <v>85</v>
      </c>
      <c r="B42" s="1">
        <v>7471</v>
      </c>
      <c r="C42" s="6">
        <v>4</v>
      </c>
      <c r="D42" s="6">
        <v>3</v>
      </c>
      <c r="E42" s="6" t="s">
        <v>44</v>
      </c>
      <c r="F42" s="6">
        <v>1446</v>
      </c>
      <c r="G42" s="6">
        <v>335</v>
      </c>
      <c r="H42" s="6">
        <v>6</v>
      </c>
      <c r="I42" s="6">
        <v>2348</v>
      </c>
      <c r="J42" s="6">
        <v>3302</v>
      </c>
      <c r="K42" s="6">
        <v>27</v>
      </c>
    </row>
    <row r="43" spans="1:14" ht="12.75" customHeight="1" x14ac:dyDescent="0.25">
      <c r="A43" s="33" t="s">
        <v>17</v>
      </c>
      <c r="B43" s="8">
        <v>1900</v>
      </c>
      <c r="C43" s="7">
        <v>206</v>
      </c>
      <c r="D43" s="7" t="s">
        <v>44</v>
      </c>
      <c r="E43" s="7" t="s">
        <v>44</v>
      </c>
      <c r="F43" s="7" t="s">
        <v>44</v>
      </c>
      <c r="G43" s="7">
        <v>217</v>
      </c>
      <c r="H43" s="7">
        <v>147</v>
      </c>
      <c r="I43" s="7">
        <v>54</v>
      </c>
      <c r="J43" s="7">
        <v>1216</v>
      </c>
      <c r="K43" s="7">
        <v>60</v>
      </c>
    </row>
    <row r="44" spans="1:14" x14ac:dyDescent="0.25">
      <c r="A44" s="114" t="s">
        <v>86</v>
      </c>
      <c r="B44" s="114"/>
      <c r="C44" s="114"/>
      <c r="D44" s="114"/>
      <c r="E44" s="114"/>
      <c r="F44" s="114"/>
      <c r="G44" s="114"/>
      <c r="H44" s="114"/>
      <c r="I44" s="114"/>
      <c r="J44" s="114"/>
      <c r="K44" s="114"/>
      <c r="L44" s="31"/>
      <c r="M44" s="31"/>
      <c r="N44" s="31"/>
    </row>
    <row r="45" spans="1:14" x14ac:dyDescent="0.25">
      <c r="A45" s="111" t="s">
        <v>87</v>
      </c>
      <c r="B45" s="111"/>
      <c r="C45" s="111"/>
      <c r="D45" s="111"/>
      <c r="E45" s="111"/>
      <c r="F45" s="111"/>
      <c r="G45" s="111"/>
      <c r="H45" s="111"/>
      <c r="I45" s="111"/>
      <c r="J45" s="111"/>
      <c r="K45" s="111"/>
      <c r="L45" s="31"/>
      <c r="M45" s="31"/>
      <c r="N45" s="31"/>
    </row>
    <row r="46" spans="1:14" x14ac:dyDescent="0.25">
      <c r="A46" s="111" t="s">
        <v>88</v>
      </c>
      <c r="B46" s="111"/>
      <c r="C46" s="111"/>
      <c r="D46" s="111"/>
      <c r="E46" s="111"/>
      <c r="F46" s="111"/>
      <c r="G46" s="111"/>
      <c r="H46" s="111"/>
      <c r="I46" s="111"/>
      <c r="J46" s="111"/>
      <c r="K46" s="111"/>
      <c r="L46" s="31"/>
      <c r="M46" s="31"/>
      <c r="N46" s="31"/>
    </row>
    <row r="47" spans="1:14" ht="13.8" x14ac:dyDescent="0.25">
      <c r="A47" s="112" t="s">
        <v>89</v>
      </c>
      <c r="B47" s="112"/>
      <c r="C47" s="112"/>
      <c r="D47" s="112"/>
      <c r="E47" s="112"/>
      <c r="F47" s="112"/>
      <c r="G47" s="112"/>
      <c r="H47" s="112"/>
      <c r="I47" s="112"/>
      <c r="J47" s="112"/>
      <c r="K47" s="112"/>
      <c r="L47" s="36"/>
      <c r="M47" s="36"/>
      <c r="N47" s="36"/>
    </row>
    <row r="48" spans="1:14" ht="13.8" x14ac:dyDescent="0.25">
      <c r="A48" s="112" t="s">
        <v>90</v>
      </c>
      <c r="B48" s="112"/>
      <c r="C48" s="112"/>
      <c r="D48" s="112"/>
      <c r="E48" s="112"/>
      <c r="F48" s="112"/>
      <c r="G48" s="112"/>
      <c r="H48" s="112"/>
      <c r="I48" s="112"/>
      <c r="J48" s="112"/>
      <c r="K48" s="112"/>
    </row>
    <row r="49" spans="1:14" x14ac:dyDescent="0.25">
      <c r="A49" s="111" t="s">
        <v>91</v>
      </c>
      <c r="B49" s="111"/>
      <c r="C49" s="111"/>
      <c r="D49" s="111"/>
      <c r="E49" s="111"/>
      <c r="F49" s="111"/>
      <c r="G49" s="111"/>
      <c r="H49" s="111"/>
      <c r="I49" s="111"/>
      <c r="J49" s="111"/>
      <c r="K49" s="111"/>
    </row>
    <row r="50" spans="1:14" x14ac:dyDescent="0.25">
      <c r="A50" s="109" t="s">
        <v>38</v>
      </c>
      <c r="B50" s="109"/>
      <c r="C50" s="109"/>
      <c r="D50" s="109"/>
      <c r="E50" s="109"/>
      <c r="F50" s="109"/>
      <c r="G50" s="109"/>
      <c r="H50" s="109"/>
    </row>
    <row r="51" spans="1:14" ht="24.6" customHeight="1" x14ac:dyDescent="0.25">
      <c r="A51" s="110" t="s">
        <v>167</v>
      </c>
      <c r="B51" s="110"/>
      <c r="C51" s="110"/>
      <c r="D51" s="110"/>
      <c r="E51" s="110"/>
      <c r="F51" s="110"/>
      <c r="G51" s="110"/>
      <c r="H51" s="110"/>
      <c r="I51" s="110"/>
      <c r="J51" s="110"/>
      <c r="K51" s="110"/>
      <c r="L51" s="32"/>
      <c r="M51" s="32"/>
      <c r="N51" s="32"/>
    </row>
    <row r="52" spans="1:14" x14ac:dyDescent="0.25">
      <c r="A52" s="113" t="s">
        <v>64</v>
      </c>
      <c r="B52" s="113"/>
      <c r="C52" s="113"/>
      <c r="D52" s="113"/>
      <c r="E52" s="113"/>
      <c r="F52" s="113"/>
      <c r="G52" s="113"/>
      <c r="H52" s="113"/>
      <c r="I52" s="113"/>
      <c r="J52" s="113"/>
      <c r="K52" s="113"/>
    </row>
  </sheetData>
  <mergeCells count="12">
    <mergeCell ref="A46:K46"/>
    <mergeCell ref="A1:K1"/>
    <mergeCell ref="A2:A3"/>
    <mergeCell ref="B2:K2"/>
    <mergeCell ref="A44:K44"/>
    <mergeCell ref="A45:K45"/>
    <mergeCell ref="A47:K47"/>
    <mergeCell ref="A48:K48"/>
    <mergeCell ref="A49:K49"/>
    <mergeCell ref="A50:H50"/>
    <mergeCell ref="A52:K52"/>
    <mergeCell ref="A51:K5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5"/>
  <sheetViews>
    <sheetView workbookViewId="0">
      <selection sqref="A1:K1"/>
    </sheetView>
  </sheetViews>
  <sheetFormatPr baseColWidth="10" defaultRowHeight="13.2" x14ac:dyDescent="0.25"/>
  <cols>
    <col min="1" max="1" width="20.6640625" customWidth="1"/>
  </cols>
  <sheetData>
    <row r="1" spans="1:11" ht="12.75" customHeight="1" x14ac:dyDescent="0.25">
      <c r="A1" s="104" t="s">
        <v>131</v>
      </c>
      <c r="B1" s="105"/>
      <c r="C1" s="105"/>
      <c r="D1" s="105"/>
      <c r="E1" s="105"/>
      <c r="F1" s="105"/>
      <c r="G1" s="105"/>
      <c r="H1" s="105"/>
      <c r="I1" s="105"/>
      <c r="J1" s="105"/>
      <c r="K1" s="105"/>
    </row>
    <row r="2" spans="1:11" x14ac:dyDescent="0.25">
      <c r="A2" s="106" t="s">
        <v>1</v>
      </c>
      <c r="B2" s="108" t="s">
        <v>33</v>
      </c>
      <c r="C2" s="108"/>
      <c r="D2" s="108"/>
      <c r="E2" s="108"/>
      <c r="F2" s="108"/>
      <c r="G2" s="108"/>
      <c r="H2" s="108"/>
      <c r="I2" s="108"/>
      <c r="J2" s="108"/>
      <c r="K2" s="108"/>
    </row>
    <row r="3" spans="1:11" ht="26.25" customHeight="1" x14ac:dyDescent="0.25">
      <c r="A3" s="107"/>
      <c r="B3" s="11" t="s">
        <v>0</v>
      </c>
      <c r="C3" s="10" t="s">
        <v>21</v>
      </c>
      <c r="D3" s="10" t="s">
        <v>22</v>
      </c>
      <c r="E3" s="10" t="s">
        <v>23</v>
      </c>
      <c r="F3" s="10" t="s">
        <v>42</v>
      </c>
      <c r="G3" s="10" t="s">
        <v>43</v>
      </c>
      <c r="H3" s="10" t="s">
        <v>24</v>
      </c>
      <c r="I3" s="10" t="s">
        <v>25</v>
      </c>
      <c r="J3" s="10" t="s">
        <v>26</v>
      </c>
      <c r="K3" s="10" t="s">
        <v>27</v>
      </c>
    </row>
    <row r="4" spans="1:11" x14ac:dyDescent="0.25">
      <c r="A4" s="5" t="s">
        <v>0</v>
      </c>
      <c r="B4" s="2">
        <v>311601</v>
      </c>
      <c r="C4" s="2">
        <v>41472</v>
      </c>
      <c r="D4" s="2">
        <v>12042</v>
      </c>
      <c r="E4" s="2">
        <v>4264</v>
      </c>
      <c r="F4" s="2">
        <v>23883</v>
      </c>
      <c r="G4" s="2">
        <v>23894</v>
      </c>
      <c r="H4" s="2">
        <v>17254</v>
      </c>
      <c r="I4" s="2">
        <v>20080</v>
      </c>
      <c r="J4" s="2">
        <v>127022</v>
      </c>
      <c r="K4" s="2">
        <v>41690</v>
      </c>
    </row>
    <row r="5" spans="1:11" x14ac:dyDescent="0.25">
      <c r="A5" s="5" t="s">
        <v>34</v>
      </c>
      <c r="B5" s="2">
        <v>245443</v>
      </c>
      <c r="C5" s="2">
        <v>30724</v>
      </c>
      <c r="D5" s="2">
        <v>11938</v>
      </c>
      <c r="E5" s="2">
        <v>4223</v>
      </c>
      <c r="F5" s="2">
        <v>17232</v>
      </c>
      <c r="G5" s="2">
        <v>21527</v>
      </c>
      <c r="H5" s="2">
        <v>16183</v>
      </c>
      <c r="I5" s="2">
        <v>13164</v>
      </c>
      <c r="J5" s="2">
        <v>90982</v>
      </c>
      <c r="K5" s="2">
        <v>39470</v>
      </c>
    </row>
    <row r="6" spans="1:11" x14ac:dyDescent="0.25">
      <c r="A6" s="3" t="s">
        <v>2</v>
      </c>
      <c r="B6" s="2">
        <v>4780</v>
      </c>
      <c r="C6" s="27">
        <v>107</v>
      </c>
      <c r="D6" s="27">
        <v>299</v>
      </c>
      <c r="E6" s="27">
        <v>12</v>
      </c>
      <c r="F6" s="27">
        <v>547</v>
      </c>
      <c r="G6" s="27">
        <v>7</v>
      </c>
      <c r="H6" s="27">
        <v>224</v>
      </c>
      <c r="I6" s="27">
        <v>29</v>
      </c>
      <c r="J6" s="27">
        <v>1946</v>
      </c>
      <c r="K6" s="27">
        <v>1609</v>
      </c>
    </row>
    <row r="7" spans="1:11" x14ac:dyDescent="0.25">
      <c r="A7" s="3" t="s">
        <v>3</v>
      </c>
      <c r="B7" s="2">
        <v>13486</v>
      </c>
      <c r="C7" s="27">
        <v>2592</v>
      </c>
      <c r="D7" s="27">
        <v>339</v>
      </c>
      <c r="E7" s="27">
        <v>313</v>
      </c>
      <c r="F7" s="27">
        <v>290</v>
      </c>
      <c r="G7" s="27">
        <v>1964</v>
      </c>
      <c r="H7" s="27">
        <v>1701</v>
      </c>
      <c r="I7" s="27">
        <v>1714</v>
      </c>
      <c r="J7" s="27">
        <v>2012</v>
      </c>
      <c r="K7" s="27">
        <v>2561</v>
      </c>
    </row>
    <row r="8" spans="1:11" x14ac:dyDescent="0.25">
      <c r="A8" s="3" t="s">
        <v>4</v>
      </c>
      <c r="B8" s="2">
        <v>4059</v>
      </c>
      <c r="C8" s="27">
        <v>334</v>
      </c>
      <c r="D8" s="27">
        <v>155</v>
      </c>
      <c r="E8" s="27">
        <v>137</v>
      </c>
      <c r="F8" s="27">
        <v>314</v>
      </c>
      <c r="G8" s="27">
        <v>509</v>
      </c>
      <c r="H8" s="27">
        <v>186</v>
      </c>
      <c r="I8" s="27">
        <v>115</v>
      </c>
      <c r="J8" s="27">
        <v>1601</v>
      </c>
      <c r="K8" s="27">
        <v>708</v>
      </c>
    </row>
    <row r="9" spans="1:11" x14ac:dyDescent="0.25">
      <c r="A9" s="3" t="s">
        <v>5</v>
      </c>
      <c r="B9" s="2">
        <v>5616</v>
      </c>
      <c r="C9" s="27">
        <v>2369</v>
      </c>
      <c r="D9" s="27">
        <v>79</v>
      </c>
      <c r="E9" s="27">
        <v>46</v>
      </c>
      <c r="F9" s="27">
        <v>237</v>
      </c>
      <c r="G9" s="27">
        <v>306</v>
      </c>
      <c r="H9" s="27">
        <v>80</v>
      </c>
      <c r="I9" s="27">
        <v>78</v>
      </c>
      <c r="J9" s="27">
        <v>1970</v>
      </c>
      <c r="K9" s="27">
        <v>451</v>
      </c>
    </row>
    <row r="10" spans="1:11" x14ac:dyDescent="0.25">
      <c r="A10" s="3" t="s">
        <v>32</v>
      </c>
      <c r="B10" s="2">
        <v>218</v>
      </c>
      <c r="C10" s="27">
        <v>61</v>
      </c>
      <c r="D10" s="27">
        <v>1</v>
      </c>
      <c r="E10" s="27">
        <v>8</v>
      </c>
      <c r="F10" s="27">
        <v>17</v>
      </c>
      <c r="G10" s="27">
        <v>3</v>
      </c>
      <c r="H10" s="27">
        <v>5</v>
      </c>
      <c r="I10" s="27">
        <v>7</v>
      </c>
      <c r="J10" s="27">
        <v>46</v>
      </c>
      <c r="K10" s="27">
        <v>70</v>
      </c>
    </row>
    <row r="11" spans="1:11" x14ac:dyDescent="0.25">
      <c r="A11" s="3" t="s">
        <v>6</v>
      </c>
      <c r="B11" s="2">
        <v>3409</v>
      </c>
      <c r="C11" s="27">
        <v>330</v>
      </c>
      <c r="D11" s="27">
        <v>167</v>
      </c>
      <c r="E11" s="27">
        <v>13</v>
      </c>
      <c r="F11" s="27">
        <v>204</v>
      </c>
      <c r="G11" s="27">
        <v>322</v>
      </c>
      <c r="H11" s="27">
        <v>116</v>
      </c>
      <c r="I11" s="27">
        <v>24</v>
      </c>
      <c r="J11" s="27">
        <v>1742</v>
      </c>
      <c r="K11" s="27">
        <v>491</v>
      </c>
    </row>
    <row r="12" spans="1:11" x14ac:dyDescent="0.25">
      <c r="A12" s="3" t="s">
        <v>7</v>
      </c>
      <c r="B12" s="2">
        <v>6421</v>
      </c>
      <c r="C12" s="27">
        <v>149</v>
      </c>
      <c r="D12" s="27">
        <v>178</v>
      </c>
      <c r="E12" s="27">
        <v>178</v>
      </c>
      <c r="F12" s="27">
        <v>307</v>
      </c>
      <c r="G12" s="27">
        <v>1135</v>
      </c>
      <c r="H12" s="27">
        <v>100</v>
      </c>
      <c r="I12" s="27">
        <v>138</v>
      </c>
      <c r="J12" s="27">
        <v>3491</v>
      </c>
      <c r="K12" s="27">
        <v>745</v>
      </c>
    </row>
    <row r="13" spans="1:11" x14ac:dyDescent="0.25">
      <c r="A13" s="3" t="s">
        <v>30</v>
      </c>
      <c r="B13" s="2">
        <v>2807</v>
      </c>
      <c r="C13" s="27">
        <v>418</v>
      </c>
      <c r="D13" s="27">
        <v>139</v>
      </c>
      <c r="E13" s="27">
        <v>45</v>
      </c>
      <c r="F13" s="27">
        <v>176</v>
      </c>
      <c r="G13" s="27">
        <v>136</v>
      </c>
      <c r="H13" s="27">
        <v>115</v>
      </c>
      <c r="I13" s="27">
        <v>67</v>
      </c>
      <c r="J13" s="27">
        <v>1519</v>
      </c>
      <c r="K13" s="27">
        <v>192</v>
      </c>
    </row>
    <row r="14" spans="1:11" x14ac:dyDescent="0.25">
      <c r="A14" s="3" t="s">
        <v>92</v>
      </c>
      <c r="B14" s="2">
        <v>268</v>
      </c>
      <c r="C14" s="27">
        <v>126</v>
      </c>
      <c r="D14" s="6" t="s">
        <v>44</v>
      </c>
      <c r="E14" s="6" t="s">
        <v>44</v>
      </c>
      <c r="F14" s="6" t="s">
        <v>44</v>
      </c>
      <c r="G14" s="6" t="s">
        <v>44</v>
      </c>
      <c r="H14" s="6" t="s">
        <v>44</v>
      </c>
      <c r="I14" s="6" t="s">
        <v>44</v>
      </c>
      <c r="J14" s="27">
        <v>142</v>
      </c>
      <c r="K14" s="6" t="s">
        <v>44</v>
      </c>
    </row>
    <row r="15" spans="1:11" x14ac:dyDescent="0.25">
      <c r="A15" s="3" t="s">
        <v>8</v>
      </c>
      <c r="B15" s="2">
        <v>3779</v>
      </c>
      <c r="C15" s="27">
        <v>1449</v>
      </c>
      <c r="D15" s="27">
        <v>98</v>
      </c>
      <c r="E15" s="27">
        <v>38</v>
      </c>
      <c r="F15" s="27">
        <v>36</v>
      </c>
      <c r="G15" s="27">
        <v>93</v>
      </c>
      <c r="H15" s="27">
        <v>246</v>
      </c>
      <c r="I15" s="27">
        <v>94</v>
      </c>
      <c r="J15" s="27">
        <v>1359</v>
      </c>
      <c r="K15" s="27">
        <v>366</v>
      </c>
    </row>
    <row r="16" spans="1:11" x14ac:dyDescent="0.25">
      <c r="A16" s="3" t="s">
        <v>9</v>
      </c>
      <c r="B16" s="2">
        <v>6269</v>
      </c>
      <c r="C16" s="27">
        <v>607</v>
      </c>
      <c r="D16" s="27">
        <v>400</v>
      </c>
      <c r="E16" s="27">
        <v>74</v>
      </c>
      <c r="F16" s="27">
        <v>964</v>
      </c>
      <c r="G16" s="27">
        <v>924</v>
      </c>
      <c r="H16" s="27">
        <v>713</v>
      </c>
      <c r="I16" s="27">
        <v>345</v>
      </c>
      <c r="J16" s="27">
        <v>1438</v>
      </c>
      <c r="K16" s="27">
        <v>804</v>
      </c>
    </row>
    <row r="17" spans="1:11" x14ac:dyDescent="0.25">
      <c r="A17" s="3" t="s">
        <v>10</v>
      </c>
      <c r="B17" s="2">
        <v>12185</v>
      </c>
      <c r="C17" s="27">
        <v>5215</v>
      </c>
      <c r="D17" s="6" t="s">
        <v>44</v>
      </c>
      <c r="E17" s="6" t="s">
        <v>44</v>
      </c>
      <c r="F17" s="27">
        <v>359</v>
      </c>
      <c r="G17" s="27">
        <v>1235</v>
      </c>
      <c r="H17" s="6" t="s">
        <v>44</v>
      </c>
      <c r="I17" s="27">
        <v>396</v>
      </c>
      <c r="J17" s="27">
        <v>3652</v>
      </c>
      <c r="K17" s="27">
        <v>1328</v>
      </c>
    </row>
    <row r="18" spans="1:11" x14ac:dyDescent="0.25">
      <c r="A18" s="3" t="s">
        <v>11</v>
      </c>
      <c r="B18" s="2">
        <v>5956</v>
      </c>
      <c r="C18" s="27">
        <v>876</v>
      </c>
      <c r="D18" s="27">
        <v>527</v>
      </c>
      <c r="E18" s="27">
        <v>56</v>
      </c>
      <c r="F18" s="27">
        <v>572</v>
      </c>
      <c r="G18" s="27">
        <v>745</v>
      </c>
      <c r="H18" s="27">
        <v>692</v>
      </c>
      <c r="I18" s="27">
        <v>605</v>
      </c>
      <c r="J18" s="27">
        <v>1180</v>
      </c>
      <c r="K18" s="27">
        <v>703</v>
      </c>
    </row>
    <row r="19" spans="1:11" x14ac:dyDescent="0.25">
      <c r="A19" s="3" t="s">
        <v>12</v>
      </c>
      <c r="B19" s="2">
        <v>5140</v>
      </c>
      <c r="C19" s="27">
        <v>1802</v>
      </c>
      <c r="D19" s="27">
        <v>167</v>
      </c>
      <c r="E19" s="27">
        <v>43</v>
      </c>
      <c r="F19" s="27">
        <v>417</v>
      </c>
      <c r="G19" s="27">
        <v>463</v>
      </c>
      <c r="H19" s="27">
        <v>210</v>
      </c>
      <c r="I19" s="27">
        <v>206</v>
      </c>
      <c r="J19" s="27">
        <v>1443</v>
      </c>
      <c r="K19" s="27">
        <v>389</v>
      </c>
    </row>
    <row r="20" spans="1:11" x14ac:dyDescent="0.25">
      <c r="A20" s="3" t="s">
        <v>13</v>
      </c>
      <c r="B20" s="2">
        <v>42623</v>
      </c>
      <c r="C20" s="27">
        <v>2411</v>
      </c>
      <c r="D20" s="27">
        <v>3719</v>
      </c>
      <c r="E20" s="27">
        <v>805</v>
      </c>
      <c r="F20" s="27">
        <v>4013</v>
      </c>
      <c r="G20" s="27">
        <v>4376</v>
      </c>
      <c r="H20" s="27">
        <v>4386</v>
      </c>
      <c r="I20" s="27">
        <v>1113</v>
      </c>
      <c r="J20" s="27">
        <v>17348</v>
      </c>
      <c r="K20" s="27">
        <v>4452</v>
      </c>
    </row>
    <row r="21" spans="1:11" x14ac:dyDescent="0.25">
      <c r="A21" s="3" t="s">
        <v>29</v>
      </c>
      <c r="B21" s="2">
        <v>11646</v>
      </c>
      <c r="C21" s="6" t="s">
        <v>44</v>
      </c>
      <c r="D21" s="6" t="s">
        <v>44</v>
      </c>
      <c r="E21" s="6" t="s">
        <v>44</v>
      </c>
      <c r="F21" s="6" t="s">
        <v>44</v>
      </c>
      <c r="G21" s="6" t="s">
        <v>44</v>
      </c>
      <c r="H21" s="6" t="s">
        <v>44</v>
      </c>
      <c r="I21" s="6" t="s">
        <v>44</v>
      </c>
      <c r="J21" s="27">
        <v>11119</v>
      </c>
      <c r="K21" s="27">
        <v>527</v>
      </c>
    </row>
    <row r="22" spans="1:11" x14ac:dyDescent="0.25">
      <c r="A22" s="3" t="s">
        <v>31</v>
      </c>
      <c r="B22" s="2">
        <v>4546</v>
      </c>
      <c r="C22" s="27">
        <v>337</v>
      </c>
      <c r="D22" s="27">
        <v>231</v>
      </c>
      <c r="E22" s="6" t="s">
        <v>44</v>
      </c>
      <c r="F22" s="27">
        <v>845</v>
      </c>
      <c r="G22" s="27">
        <v>890</v>
      </c>
      <c r="H22" s="27">
        <v>259</v>
      </c>
      <c r="I22" s="27">
        <v>227</v>
      </c>
      <c r="J22" s="27">
        <v>1062</v>
      </c>
      <c r="K22" s="27">
        <v>695</v>
      </c>
    </row>
    <row r="23" spans="1:11" x14ac:dyDescent="0.25">
      <c r="A23" s="3" t="s">
        <v>14</v>
      </c>
      <c r="B23" s="2">
        <v>11458</v>
      </c>
      <c r="C23" s="27">
        <v>1356</v>
      </c>
      <c r="D23" s="27">
        <v>613</v>
      </c>
      <c r="E23" s="27">
        <v>180</v>
      </c>
      <c r="F23" s="27">
        <v>640</v>
      </c>
      <c r="G23" s="27">
        <v>1630</v>
      </c>
      <c r="H23" s="27">
        <v>1435</v>
      </c>
      <c r="I23" s="27">
        <v>1221</v>
      </c>
      <c r="J23" s="27">
        <v>2206</v>
      </c>
      <c r="K23" s="27">
        <v>2177</v>
      </c>
    </row>
    <row r="24" spans="1:11" x14ac:dyDescent="0.25">
      <c r="A24" s="3" t="s">
        <v>15</v>
      </c>
      <c r="B24" s="2">
        <v>55766</v>
      </c>
      <c r="C24" s="27">
        <v>2676</v>
      </c>
      <c r="D24" s="27">
        <v>3275</v>
      </c>
      <c r="E24" s="27">
        <v>1709</v>
      </c>
      <c r="F24" s="27">
        <v>4568</v>
      </c>
      <c r="G24" s="27">
        <v>4503</v>
      </c>
      <c r="H24" s="27">
        <v>3728</v>
      </c>
      <c r="I24" s="27">
        <v>4095</v>
      </c>
      <c r="J24" s="27">
        <v>16213</v>
      </c>
      <c r="K24" s="27">
        <v>14999</v>
      </c>
    </row>
    <row r="25" spans="1:11" x14ac:dyDescent="0.25">
      <c r="A25" s="3" t="s">
        <v>36</v>
      </c>
      <c r="B25" s="2">
        <v>3051</v>
      </c>
      <c r="C25" s="27">
        <v>235</v>
      </c>
      <c r="D25" s="27">
        <v>129</v>
      </c>
      <c r="E25" s="27">
        <v>64</v>
      </c>
      <c r="F25" s="27">
        <v>197</v>
      </c>
      <c r="G25" s="27">
        <v>199</v>
      </c>
      <c r="H25" s="27">
        <v>231</v>
      </c>
      <c r="I25" s="27">
        <v>184</v>
      </c>
      <c r="J25" s="27">
        <v>1236</v>
      </c>
      <c r="K25" s="27">
        <v>576</v>
      </c>
    </row>
    <row r="26" spans="1:11" x14ac:dyDescent="0.25">
      <c r="A26" s="3" t="s">
        <v>16</v>
      </c>
      <c r="B26" s="2">
        <v>9595</v>
      </c>
      <c r="C26" s="27">
        <v>3070</v>
      </c>
      <c r="D26" s="27">
        <v>448</v>
      </c>
      <c r="E26" s="27">
        <v>72</v>
      </c>
      <c r="F26" s="27">
        <v>536</v>
      </c>
      <c r="G26" s="27">
        <v>318</v>
      </c>
      <c r="H26" s="27">
        <v>226</v>
      </c>
      <c r="I26" s="27">
        <v>196</v>
      </c>
      <c r="J26" s="27">
        <v>3770</v>
      </c>
      <c r="K26" s="27">
        <v>959</v>
      </c>
    </row>
    <row r="27" spans="1:11" x14ac:dyDescent="0.25">
      <c r="A27" s="3" t="s">
        <v>82</v>
      </c>
      <c r="B27" s="2">
        <v>3782</v>
      </c>
      <c r="C27" s="27">
        <v>346</v>
      </c>
      <c r="D27" s="27">
        <v>23</v>
      </c>
      <c r="E27" s="27">
        <v>140</v>
      </c>
      <c r="F27" s="27">
        <v>139</v>
      </c>
      <c r="G27" s="27">
        <v>4</v>
      </c>
      <c r="H27" s="6" t="s">
        <v>44</v>
      </c>
      <c r="I27" s="27">
        <v>1494</v>
      </c>
      <c r="J27" s="27">
        <v>268</v>
      </c>
      <c r="K27" s="27">
        <v>1368</v>
      </c>
    </row>
    <row r="28" spans="1:11" x14ac:dyDescent="0.25">
      <c r="A28" s="3" t="s">
        <v>17</v>
      </c>
      <c r="B28" s="2">
        <v>13247</v>
      </c>
      <c r="C28" s="27">
        <v>2519</v>
      </c>
      <c r="D28" s="27">
        <v>605</v>
      </c>
      <c r="E28" s="27">
        <v>191</v>
      </c>
      <c r="F28" s="27">
        <v>1193</v>
      </c>
      <c r="G28" s="27">
        <v>1197</v>
      </c>
      <c r="H28" s="27">
        <v>1200</v>
      </c>
      <c r="I28" s="27">
        <v>493</v>
      </c>
      <c r="J28" s="27">
        <v>3469</v>
      </c>
      <c r="K28" s="27">
        <v>2380</v>
      </c>
    </row>
    <row r="29" spans="1:11" x14ac:dyDescent="0.25">
      <c r="A29" s="3" t="s">
        <v>40</v>
      </c>
      <c r="B29" s="2">
        <v>3690</v>
      </c>
      <c r="C29" s="6" t="s">
        <v>44</v>
      </c>
      <c r="D29" s="6" t="s">
        <v>44</v>
      </c>
      <c r="E29" s="6" t="s">
        <v>44</v>
      </c>
      <c r="F29" s="6" t="s">
        <v>44</v>
      </c>
      <c r="G29" s="6" t="s">
        <v>44</v>
      </c>
      <c r="H29" s="6" t="s">
        <v>44</v>
      </c>
      <c r="I29" s="6" t="s">
        <v>44</v>
      </c>
      <c r="J29" s="27">
        <v>3686</v>
      </c>
      <c r="K29" s="27">
        <v>4</v>
      </c>
    </row>
    <row r="30" spans="1:11" x14ac:dyDescent="0.25">
      <c r="A30" s="3" t="s">
        <v>18</v>
      </c>
      <c r="B30" s="2">
        <v>2334</v>
      </c>
      <c r="C30" s="27">
        <v>240</v>
      </c>
      <c r="D30" s="27">
        <v>90</v>
      </c>
      <c r="E30" s="27">
        <v>34</v>
      </c>
      <c r="F30" s="27">
        <v>254</v>
      </c>
      <c r="G30" s="27">
        <v>273</v>
      </c>
      <c r="H30" s="27">
        <v>155</v>
      </c>
      <c r="I30" s="27">
        <v>83</v>
      </c>
      <c r="J30" s="27">
        <v>1028</v>
      </c>
      <c r="K30" s="27">
        <v>177</v>
      </c>
    </row>
    <row r="31" spans="1:11" x14ac:dyDescent="0.25">
      <c r="A31" s="3" t="s">
        <v>19</v>
      </c>
      <c r="B31" s="2">
        <v>5692</v>
      </c>
      <c r="C31" s="27">
        <v>1031</v>
      </c>
      <c r="D31" s="27">
        <v>119</v>
      </c>
      <c r="E31" s="27">
        <v>30</v>
      </c>
      <c r="F31" s="27">
        <v>235</v>
      </c>
      <c r="G31" s="27">
        <v>103</v>
      </c>
      <c r="H31" s="27">
        <v>86</v>
      </c>
      <c r="I31" s="27">
        <v>100</v>
      </c>
      <c r="J31" s="27">
        <v>3626</v>
      </c>
      <c r="K31" s="27">
        <v>362</v>
      </c>
    </row>
    <row r="32" spans="1:11" ht="11.25" customHeight="1" x14ac:dyDescent="0.25">
      <c r="A32" s="4" t="s">
        <v>20</v>
      </c>
      <c r="B32" s="37">
        <v>3620</v>
      </c>
      <c r="C32" s="33">
        <v>68</v>
      </c>
      <c r="D32" s="33">
        <v>137</v>
      </c>
      <c r="E32" s="33">
        <v>35</v>
      </c>
      <c r="F32" s="33">
        <v>172</v>
      </c>
      <c r="G32" s="33">
        <v>192</v>
      </c>
      <c r="H32" s="33">
        <v>89</v>
      </c>
      <c r="I32" s="33">
        <v>140</v>
      </c>
      <c r="J32" s="33">
        <v>2410</v>
      </c>
      <c r="K32" s="33">
        <v>377</v>
      </c>
    </row>
    <row r="33" spans="1:14" ht="12.75" customHeight="1" x14ac:dyDescent="0.25">
      <c r="A33" s="2" t="s">
        <v>35</v>
      </c>
      <c r="B33" s="2">
        <v>66158</v>
      </c>
      <c r="C33" s="2">
        <v>10748</v>
      </c>
      <c r="D33" s="2">
        <v>104</v>
      </c>
      <c r="E33" s="2">
        <v>41</v>
      </c>
      <c r="F33" s="2">
        <v>6651</v>
      </c>
      <c r="G33" s="2">
        <v>2367</v>
      </c>
      <c r="H33" s="2">
        <v>1071</v>
      </c>
      <c r="I33" s="2">
        <v>6916</v>
      </c>
      <c r="J33" s="2">
        <v>36040</v>
      </c>
      <c r="K33" s="2">
        <v>2220</v>
      </c>
    </row>
    <row r="34" spans="1:14" ht="12.75" customHeight="1" x14ac:dyDescent="0.25">
      <c r="A34" s="3" t="s">
        <v>39</v>
      </c>
      <c r="B34" s="2">
        <v>4511</v>
      </c>
      <c r="C34" s="27">
        <v>315</v>
      </c>
      <c r="D34" s="6" t="s">
        <v>44</v>
      </c>
      <c r="E34" s="6" t="s">
        <v>44</v>
      </c>
      <c r="F34" s="6" t="s">
        <v>44</v>
      </c>
      <c r="G34" s="6" t="s">
        <v>44</v>
      </c>
      <c r="H34" s="6" t="s">
        <v>44</v>
      </c>
      <c r="I34" s="6" t="s">
        <v>44</v>
      </c>
      <c r="J34" s="27">
        <v>4196</v>
      </c>
      <c r="K34" s="6" t="s">
        <v>44</v>
      </c>
    </row>
    <row r="35" spans="1:14" ht="12.75" customHeight="1" x14ac:dyDescent="0.25">
      <c r="A35" s="3" t="s">
        <v>3</v>
      </c>
      <c r="B35" s="2">
        <v>3016</v>
      </c>
      <c r="C35" s="27">
        <v>1682</v>
      </c>
      <c r="D35" s="6" t="s">
        <v>44</v>
      </c>
      <c r="E35" s="6" t="s">
        <v>44</v>
      </c>
      <c r="F35" s="6" t="s">
        <v>44</v>
      </c>
      <c r="G35" s="27">
        <v>325</v>
      </c>
      <c r="H35" s="27">
        <v>304</v>
      </c>
      <c r="I35" s="6" t="s">
        <v>44</v>
      </c>
      <c r="J35" s="27">
        <v>289</v>
      </c>
      <c r="K35" s="27">
        <v>416</v>
      </c>
    </row>
    <row r="36" spans="1:14" ht="12.75" customHeight="1" x14ac:dyDescent="0.25">
      <c r="A36" s="3" t="s">
        <v>4</v>
      </c>
      <c r="B36" s="2">
        <v>7908</v>
      </c>
      <c r="C36" s="27">
        <v>266</v>
      </c>
      <c r="D36" s="27">
        <v>2</v>
      </c>
      <c r="E36" s="6" t="s">
        <v>44</v>
      </c>
      <c r="F36" s="27">
        <v>49</v>
      </c>
      <c r="G36" s="27">
        <v>181</v>
      </c>
      <c r="H36" s="27">
        <v>428</v>
      </c>
      <c r="I36" s="27">
        <v>570</v>
      </c>
      <c r="J36" s="27">
        <v>6241</v>
      </c>
      <c r="K36" s="27">
        <v>171</v>
      </c>
    </row>
    <row r="37" spans="1:14" ht="12.75" customHeight="1" x14ac:dyDescent="0.25">
      <c r="A37" s="3" t="s">
        <v>7</v>
      </c>
      <c r="B37" s="2">
        <v>15593</v>
      </c>
      <c r="C37" s="27">
        <v>1167</v>
      </c>
      <c r="D37" s="27">
        <v>96</v>
      </c>
      <c r="E37" s="27">
        <v>37</v>
      </c>
      <c r="F37" s="27">
        <v>4909</v>
      </c>
      <c r="G37" s="27">
        <v>816</v>
      </c>
      <c r="H37" s="27">
        <v>235</v>
      </c>
      <c r="I37" s="27">
        <v>2139</v>
      </c>
      <c r="J37" s="27">
        <v>5302</v>
      </c>
      <c r="K37" s="27">
        <v>892</v>
      </c>
    </row>
    <row r="38" spans="1:14" ht="12.75" customHeight="1" x14ac:dyDescent="0.25">
      <c r="A38" s="3" t="s">
        <v>28</v>
      </c>
      <c r="B38" s="2">
        <v>5187</v>
      </c>
      <c r="C38" s="27">
        <v>2342</v>
      </c>
      <c r="D38" s="6" t="s">
        <v>44</v>
      </c>
      <c r="E38" s="6" t="s">
        <v>44</v>
      </c>
      <c r="F38" s="6" t="s">
        <v>44</v>
      </c>
      <c r="G38" s="6" t="s">
        <v>44</v>
      </c>
      <c r="H38" s="6" t="s">
        <v>44</v>
      </c>
      <c r="I38" s="6" t="s">
        <v>44</v>
      </c>
      <c r="J38" s="27">
        <v>2845</v>
      </c>
      <c r="K38" s="6" t="s">
        <v>44</v>
      </c>
    </row>
    <row r="39" spans="1:14" ht="12.75" customHeight="1" x14ac:dyDescent="0.25">
      <c r="A39" s="3" t="s">
        <v>10</v>
      </c>
      <c r="B39" s="2">
        <v>9243</v>
      </c>
      <c r="C39" s="27">
        <v>3692</v>
      </c>
      <c r="D39" s="6" t="s">
        <v>44</v>
      </c>
      <c r="E39" s="6" t="s">
        <v>44</v>
      </c>
      <c r="F39" s="27">
        <v>3</v>
      </c>
      <c r="G39" s="27">
        <v>248</v>
      </c>
      <c r="H39" s="6" t="s">
        <v>44</v>
      </c>
      <c r="I39" s="27">
        <v>12</v>
      </c>
      <c r="J39" s="27">
        <v>5229</v>
      </c>
      <c r="K39" s="27">
        <v>59</v>
      </c>
    </row>
    <row r="40" spans="1:14" ht="12.75" customHeight="1" x14ac:dyDescent="0.25">
      <c r="A40" s="3" t="s">
        <v>11</v>
      </c>
      <c r="B40" s="2">
        <v>2786</v>
      </c>
      <c r="C40" s="27">
        <v>654</v>
      </c>
      <c r="D40" s="6" t="s">
        <v>44</v>
      </c>
      <c r="E40" s="6" t="s">
        <v>44</v>
      </c>
      <c r="F40" s="6" t="s">
        <v>44</v>
      </c>
      <c r="G40" s="6" t="s">
        <v>44</v>
      </c>
      <c r="H40" s="6" t="s">
        <v>44</v>
      </c>
      <c r="I40" s="6" t="s">
        <v>44</v>
      </c>
      <c r="J40" s="27">
        <v>2132</v>
      </c>
      <c r="K40" s="6" t="s">
        <v>44</v>
      </c>
    </row>
    <row r="41" spans="1:14" ht="12.75" customHeight="1" x14ac:dyDescent="0.25">
      <c r="A41" s="3" t="s">
        <v>31</v>
      </c>
      <c r="B41" s="2">
        <v>3004</v>
      </c>
      <c r="C41" s="27">
        <v>330</v>
      </c>
      <c r="D41" s="6" t="s">
        <v>44</v>
      </c>
      <c r="E41" s="6" t="s">
        <v>44</v>
      </c>
      <c r="F41" s="6" t="s">
        <v>44</v>
      </c>
      <c r="G41" s="6" t="s">
        <v>44</v>
      </c>
      <c r="H41" s="6" t="s">
        <v>44</v>
      </c>
      <c r="I41" s="6" t="s">
        <v>44</v>
      </c>
      <c r="J41" s="27">
        <v>2674</v>
      </c>
      <c r="K41" s="6" t="s">
        <v>44</v>
      </c>
    </row>
    <row r="42" spans="1:14" ht="12.75" customHeight="1" x14ac:dyDescent="0.25">
      <c r="A42" s="3" t="s">
        <v>41</v>
      </c>
      <c r="B42" s="2">
        <v>12597</v>
      </c>
      <c r="C42" s="27">
        <v>18</v>
      </c>
      <c r="D42" s="27">
        <v>6</v>
      </c>
      <c r="E42" s="27">
        <v>2</v>
      </c>
      <c r="F42" s="27">
        <v>1690</v>
      </c>
      <c r="G42" s="27">
        <v>656</v>
      </c>
      <c r="H42" s="27">
        <v>34</v>
      </c>
      <c r="I42" s="27">
        <v>4195</v>
      </c>
      <c r="J42" s="27">
        <v>5906</v>
      </c>
      <c r="K42" s="27">
        <v>90</v>
      </c>
    </row>
    <row r="43" spans="1:14" ht="12.75" customHeight="1" x14ac:dyDescent="0.25">
      <c r="A43" s="4" t="s">
        <v>17</v>
      </c>
      <c r="B43" s="37">
        <v>2313</v>
      </c>
      <c r="C43" s="33">
        <v>282</v>
      </c>
      <c r="D43" s="7" t="s">
        <v>44</v>
      </c>
      <c r="E43" s="33">
        <v>2</v>
      </c>
      <c r="F43" s="7" t="s">
        <v>44</v>
      </c>
      <c r="G43" s="33">
        <v>141</v>
      </c>
      <c r="H43" s="33">
        <v>70</v>
      </c>
      <c r="I43" s="7" t="s">
        <v>44</v>
      </c>
      <c r="J43" s="33">
        <v>1226</v>
      </c>
      <c r="K43" s="33">
        <v>592</v>
      </c>
    </row>
    <row r="44" spans="1:14" ht="24.6" customHeight="1" x14ac:dyDescent="0.25">
      <c r="A44" s="110" t="s">
        <v>167</v>
      </c>
      <c r="B44" s="110"/>
      <c r="C44" s="110"/>
      <c r="D44" s="110"/>
      <c r="E44" s="110"/>
      <c r="F44" s="110"/>
      <c r="G44" s="110"/>
      <c r="H44" s="110"/>
      <c r="I44" s="110"/>
      <c r="J44" s="110"/>
      <c r="K44" s="110"/>
      <c r="L44" s="32"/>
      <c r="M44" s="32"/>
      <c r="N44" s="32"/>
    </row>
    <row r="45" spans="1:14" x14ac:dyDescent="0.25">
      <c r="A45" s="113" t="s">
        <v>64</v>
      </c>
      <c r="B45" s="113"/>
      <c r="C45" s="113"/>
      <c r="D45" s="113"/>
      <c r="E45" s="113"/>
      <c r="F45" s="113"/>
      <c r="G45" s="113"/>
      <c r="H45" s="113"/>
      <c r="I45" s="113"/>
      <c r="J45" s="113"/>
      <c r="K45" s="113"/>
    </row>
  </sheetData>
  <mergeCells count="5">
    <mergeCell ref="A1:K1"/>
    <mergeCell ref="A2:A3"/>
    <mergeCell ref="B2:K2"/>
    <mergeCell ref="A45:K45"/>
    <mergeCell ref="A44:K4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46"/>
  <sheetViews>
    <sheetView workbookViewId="0">
      <selection sqref="A1:K1"/>
    </sheetView>
  </sheetViews>
  <sheetFormatPr baseColWidth="10" defaultRowHeight="13.2" x14ac:dyDescent="0.25"/>
  <cols>
    <col min="1" max="1" width="20.6640625" customWidth="1"/>
  </cols>
  <sheetData>
    <row r="1" spans="1:11" ht="12.75" customHeight="1" x14ac:dyDescent="0.25">
      <c r="A1" s="104" t="s">
        <v>136</v>
      </c>
      <c r="B1" s="105"/>
      <c r="C1" s="105"/>
      <c r="D1" s="105"/>
      <c r="E1" s="105"/>
      <c r="F1" s="105"/>
      <c r="G1" s="105"/>
      <c r="H1" s="105"/>
      <c r="I1" s="105"/>
      <c r="J1" s="105"/>
      <c r="K1" s="105"/>
    </row>
    <row r="2" spans="1:11" x14ac:dyDescent="0.25">
      <c r="A2" s="106" t="s">
        <v>1</v>
      </c>
      <c r="B2" s="108" t="s">
        <v>33</v>
      </c>
      <c r="C2" s="108"/>
      <c r="D2" s="108"/>
      <c r="E2" s="108"/>
      <c r="F2" s="108"/>
      <c r="G2" s="108"/>
      <c r="H2" s="108"/>
      <c r="I2" s="108"/>
      <c r="J2" s="108"/>
      <c r="K2" s="108"/>
    </row>
    <row r="3" spans="1:11" ht="26.25" customHeight="1" x14ac:dyDescent="0.25">
      <c r="A3" s="107"/>
      <c r="B3" s="11" t="s">
        <v>0</v>
      </c>
      <c r="C3" s="10" t="s">
        <v>21</v>
      </c>
      <c r="D3" s="10" t="s">
        <v>22</v>
      </c>
      <c r="E3" s="10" t="s">
        <v>23</v>
      </c>
      <c r="F3" s="10" t="s">
        <v>93</v>
      </c>
      <c r="G3" s="10" t="s">
        <v>94</v>
      </c>
      <c r="H3" s="10" t="s">
        <v>24</v>
      </c>
      <c r="I3" s="10" t="s">
        <v>25</v>
      </c>
      <c r="J3" s="10" t="s">
        <v>26</v>
      </c>
      <c r="K3" s="10" t="s">
        <v>27</v>
      </c>
    </row>
    <row r="4" spans="1:11" ht="15" customHeight="1" x14ac:dyDescent="0.25">
      <c r="A4" s="5" t="s">
        <v>0</v>
      </c>
      <c r="B4" s="79">
        <v>350106</v>
      </c>
      <c r="C4" s="79">
        <v>51133</v>
      </c>
      <c r="D4" s="79">
        <v>15706</v>
      </c>
      <c r="E4" s="79">
        <v>3835</v>
      </c>
      <c r="F4" s="79">
        <v>22365</v>
      </c>
      <c r="G4" s="79">
        <v>28531</v>
      </c>
      <c r="H4" s="79">
        <v>19806</v>
      </c>
      <c r="I4" s="79">
        <v>17619</v>
      </c>
      <c r="J4" s="79">
        <v>141222</v>
      </c>
      <c r="K4" s="79">
        <v>49889</v>
      </c>
    </row>
    <row r="5" spans="1:11" x14ac:dyDescent="0.25">
      <c r="A5" s="5" t="s">
        <v>34</v>
      </c>
      <c r="B5" s="2">
        <v>283914</v>
      </c>
      <c r="C5" s="2">
        <v>36705</v>
      </c>
      <c r="D5" s="2">
        <v>15610</v>
      </c>
      <c r="E5" s="2">
        <v>3785</v>
      </c>
      <c r="F5" s="2">
        <v>20523</v>
      </c>
      <c r="G5" s="2">
        <v>26021</v>
      </c>
      <c r="H5" s="2">
        <v>18774</v>
      </c>
      <c r="I5" s="2">
        <v>15478</v>
      </c>
      <c r="J5" s="2">
        <v>99459</v>
      </c>
      <c r="K5" s="2">
        <v>47559</v>
      </c>
    </row>
    <row r="6" spans="1:11" x14ac:dyDescent="0.25">
      <c r="A6" s="3" t="s">
        <v>2</v>
      </c>
      <c r="B6" s="2">
        <v>5099</v>
      </c>
      <c r="C6" s="27">
        <v>91</v>
      </c>
      <c r="D6" s="27">
        <v>327</v>
      </c>
      <c r="E6" s="27">
        <v>22</v>
      </c>
      <c r="F6" s="27">
        <v>645</v>
      </c>
      <c r="G6" s="27">
        <v>17</v>
      </c>
      <c r="H6" s="27">
        <v>198</v>
      </c>
      <c r="I6" s="27">
        <v>57</v>
      </c>
      <c r="J6" s="27">
        <v>2048</v>
      </c>
      <c r="K6" s="27">
        <v>1694</v>
      </c>
    </row>
    <row r="7" spans="1:11" x14ac:dyDescent="0.25">
      <c r="A7" s="3" t="s">
        <v>3</v>
      </c>
      <c r="B7" s="2">
        <v>12019</v>
      </c>
      <c r="C7" s="27">
        <v>2039</v>
      </c>
      <c r="D7" s="27">
        <v>315</v>
      </c>
      <c r="E7" s="27">
        <v>292</v>
      </c>
      <c r="F7" s="27">
        <v>268</v>
      </c>
      <c r="G7" s="27">
        <v>1775</v>
      </c>
      <c r="H7" s="27">
        <v>1629</v>
      </c>
      <c r="I7" s="27">
        <v>1603</v>
      </c>
      <c r="J7" s="27">
        <v>1802</v>
      </c>
      <c r="K7" s="27">
        <v>2296</v>
      </c>
    </row>
    <row r="8" spans="1:11" x14ac:dyDescent="0.25">
      <c r="A8" s="3" t="s">
        <v>4</v>
      </c>
      <c r="B8" s="2">
        <v>4052</v>
      </c>
      <c r="C8" s="27">
        <v>302</v>
      </c>
      <c r="D8" s="27">
        <v>199</v>
      </c>
      <c r="E8" s="27">
        <v>93</v>
      </c>
      <c r="F8" s="27">
        <v>272</v>
      </c>
      <c r="G8" s="27">
        <v>487</v>
      </c>
      <c r="H8" s="27">
        <v>180</v>
      </c>
      <c r="I8" s="27">
        <v>116</v>
      </c>
      <c r="J8" s="27">
        <v>1656</v>
      </c>
      <c r="K8" s="27">
        <v>747</v>
      </c>
    </row>
    <row r="9" spans="1:11" x14ac:dyDescent="0.25">
      <c r="A9" s="3" t="s">
        <v>5</v>
      </c>
      <c r="B9" s="2">
        <v>11958</v>
      </c>
      <c r="C9" s="27">
        <v>4059</v>
      </c>
      <c r="D9" s="27">
        <v>247</v>
      </c>
      <c r="E9" s="27">
        <v>74</v>
      </c>
      <c r="F9" s="27">
        <v>511</v>
      </c>
      <c r="G9" s="27">
        <v>677</v>
      </c>
      <c r="H9" s="27">
        <v>456</v>
      </c>
      <c r="I9" s="27">
        <v>275</v>
      </c>
      <c r="J9" s="27">
        <v>3702</v>
      </c>
      <c r="K9" s="27">
        <v>1957</v>
      </c>
    </row>
    <row r="10" spans="1:11" x14ac:dyDescent="0.25">
      <c r="A10" s="3" t="s">
        <v>32</v>
      </c>
      <c r="B10" s="2">
        <v>237</v>
      </c>
      <c r="C10" s="27">
        <v>43</v>
      </c>
      <c r="D10" s="27">
        <v>5</v>
      </c>
      <c r="E10" s="27">
        <v>2</v>
      </c>
      <c r="F10" s="27">
        <v>23</v>
      </c>
      <c r="G10" s="27">
        <v>1</v>
      </c>
      <c r="H10" s="27">
        <v>2</v>
      </c>
      <c r="I10" s="27">
        <v>6</v>
      </c>
      <c r="J10" s="27">
        <v>52</v>
      </c>
      <c r="K10" s="27">
        <v>103</v>
      </c>
    </row>
    <row r="11" spans="1:11" x14ac:dyDescent="0.25">
      <c r="A11" s="3" t="s">
        <v>6</v>
      </c>
      <c r="B11" s="2">
        <v>1044</v>
      </c>
      <c r="C11" s="27">
        <v>87</v>
      </c>
      <c r="D11" s="27">
        <v>46</v>
      </c>
      <c r="E11" s="27">
        <v>9</v>
      </c>
      <c r="F11" s="27">
        <v>68</v>
      </c>
      <c r="G11" s="27">
        <v>113</v>
      </c>
      <c r="H11" s="27">
        <v>26</v>
      </c>
      <c r="I11" s="27">
        <v>12</v>
      </c>
      <c r="J11" s="27">
        <v>503</v>
      </c>
      <c r="K11" s="27">
        <v>180</v>
      </c>
    </row>
    <row r="12" spans="1:11" x14ac:dyDescent="0.25">
      <c r="A12" s="3" t="s">
        <v>7</v>
      </c>
      <c r="B12" s="2">
        <v>14362</v>
      </c>
      <c r="C12" s="27">
        <v>2424</v>
      </c>
      <c r="D12" s="27">
        <v>749</v>
      </c>
      <c r="E12" s="27">
        <v>525</v>
      </c>
      <c r="F12" s="27">
        <v>1088</v>
      </c>
      <c r="G12" s="27">
        <v>1175</v>
      </c>
      <c r="H12" s="27">
        <v>1063</v>
      </c>
      <c r="I12" s="27">
        <v>1014</v>
      </c>
      <c r="J12" s="27">
        <v>5140</v>
      </c>
      <c r="K12" s="27">
        <v>1184</v>
      </c>
    </row>
    <row r="13" spans="1:11" x14ac:dyDescent="0.25">
      <c r="A13" s="3" t="s">
        <v>30</v>
      </c>
      <c r="B13" s="2">
        <v>3442</v>
      </c>
      <c r="C13" s="27">
        <v>423</v>
      </c>
      <c r="D13" s="27">
        <v>199</v>
      </c>
      <c r="E13" s="27">
        <v>48</v>
      </c>
      <c r="F13" s="27">
        <v>144</v>
      </c>
      <c r="G13" s="27">
        <v>196</v>
      </c>
      <c r="H13" s="27">
        <v>200</v>
      </c>
      <c r="I13" s="27">
        <v>92</v>
      </c>
      <c r="J13" s="27">
        <v>1946</v>
      </c>
      <c r="K13" s="27">
        <v>194</v>
      </c>
    </row>
    <row r="14" spans="1:11" x14ac:dyDescent="0.25">
      <c r="A14" s="3" t="s">
        <v>92</v>
      </c>
      <c r="B14" s="2">
        <v>266</v>
      </c>
      <c r="C14" s="27">
        <v>114</v>
      </c>
      <c r="D14" s="6" t="s">
        <v>44</v>
      </c>
      <c r="E14" s="6" t="s">
        <v>44</v>
      </c>
      <c r="F14" s="6" t="s">
        <v>44</v>
      </c>
      <c r="G14" s="6" t="s">
        <v>44</v>
      </c>
      <c r="H14" s="6" t="s">
        <v>44</v>
      </c>
      <c r="I14" s="6" t="s">
        <v>44</v>
      </c>
      <c r="J14" s="27">
        <v>145</v>
      </c>
      <c r="K14" s="27">
        <v>7</v>
      </c>
    </row>
    <row r="15" spans="1:11" x14ac:dyDescent="0.25">
      <c r="A15" s="3" t="s">
        <v>8</v>
      </c>
      <c r="B15" s="2">
        <v>3580</v>
      </c>
      <c r="C15" s="27">
        <v>1243</v>
      </c>
      <c r="D15" s="27">
        <v>78</v>
      </c>
      <c r="E15" s="27">
        <v>60</v>
      </c>
      <c r="F15" s="27">
        <v>44</v>
      </c>
      <c r="G15" s="27">
        <v>125</v>
      </c>
      <c r="H15" s="27">
        <v>294</v>
      </c>
      <c r="I15" s="27">
        <v>73</v>
      </c>
      <c r="J15" s="27">
        <v>1370</v>
      </c>
      <c r="K15" s="27">
        <v>293</v>
      </c>
    </row>
    <row r="16" spans="1:11" x14ac:dyDescent="0.25">
      <c r="A16" s="3" t="s">
        <v>9</v>
      </c>
      <c r="B16" s="2">
        <v>6962</v>
      </c>
      <c r="C16" s="27">
        <v>729</v>
      </c>
      <c r="D16" s="27">
        <v>465</v>
      </c>
      <c r="E16" s="27">
        <v>114</v>
      </c>
      <c r="F16" s="27">
        <v>1085</v>
      </c>
      <c r="G16" s="27">
        <v>1041</v>
      </c>
      <c r="H16" s="27">
        <v>763</v>
      </c>
      <c r="I16" s="27">
        <v>402</v>
      </c>
      <c r="J16" s="27">
        <v>1499</v>
      </c>
      <c r="K16" s="27">
        <v>864</v>
      </c>
    </row>
    <row r="17" spans="1:11" x14ac:dyDescent="0.25">
      <c r="A17" s="3" t="s">
        <v>10</v>
      </c>
      <c r="B17" s="2">
        <v>24199</v>
      </c>
      <c r="C17" s="27">
        <v>10394</v>
      </c>
      <c r="D17" s="27">
        <v>860</v>
      </c>
      <c r="E17" s="6" t="s">
        <v>44</v>
      </c>
      <c r="F17" s="27">
        <v>765</v>
      </c>
      <c r="G17" s="27">
        <v>2294</v>
      </c>
      <c r="H17" s="6" t="s">
        <v>44</v>
      </c>
      <c r="I17" s="27">
        <v>1408</v>
      </c>
      <c r="J17" s="27">
        <v>6528</v>
      </c>
      <c r="K17" s="27">
        <v>1950</v>
      </c>
    </row>
    <row r="18" spans="1:11" x14ac:dyDescent="0.25">
      <c r="A18" s="3" t="s">
        <v>11</v>
      </c>
      <c r="B18" s="2">
        <v>6236</v>
      </c>
      <c r="C18" s="27">
        <v>978</v>
      </c>
      <c r="D18" s="27">
        <v>543</v>
      </c>
      <c r="E18" s="27">
        <v>67</v>
      </c>
      <c r="F18" s="27">
        <v>623</v>
      </c>
      <c r="G18" s="27">
        <v>739</v>
      </c>
      <c r="H18" s="27">
        <v>698</v>
      </c>
      <c r="I18" s="27">
        <v>487</v>
      </c>
      <c r="J18" s="27">
        <v>1288</v>
      </c>
      <c r="K18" s="27">
        <v>813</v>
      </c>
    </row>
    <row r="19" spans="1:11" x14ac:dyDescent="0.25">
      <c r="A19" s="3" t="s">
        <v>12</v>
      </c>
      <c r="B19" s="2">
        <v>4330</v>
      </c>
      <c r="C19" s="27">
        <v>695</v>
      </c>
      <c r="D19" s="27">
        <v>143</v>
      </c>
      <c r="E19" s="27">
        <v>36</v>
      </c>
      <c r="F19" s="27">
        <v>478</v>
      </c>
      <c r="G19" s="27">
        <v>826</v>
      </c>
      <c r="H19" s="27">
        <v>429</v>
      </c>
      <c r="I19" s="27">
        <v>356</v>
      </c>
      <c r="J19" s="27">
        <v>1046</v>
      </c>
      <c r="K19" s="27">
        <v>321</v>
      </c>
    </row>
    <row r="20" spans="1:11" x14ac:dyDescent="0.25">
      <c r="A20" s="3" t="s">
        <v>13</v>
      </c>
      <c r="B20" s="2">
        <v>56110</v>
      </c>
      <c r="C20" s="27">
        <v>3252</v>
      </c>
      <c r="D20" s="27">
        <v>4363</v>
      </c>
      <c r="E20" s="27">
        <v>963</v>
      </c>
      <c r="F20" s="27">
        <v>5479</v>
      </c>
      <c r="G20" s="27">
        <v>6150</v>
      </c>
      <c r="H20" s="27">
        <v>6130</v>
      </c>
      <c r="I20" s="27">
        <v>1422</v>
      </c>
      <c r="J20" s="27">
        <v>21256</v>
      </c>
      <c r="K20" s="27">
        <v>7095</v>
      </c>
    </row>
    <row r="21" spans="1:11" x14ac:dyDescent="0.25">
      <c r="A21" s="3" t="s">
        <v>31</v>
      </c>
      <c r="B21" s="2">
        <v>11411</v>
      </c>
      <c r="C21" s="6" t="s">
        <v>44</v>
      </c>
      <c r="D21" s="6" t="s">
        <v>44</v>
      </c>
      <c r="E21" s="6" t="s">
        <v>44</v>
      </c>
      <c r="F21" s="6" t="s">
        <v>44</v>
      </c>
      <c r="G21" s="6" t="s">
        <v>44</v>
      </c>
      <c r="H21" s="6" t="s">
        <v>44</v>
      </c>
      <c r="I21" s="6" t="s">
        <v>44</v>
      </c>
      <c r="J21" s="27">
        <v>11045</v>
      </c>
      <c r="K21" s="27">
        <v>366</v>
      </c>
    </row>
    <row r="22" spans="1:11" x14ac:dyDescent="0.25">
      <c r="A22" s="3" t="s">
        <v>29</v>
      </c>
      <c r="B22" s="2">
        <v>5011</v>
      </c>
      <c r="C22" s="27">
        <v>461</v>
      </c>
      <c r="D22" s="27">
        <v>312</v>
      </c>
      <c r="E22" s="6" t="s">
        <v>44</v>
      </c>
      <c r="F22" s="27">
        <v>851</v>
      </c>
      <c r="G22" s="27">
        <v>872</v>
      </c>
      <c r="H22" s="27">
        <v>318</v>
      </c>
      <c r="I22" s="27">
        <v>218</v>
      </c>
      <c r="J22" s="27">
        <v>1129</v>
      </c>
      <c r="K22" s="27">
        <v>850</v>
      </c>
    </row>
    <row r="23" spans="1:11" x14ac:dyDescent="0.25">
      <c r="A23" s="3" t="s">
        <v>14</v>
      </c>
      <c r="B23" s="2">
        <v>10024</v>
      </c>
      <c r="C23" s="27">
        <v>1105</v>
      </c>
      <c r="D23" s="27">
        <v>935</v>
      </c>
      <c r="E23" s="27">
        <v>9</v>
      </c>
      <c r="F23" s="27">
        <v>901</v>
      </c>
      <c r="G23" s="27">
        <v>1436</v>
      </c>
      <c r="H23" s="27">
        <v>511</v>
      </c>
      <c r="I23" s="27">
        <v>274</v>
      </c>
      <c r="J23" s="27">
        <v>3135</v>
      </c>
      <c r="K23" s="27">
        <v>1718</v>
      </c>
    </row>
    <row r="24" spans="1:11" x14ac:dyDescent="0.25">
      <c r="A24" s="3" t="s">
        <v>15</v>
      </c>
      <c r="B24" s="2">
        <v>54066</v>
      </c>
      <c r="C24" s="27">
        <v>3599</v>
      </c>
      <c r="D24" s="27">
        <v>4385</v>
      </c>
      <c r="E24" s="27">
        <v>665</v>
      </c>
      <c r="F24" s="27">
        <v>4702</v>
      </c>
      <c r="G24" s="27">
        <v>4761</v>
      </c>
      <c r="H24" s="27">
        <v>2888</v>
      </c>
      <c r="I24" s="27">
        <v>3107</v>
      </c>
      <c r="J24" s="27">
        <v>14993</v>
      </c>
      <c r="K24" s="27">
        <v>14966</v>
      </c>
    </row>
    <row r="25" spans="1:11" x14ac:dyDescent="0.25">
      <c r="A25" s="3" t="s">
        <v>36</v>
      </c>
      <c r="B25" s="2">
        <v>1659</v>
      </c>
      <c r="C25" s="27">
        <v>35</v>
      </c>
      <c r="D25" s="27">
        <v>16</v>
      </c>
      <c r="E25" s="27">
        <v>51</v>
      </c>
      <c r="F25" s="27">
        <v>220</v>
      </c>
      <c r="G25" s="27">
        <v>122</v>
      </c>
      <c r="H25" s="27">
        <v>97</v>
      </c>
      <c r="I25" s="27">
        <v>146</v>
      </c>
      <c r="J25" s="27">
        <v>622</v>
      </c>
      <c r="K25" s="27">
        <v>350</v>
      </c>
    </row>
    <row r="26" spans="1:11" x14ac:dyDescent="0.25">
      <c r="A26" s="3" t="s">
        <v>16</v>
      </c>
      <c r="B26" s="2">
        <v>8350</v>
      </c>
      <c r="C26" s="27">
        <v>2280</v>
      </c>
      <c r="D26" s="27">
        <v>272</v>
      </c>
      <c r="E26" s="27">
        <v>158</v>
      </c>
      <c r="F26" s="27">
        <v>405</v>
      </c>
      <c r="G26" s="27">
        <v>478</v>
      </c>
      <c r="H26" s="27">
        <v>251</v>
      </c>
      <c r="I26" s="27">
        <v>301</v>
      </c>
      <c r="J26" s="27">
        <v>2800</v>
      </c>
      <c r="K26" s="27">
        <v>1405</v>
      </c>
    </row>
    <row r="27" spans="1:11" x14ac:dyDescent="0.25">
      <c r="A27" s="3" t="s">
        <v>82</v>
      </c>
      <c r="B27" s="2">
        <v>4361</v>
      </c>
      <c r="C27" s="27">
        <v>341</v>
      </c>
      <c r="D27" s="27">
        <v>22</v>
      </c>
      <c r="E27" s="27">
        <v>26</v>
      </c>
      <c r="F27" s="27">
        <v>79</v>
      </c>
      <c r="G27" s="27">
        <v>11</v>
      </c>
      <c r="H27" s="27">
        <v>19</v>
      </c>
      <c r="I27" s="27">
        <v>1869</v>
      </c>
      <c r="J27" s="27">
        <v>279</v>
      </c>
      <c r="K27" s="27">
        <v>1715</v>
      </c>
    </row>
    <row r="28" spans="1:11" x14ac:dyDescent="0.25">
      <c r="A28" s="3" t="s">
        <v>17</v>
      </c>
      <c r="B28" s="2">
        <v>19448</v>
      </c>
      <c r="C28" s="27">
        <v>1048</v>
      </c>
      <c r="D28" s="27">
        <v>721</v>
      </c>
      <c r="E28" s="27">
        <v>472</v>
      </c>
      <c r="F28" s="27">
        <v>1419</v>
      </c>
      <c r="G28" s="27">
        <v>2223</v>
      </c>
      <c r="H28" s="27">
        <v>2284</v>
      </c>
      <c r="I28" s="27">
        <v>2051</v>
      </c>
      <c r="J28" s="27">
        <v>4573</v>
      </c>
      <c r="K28" s="27">
        <v>4657</v>
      </c>
    </row>
    <row r="29" spans="1:11" x14ac:dyDescent="0.25">
      <c r="A29" s="3" t="s">
        <v>40</v>
      </c>
      <c r="B29" s="2">
        <v>3958</v>
      </c>
      <c r="C29" s="6" t="s">
        <v>44</v>
      </c>
      <c r="D29" s="6" t="s">
        <v>44</v>
      </c>
      <c r="E29" s="6" t="s">
        <v>44</v>
      </c>
      <c r="F29" s="6" t="s">
        <v>44</v>
      </c>
      <c r="G29" s="6" t="s">
        <v>44</v>
      </c>
      <c r="H29" s="6" t="s">
        <v>44</v>
      </c>
      <c r="I29" s="6" t="s">
        <v>44</v>
      </c>
      <c r="J29" s="27">
        <v>3448</v>
      </c>
      <c r="K29" s="27">
        <v>510</v>
      </c>
    </row>
    <row r="30" spans="1:11" x14ac:dyDescent="0.25">
      <c r="A30" s="3" t="s">
        <v>18</v>
      </c>
      <c r="B30" s="2">
        <v>2973</v>
      </c>
      <c r="C30" s="27">
        <v>607</v>
      </c>
      <c r="D30" s="27">
        <v>141</v>
      </c>
      <c r="E30" s="27">
        <v>21</v>
      </c>
      <c r="F30" s="27">
        <v>133</v>
      </c>
      <c r="G30" s="27">
        <v>296</v>
      </c>
      <c r="H30" s="27">
        <v>219</v>
      </c>
      <c r="I30" s="27">
        <v>50</v>
      </c>
      <c r="J30" s="27">
        <v>1134</v>
      </c>
      <c r="K30" s="27">
        <v>372</v>
      </c>
    </row>
    <row r="31" spans="1:11" x14ac:dyDescent="0.25">
      <c r="A31" s="3" t="s">
        <v>19</v>
      </c>
      <c r="B31" s="2">
        <v>6369</v>
      </c>
      <c r="C31" s="27">
        <v>290</v>
      </c>
      <c r="D31" s="27">
        <v>181</v>
      </c>
      <c r="E31" s="27">
        <v>39</v>
      </c>
      <c r="F31" s="27">
        <v>166</v>
      </c>
      <c r="G31" s="27">
        <v>151</v>
      </c>
      <c r="H31" s="27">
        <v>70</v>
      </c>
      <c r="I31" s="27">
        <v>81</v>
      </c>
      <c r="J31" s="27">
        <v>4953</v>
      </c>
      <c r="K31" s="27">
        <v>438</v>
      </c>
    </row>
    <row r="32" spans="1:11" ht="11.25" customHeight="1" x14ac:dyDescent="0.25">
      <c r="A32" s="4" t="s">
        <v>20</v>
      </c>
      <c r="B32" s="37">
        <v>2388</v>
      </c>
      <c r="C32" s="33">
        <v>66</v>
      </c>
      <c r="D32" s="33">
        <v>86</v>
      </c>
      <c r="E32" s="33">
        <v>39</v>
      </c>
      <c r="F32" s="33">
        <v>154</v>
      </c>
      <c r="G32" s="33">
        <v>55</v>
      </c>
      <c r="H32" s="33">
        <v>49</v>
      </c>
      <c r="I32" s="33">
        <v>58</v>
      </c>
      <c r="J32" s="33">
        <v>1367</v>
      </c>
      <c r="K32" s="33">
        <v>514</v>
      </c>
    </row>
    <row r="33" spans="1:14" x14ac:dyDescent="0.25">
      <c r="A33" s="2" t="s">
        <v>35</v>
      </c>
      <c r="B33" s="1">
        <v>66192</v>
      </c>
      <c r="C33" s="1">
        <v>14428</v>
      </c>
      <c r="D33" s="1">
        <v>96</v>
      </c>
      <c r="E33" s="1">
        <v>50</v>
      </c>
      <c r="F33" s="1">
        <v>1842</v>
      </c>
      <c r="G33" s="1">
        <v>2510</v>
      </c>
      <c r="H33" s="1">
        <v>1032</v>
      </c>
      <c r="I33" s="1">
        <v>2141</v>
      </c>
      <c r="J33" s="1">
        <v>41763</v>
      </c>
      <c r="K33" s="1">
        <v>2330</v>
      </c>
      <c r="L33" s="1"/>
    </row>
    <row r="34" spans="1:14" x14ac:dyDescent="0.25">
      <c r="A34" s="3" t="s">
        <v>39</v>
      </c>
      <c r="B34" s="2">
        <v>4713</v>
      </c>
      <c r="C34" s="27">
        <v>878</v>
      </c>
      <c r="D34" s="6" t="s">
        <v>44</v>
      </c>
      <c r="E34" s="6" t="s">
        <v>44</v>
      </c>
      <c r="F34" s="6" t="s">
        <v>44</v>
      </c>
      <c r="G34" s="6" t="s">
        <v>44</v>
      </c>
      <c r="H34" s="6" t="s">
        <v>44</v>
      </c>
      <c r="I34" s="6" t="s">
        <v>44</v>
      </c>
      <c r="J34" s="27">
        <v>3835</v>
      </c>
      <c r="K34" s="6" t="s">
        <v>44</v>
      </c>
    </row>
    <row r="35" spans="1:14" x14ac:dyDescent="0.25">
      <c r="A35" s="3" t="s">
        <v>3</v>
      </c>
      <c r="B35" s="2">
        <v>2416</v>
      </c>
      <c r="C35" s="27">
        <v>1142</v>
      </c>
      <c r="D35" s="6" t="s">
        <v>44</v>
      </c>
      <c r="E35" s="6" t="s">
        <v>44</v>
      </c>
      <c r="F35" s="6" t="s">
        <v>44</v>
      </c>
      <c r="G35" s="27">
        <v>291</v>
      </c>
      <c r="H35" s="27">
        <v>302</v>
      </c>
      <c r="I35" s="6" t="s">
        <v>44</v>
      </c>
      <c r="J35" s="27">
        <v>288</v>
      </c>
      <c r="K35" s="27">
        <v>393</v>
      </c>
    </row>
    <row r="36" spans="1:14" x14ac:dyDescent="0.25">
      <c r="A36" s="3" t="s">
        <v>4</v>
      </c>
      <c r="B36" s="2">
        <v>7852</v>
      </c>
      <c r="C36" s="27">
        <v>234</v>
      </c>
      <c r="D36" s="27">
        <v>1</v>
      </c>
      <c r="E36" s="6" t="s">
        <v>44</v>
      </c>
      <c r="F36" s="27">
        <v>50</v>
      </c>
      <c r="G36" s="27">
        <v>235</v>
      </c>
      <c r="H36" s="27">
        <v>459</v>
      </c>
      <c r="I36" s="27">
        <v>485</v>
      </c>
      <c r="J36" s="27">
        <v>6286</v>
      </c>
      <c r="K36" s="27">
        <v>102</v>
      </c>
    </row>
    <row r="37" spans="1:14" x14ac:dyDescent="0.25">
      <c r="A37" s="3" t="s">
        <v>7</v>
      </c>
      <c r="B37" s="2">
        <v>6103</v>
      </c>
      <c r="C37" s="27">
        <v>1016</v>
      </c>
      <c r="D37" s="27">
        <v>92</v>
      </c>
      <c r="E37" s="27">
        <v>50</v>
      </c>
      <c r="F37" s="27">
        <v>500</v>
      </c>
      <c r="G37" s="27">
        <v>128</v>
      </c>
      <c r="H37" s="27">
        <v>216</v>
      </c>
      <c r="I37" s="27">
        <v>168</v>
      </c>
      <c r="J37" s="27">
        <v>3579</v>
      </c>
      <c r="K37" s="27">
        <v>354</v>
      </c>
    </row>
    <row r="38" spans="1:14" x14ac:dyDescent="0.25">
      <c r="A38" s="3" t="s">
        <v>28</v>
      </c>
      <c r="B38" s="2">
        <v>4993</v>
      </c>
      <c r="C38" s="27">
        <v>2355</v>
      </c>
      <c r="D38" s="6" t="s">
        <v>44</v>
      </c>
      <c r="E38" s="6" t="s">
        <v>44</v>
      </c>
      <c r="F38" s="6" t="s">
        <v>44</v>
      </c>
      <c r="G38" s="6" t="s">
        <v>44</v>
      </c>
      <c r="H38" s="6" t="s">
        <v>44</v>
      </c>
      <c r="I38" s="6" t="s">
        <v>44</v>
      </c>
      <c r="J38" s="27">
        <v>2638</v>
      </c>
      <c r="K38" s="6" t="s">
        <v>44</v>
      </c>
    </row>
    <row r="39" spans="1:14" x14ac:dyDescent="0.25">
      <c r="A39" s="3" t="s">
        <v>10</v>
      </c>
      <c r="B39" s="2">
        <v>17912</v>
      </c>
      <c r="C39" s="27">
        <v>5893</v>
      </c>
      <c r="D39" s="6" t="s">
        <v>44</v>
      </c>
      <c r="E39" s="6" t="s">
        <v>44</v>
      </c>
      <c r="F39" s="6" t="s">
        <v>44</v>
      </c>
      <c r="G39" s="27">
        <v>1774</v>
      </c>
      <c r="H39" s="6" t="s">
        <v>44</v>
      </c>
      <c r="I39" s="27">
        <v>72</v>
      </c>
      <c r="J39" s="27">
        <v>10173</v>
      </c>
      <c r="K39" s="6" t="s">
        <v>44</v>
      </c>
    </row>
    <row r="40" spans="1:14" x14ac:dyDescent="0.25">
      <c r="A40" s="3" t="s">
        <v>11</v>
      </c>
      <c r="B40" s="2">
        <v>2864</v>
      </c>
      <c r="C40" s="27">
        <v>558</v>
      </c>
      <c r="D40" s="6" t="s">
        <v>44</v>
      </c>
      <c r="E40" s="6" t="s">
        <v>44</v>
      </c>
      <c r="F40" s="6" t="s">
        <v>44</v>
      </c>
      <c r="G40" s="6" t="s">
        <v>44</v>
      </c>
      <c r="H40" s="6" t="s">
        <v>44</v>
      </c>
      <c r="I40" s="6" t="s">
        <v>44</v>
      </c>
      <c r="J40" s="27">
        <v>2306</v>
      </c>
      <c r="K40" s="6" t="s">
        <v>44</v>
      </c>
    </row>
    <row r="41" spans="1:14" x14ac:dyDescent="0.25">
      <c r="A41" s="3" t="s">
        <v>31</v>
      </c>
      <c r="B41" s="2">
        <v>3836</v>
      </c>
      <c r="C41" s="27">
        <v>627</v>
      </c>
      <c r="D41" s="6" t="s">
        <v>44</v>
      </c>
      <c r="E41" s="6" t="s">
        <v>44</v>
      </c>
      <c r="F41" s="6" t="s">
        <v>44</v>
      </c>
      <c r="G41" s="6" t="s">
        <v>44</v>
      </c>
      <c r="H41" s="6" t="s">
        <v>44</v>
      </c>
      <c r="I41" s="6" t="s">
        <v>44</v>
      </c>
      <c r="J41" s="27">
        <v>3209</v>
      </c>
      <c r="K41" s="6" t="s">
        <v>44</v>
      </c>
    </row>
    <row r="42" spans="1:14" x14ac:dyDescent="0.25">
      <c r="A42" s="3" t="s">
        <v>41</v>
      </c>
      <c r="B42" s="2">
        <v>4681</v>
      </c>
      <c r="C42" s="27">
        <v>72</v>
      </c>
      <c r="D42" s="27">
        <v>3</v>
      </c>
      <c r="E42" s="6" t="s">
        <v>44</v>
      </c>
      <c r="F42" s="27">
        <v>1221</v>
      </c>
      <c r="G42" s="27">
        <v>8</v>
      </c>
      <c r="H42" s="27">
        <v>55</v>
      </c>
      <c r="I42" s="27">
        <v>1416</v>
      </c>
      <c r="J42" s="27">
        <v>1883</v>
      </c>
      <c r="K42" s="27">
        <v>23</v>
      </c>
    </row>
    <row r="43" spans="1:14" x14ac:dyDescent="0.25">
      <c r="A43" s="3" t="s">
        <v>15</v>
      </c>
      <c r="B43" s="2">
        <v>8352</v>
      </c>
      <c r="C43" s="27">
        <v>1266</v>
      </c>
      <c r="D43" s="6" t="s">
        <v>44</v>
      </c>
      <c r="E43" s="6" t="s">
        <v>44</v>
      </c>
      <c r="F43" s="27">
        <v>71</v>
      </c>
      <c r="G43" s="27">
        <v>74</v>
      </c>
      <c r="H43" s="6" t="s">
        <v>44</v>
      </c>
      <c r="I43" s="6" t="s">
        <v>44</v>
      </c>
      <c r="J43" s="27">
        <v>6215</v>
      </c>
      <c r="K43" s="27">
        <v>726</v>
      </c>
    </row>
    <row r="44" spans="1:14" x14ac:dyDescent="0.25">
      <c r="A44" s="4" t="s">
        <v>17</v>
      </c>
      <c r="B44" s="37">
        <v>2470</v>
      </c>
      <c r="C44" s="33">
        <v>387</v>
      </c>
      <c r="D44" s="7" t="s">
        <v>44</v>
      </c>
      <c r="E44" s="7" t="s">
        <v>44</v>
      </c>
      <c r="F44" s="7" t="s">
        <v>44</v>
      </c>
      <c r="G44" s="7" t="s">
        <v>44</v>
      </c>
      <c r="H44" s="7" t="s">
        <v>44</v>
      </c>
      <c r="I44" s="7" t="s">
        <v>44</v>
      </c>
      <c r="J44" s="33">
        <v>1351</v>
      </c>
      <c r="K44" s="33">
        <v>732</v>
      </c>
    </row>
    <row r="45" spans="1:14" ht="24.6" customHeight="1" x14ac:dyDescent="0.25">
      <c r="A45" s="110" t="s">
        <v>167</v>
      </c>
      <c r="B45" s="110"/>
      <c r="C45" s="110"/>
      <c r="D45" s="110"/>
      <c r="E45" s="110"/>
      <c r="F45" s="110"/>
      <c r="G45" s="110"/>
      <c r="H45" s="110"/>
      <c r="I45" s="110"/>
      <c r="J45" s="110"/>
      <c r="K45" s="110"/>
      <c r="L45" s="32"/>
      <c r="M45" s="32"/>
      <c r="N45" s="32"/>
    </row>
    <row r="46" spans="1:14" x14ac:dyDescent="0.25">
      <c r="A46" s="113" t="s">
        <v>64</v>
      </c>
      <c r="B46" s="113"/>
      <c r="C46" s="113"/>
      <c r="D46" s="113"/>
      <c r="E46" s="113"/>
      <c r="F46" s="113"/>
      <c r="G46" s="113"/>
      <c r="H46" s="113"/>
      <c r="I46" s="113"/>
      <c r="J46" s="113"/>
      <c r="K46" s="113"/>
    </row>
  </sheetData>
  <mergeCells count="5">
    <mergeCell ref="A45:K45"/>
    <mergeCell ref="A46:K46"/>
    <mergeCell ref="A1:K1"/>
    <mergeCell ref="A2:A3"/>
    <mergeCell ref="B2:K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5"/>
  <sheetViews>
    <sheetView workbookViewId="0">
      <selection sqref="A1:K1"/>
    </sheetView>
  </sheetViews>
  <sheetFormatPr baseColWidth="10" defaultRowHeight="13.2" x14ac:dyDescent="0.25"/>
  <cols>
    <col min="1" max="1" width="20.6640625" customWidth="1"/>
  </cols>
  <sheetData>
    <row r="1" spans="1:11" ht="12.75" customHeight="1" x14ac:dyDescent="0.25">
      <c r="A1" s="104" t="s">
        <v>137</v>
      </c>
      <c r="B1" s="105"/>
      <c r="C1" s="105"/>
      <c r="D1" s="105"/>
      <c r="E1" s="105"/>
      <c r="F1" s="105"/>
      <c r="G1" s="105"/>
      <c r="H1" s="105"/>
      <c r="I1" s="105"/>
      <c r="J1" s="105"/>
      <c r="K1" s="105"/>
    </row>
    <row r="2" spans="1:11" x14ac:dyDescent="0.25">
      <c r="A2" s="116" t="s">
        <v>1</v>
      </c>
      <c r="B2" s="108" t="s">
        <v>33</v>
      </c>
      <c r="C2" s="108"/>
      <c r="D2" s="108"/>
      <c r="E2" s="108"/>
      <c r="F2" s="108"/>
      <c r="G2" s="108"/>
      <c r="H2" s="108"/>
      <c r="I2" s="108"/>
      <c r="J2" s="108"/>
      <c r="K2" s="108"/>
    </row>
    <row r="3" spans="1:11" ht="26.25" customHeight="1" x14ac:dyDescent="0.25">
      <c r="A3" s="117"/>
      <c r="B3" s="11" t="s">
        <v>0</v>
      </c>
      <c r="C3" s="38" t="s">
        <v>21</v>
      </c>
      <c r="D3" s="38" t="s">
        <v>22</v>
      </c>
      <c r="E3" s="38" t="s">
        <v>23</v>
      </c>
      <c r="F3" s="38" t="s">
        <v>95</v>
      </c>
      <c r="G3" s="38" t="s">
        <v>94</v>
      </c>
      <c r="H3" s="38" t="s">
        <v>24</v>
      </c>
      <c r="I3" s="38" t="s">
        <v>25</v>
      </c>
      <c r="J3" s="38" t="s">
        <v>26</v>
      </c>
      <c r="K3" s="38" t="s">
        <v>27</v>
      </c>
    </row>
    <row r="4" spans="1:11" ht="15.75" customHeight="1" x14ac:dyDescent="0.25">
      <c r="A4" s="5" t="s">
        <v>0</v>
      </c>
      <c r="B4" s="79">
        <f>+B5+B33</f>
        <v>396396</v>
      </c>
      <c r="C4" s="79">
        <f t="shared" ref="C4:K4" si="0">+C5+C33</f>
        <v>63898</v>
      </c>
      <c r="D4" s="79">
        <f t="shared" si="0"/>
        <v>18965</v>
      </c>
      <c r="E4" s="79">
        <f t="shared" si="0"/>
        <v>5091</v>
      </c>
      <c r="F4" s="79">
        <f t="shared" si="0"/>
        <v>25317</v>
      </c>
      <c r="G4" s="79">
        <f t="shared" si="0"/>
        <v>29602</v>
      </c>
      <c r="H4" s="79">
        <f t="shared" si="0"/>
        <v>24676</v>
      </c>
      <c r="I4" s="79">
        <f t="shared" si="0"/>
        <v>19841</v>
      </c>
      <c r="J4" s="79">
        <f t="shared" si="0"/>
        <v>150401</v>
      </c>
      <c r="K4" s="79">
        <f t="shared" si="0"/>
        <v>58605</v>
      </c>
    </row>
    <row r="5" spans="1:11" x14ac:dyDescent="0.25">
      <c r="A5" s="5" t="s">
        <v>34</v>
      </c>
      <c r="B5" s="2">
        <f t="shared" ref="B5:K5" si="1">SUM(B6:B32)</f>
        <v>326698</v>
      </c>
      <c r="C5" s="2">
        <f t="shared" si="1"/>
        <v>44526</v>
      </c>
      <c r="D5" s="2">
        <f t="shared" si="1"/>
        <v>18824</v>
      </c>
      <c r="E5" s="2">
        <f t="shared" si="1"/>
        <v>4963</v>
      </c>
      <c r="F5" s="2">
        <f t="shared" si="1"/>
        <v>24896</v>
      </c>
      <c r="G5" s="2">
        <f t="shared" si="1"/>
        <v>28702</v>
      </c>
      <c r="H5" s="2">
        <f t="shared" si="1"/>
        <v>23827</v>
      </c>
      <c r="I5" s="2">
        <f t="shared" si="1"/>
        <v>19392</v>
      </c>
      <c r="J5" s="2">
        <f t="shared" si="1"/>
        <v>106257</v>
      </c>
      <c r="K5" s="2">
        <f t="shared" si="1"/>
        <v>55311</v>
      </c>
    </row>
    <row r="6" spans="1:11" x14ac:dyDescent="0.25">
      <c r="A6" s="3" t="s">
        <v>2</v>
      </c>
      <c r="B6" s="2">
        <f t="shared" ref="B6:B32" si="2">SUM(C6:K6)</f>
        <v>5668</v>
      </c>
      <c r="C6" s="27">
        <v>124</v>
      </c>
      <c r="D6" s="27">
        <v>404</v>
      </c>
      <c r="E6" s="27">
        <v>29</v>
      </c>
      <c r="F6" s="27">
        <v>602</v>
      </c>
      <c r="G6" s="27">
        <v>6</v>
      </c>
      <c r="H6" s="27">
        <v>416</v>
      </c>
      <c r="I6" s="27">
        <v>25</v>
      </c>
      <c r="J6" s="27">
        <v>2215</v>
      </c>
      <c r="K6" s="27">
        <v>1847</v>
      </c>
    </row>
    <row r="7" spans="1:11" x14ac:dyDescent="0.25">
      <c r="A7" s="3" t="s">
        <v>3</v>
      </c>
      <c r="B7" s="2">
        <f t="shared" si="2"/>
        <v>13348</v>
      </c>
      <c r="C7" s="27">
        <v>2335</v>
      </c>
      <c r="D7" s="27">
        <v>356</v>
      </c>
      <c r="E7" s="27">
        <v>314</v>
      </c>
      <c r="F7" s="27">
        <v>301</v>
      </c>
      <c r="G7" s="27">
        <v>2014</v>
      </c>
      <c r="H7" s="27">
        <v>1738</v>
      </c>
      <c r="I7" s="27">
        <v>1763</v>
      </c>
      <c r="J7" s="27">
        <v>1981</v>
      </c>
      <c r="K7" s="27">
        <v>2546</v>
      </c>
    </row>
    <row r="8" spans="1:11" x14ac:dyDescent="0.25">
      <c r="A8" s="3" t="s">
        <v>4</v>
      </c>
      <c r="B8" s="2">
        <f t="shared" si="2"/>
        <v>1583</v>
      </c>
      <c r="C8" s="27">
        <v>120</v>
      </c>
      <c r="D8" s="27">
        <v>49</v>
      </c>
      <c r="E8" s="6" t="s">
        <v>44</v>
      </c>
      <c r="F8" s="27">
        <v>121</v>
      </c>
      <c r="G8" s="27">
        <v>181</v>
      </c>
      <c r="H8" s="27">
        <v>130</v>
      </c>
      <c r="I8" s="27">
        <v>44</v>
      </c>
      <c r="J8" s="27">
        <v>704</v>
      </c>
      <c r="K8" s="27">
        <v>234</v>
      </c>
    </row>
    <row r="9" spans="1:11" x14ac:dyDescent="0.25">
      <c r="A9" s="3" t="s">
        <v>5</v>
      </c>
      <c r="B9" s="2">
        <f t="shared" si="2"/>
        <v>20428</v>
      </c>
      <c r="C9" s="27">
        <v>7069</v>
      </c>
      <c r="D9" s="27">
        <v>550</v>
      </c>
      <c r="E9" s="27">
        <v>117</v>
      </c>
      <c r="F9" s="27">
        <v>834</v>
      </c>
      <c r="G9" s="27">
        <v>1282</v>
      </c>
      <c r="H9" s="27">
        <v>1037</v>
      </c>
      <c r="I9" s="27">
        <v>734</v>
      </c>
      <c r="J9" s="27">
        <v>5436</v>
      </c>
      <c r="K9" s="27">
        <v>3369</v>
      </c>
    </row>
    <row r="10" spans="1:11" x14ac:dyDescent="0.25">
      <c r="A10" s="3" t="s">
        <v>6</v>
      </c>
      <c r="B10" s="2">
        <f t="shared" si="2"/>
        <v>6831</v>
      </c>
      <c r="C10" s="27">
        <v>887</v>
      </c>
      <c r="D10" s="27">
        <v>371</v>
      </c>
      <c r="E10" s="27">
        <v>69</v>
      </c>
      <c r="F10" s="27">
        <v>549</v>
      </c>
      <c r="G10" s="27">
        <v>681</v>
      </c>
      <c r="H10" s="27">
        <v>515</v>
      </c>
      <c r="I10" s="27">
        <v>248</v>
      </c>
      <c r="J10" s="27">
        <v>2516</v>
      </c>
      <c r="K10" s="27">
        <v>995</v>
      </c>
    </row>
    <row r="11" spans="1:11" x14ac:dyDescent="0.25">
      <c r="A11" s="3" t="s">
        <v>32</v>
      </c>
      <c r="B11" s="2">
        <f t="shared" si="2"/>
        <v>159</v>
      </c>
      <c r="C11" s="27">
        <v>71</v>
      </c>
      <c r="D11" s="27">
        <v>1</v>
      </c>
      <c r="E11" s="27">
        <v>1</v>
      </c>
      <c r="F11" s="27">
        <v>18</v>
      </c>
      <c r="G11" s="6" t="s">
        <v>44</v>
      </c>
      <c r="H11" s="27">
        <v>2</v>
      </c>
      <c r="I11" s="27">
        <v>4</v>
      </c>
      <c r="J11" s="27">
        <v>25</v>
      </c>
      <c r="K11" s="27">
        <v>37</v>
      </c>
    </row>
    <row r="12" spans="1:11" x14ac:dyDescent="0.25">
      <c r="A12" s="3" t="s">
        <v>7</v>
      </c>
      <c r="B12" s="2">
        <f t="shared" si="2"/>
        <v>24908</v>
      </c>
      <c r="C12" s="27">
        <v>4470</v>
      </c>
      <c r="D12" s="27">
        <v>1036</v>
      </c>
      <c r="E12" s="27">
        <v>991</v>
      </c>
      <c r="F12" s="27">
        <v>1810</v>
      </c>
      <c r="G12" s="27">
        <v>1828</v>
      </c>
      <c r="H12" s="27">
        <v>1761</v>
      </c>
      <c r="I12" s="27">
        <v>1754</v>
      </c>
      <c r="J12" s="27">
        <v>8965</v>
      </c>
      <c r="K12" s="27">
        <v>2293</v>
      </c>
    </row>
    <row r="13" spans="1:11" x14ac:dyDescent="0.25">
      <c r="A13" s="3" t="s">
        <v>30</v>
      </c>
      <c r="B13" s="2">
        <f t="shared" si="2"/>
        <v>4041</v>
      </c>
      <c r="C13" s="27">
        <v>721</v>
      </c>
      <c r="D13" s="27">
        <v>205</v>
      </c>
      <c r="E13" s="27">
        <v>51</v>
      </c>
      <c r="F13" s="27">
        <v>225</v>
      </c>
      <c r="G13" s="27">
        <v>216</v>
      </c>
      <c r="H13" s="27">
        <v>131</v>
      </c>
      <c r="I13" s="27">
        <v>131</v>
      </c>
      <c r="J13" s="27">
        <v>1987</v>
      </c>
      <c r="K13" s="27">
        <v>374</v>
      </c>
    </row>
    <row r="14" spans="1:11" x14ac:dyDescent="0.25">
      <c r="A14" s="3" t="s">
        <v>92</v>
      </c>
      <c r="B14" s="2">
        <f t="shared" si="2"/>
        <v>299</v>
      </c>
      <c r="C14" s="27">
        <v>69</v>
      </c>
      <c r="D14" s="6" t="s">
        <v>44</v>
      </c>
      <c r="E14" s="6" t="s">
        <v>44</v>
      </c>
      <c r="F14" s="6" t="s">
        <v>44</v>
      </c>
      <c r="G14" s="6" t="s">
        <v>44</v>
      </c>
      <c r="H14" s="6" t="s">
        <v>44</v>
      </c>
      <c r="I14" s="6" t="s">
        <v>44</v>
      </c>
      <c r="J14" s="27">
        <v>230</v>
      </c>
      <c r="K14" s="6" t="s">
        <v>44</v>
      </c>
    </row>
    <row r="15" spans="1:11" x14ac:dyDescent="0.25">
      <c r="A15" s="3" t="s">
        <v>8</v>
      </c>
      <c r="B15" s="2">
        <f t="shared" si="2"/>
        <v>4229</v>
      </c>
      <c r="C15" s="27">
        <v>1299</v>
      </c>
      <c r="D15" s="27">
        <v>137</v>
      </c>
      <c r="E15" s="27">
        <v>82</v>
      </c>
      <c r="F15" s="27">
        <v>44</v>
      </c>
      <c r="G15" s="27">
        <v>170</v>
      </c>
      <c r="H15" s="27">
        <v>433</v>
      </c>
      <c r="I15" s="27">
        <v>115</v>
      </c>
      <c r="J15" s="27">
        <v>1571</v>
      </c>
      <c r="K15" s="27">
        <v>378</v>
      </c>
    </row>
    <row r="16" spans="1:11" x14ac:dyDescent="0.25">
      <c r="A16" s="3" t="s">
        <v>9</v>
      </c>
      <c r="B16" s="2">
        <f t="shared" si="2"/>
        <v>6829</v>
      </c>
      <c r="C16" s="27">
        <v>688</v>
      </c>
      <c r="D16" s="27">
        <v>411</v>
      </c>
      <c r="E16" s="27">
        <v>5</v>
      </c>
      <c r="F16" s="27">
        <v>1082</v>
      </c>
      <c r="G16" s="27">
        <v>973</v>
      </c>
      <c r="H16" s="27">
        <v>746</v>
      </c>
      <c r="I16" s="27">
        <v>427</v>
      </c>
      <c r="J16" s="27">
        <v>1543</v>
      </c>
      <c r="K16" s="27">
        <v>954</v>
      </c>
    </row>
    <row r="17" spans="1:11" x14ac:dyDescent="0.25">
      <c r="A17" s="3" t="s">
        <v>10</v>
      </c>
      <c r="B17" s="2">
        <f t="shared" si="2"/>
        <v>19806</v>
      </c>
      <c r="C17" s="27">
        <v>9946</v>
      </c>
      <c r="D17" s="27">
        <v>622</v>
      </c>
      <c r="E17" s="6" t="s">
        <v>44</v>
      </c>
      <c r="F17" s="27">
        <v>578</v>
      </c>
      <c r="G17" s="27">
        <v>1637</v>
      </c>
      <c r="H17" s="6" t="s">
        <v>44</v>
      </c>
      <c r="I17" s="27">
        <v>1154</v>
      </c>
      <c r="J17" s="27">
        <v>3561</v>
      </c>
      <c r="K17" s="27">
        <v>2308</v>
      </c>
    </row>
    <row r="18" spans="1:11" x14ac:dyDescent="0.25">
      <c r="A18" s="3" t="s">
        <v>11</v>
      </c>
      <c r="B18" s="2">
        <f t="shared" si="2"/>
        <v>6267</v>
      </c>
      <c r="C18" s="27">
        <v>1044</v>
      </c>
      <c r="D18" s="27">
        <v>596</v>
      </c>
      <c r="E18" s="27">
        <v>58</v>
      </c>
      <c r="F18" s="27">
        <v>668</v>
      </c>
      <c r="G18" s="27">
        <v>755</v>
      </c>
      <c r="H18" s="27">
        <v>719</v>
      </c>
      <c r="I18" s="27">
        <v>325</v>
      </c>
      <c r="J18" s="27">
        <v>1234</v>
      </c>
      <c r="K18" s="27">
        <v>868</v>
      </c>
    </row>
    <row r="19" spans="1:11" x14ac:dyDescent="0.25">
      <c r="A19" s="3" t="s">
        <v>12</v>
      </c>
      <c r="B19" s="2">
        <f t="shared" si="2"/>
        <v>5719</v>
      </c>
      <c r="C19" s="27">
        <v>848</v>
      </c>
      <c r="D19" s="27">
        <v>167</v>
      </c>
      <c r="E19" s="27">
        <v>90</v>
      </c>
      <c r="F19" s="27">
        <v>615</v>
      </c>
      <c r="G19" s="27">
        <v>1037</v>
      </c>
      <c r="H19" s="27">
        <v>664</v>
      </c>
      <c r="I19" s="27">
        <v>534</v>
      </c>
      <c r="J19" s="27">
        <v>1286</v>
      </c>
      <c r="K19" s="27">
        <v>478</v>
      </c>
    </row>
    <row r="20" spans="1:11" x14ac:dyDescent="0.25">
      <c r="A20" s="3" t="s">
        <v>13</v>
      </c>
      <c r="B20" s="2">
        <f t="shared" si="2"/>
        <v>51194</v>
      </c>
      <c r="C20" s="27">
        <v>3120</v>
      </c>
      <c r="D20" s="27">
        <v>4315</v>
      </c>
      <c r="E20" s="27">
        <v>1050</v>
      </c>
      <c r="F20" s="27">
        <v>5029</v>
      </c>
      <c r="G20" s="27">
        <v>5405</v>
      </c>
      <c r="H20" s="27">
        <v>5744</v>
      </c>
      <c r="I20" s="27">
        <v>1227</v>
      </c>
      <c r="J20" s="27">
        <v>19346</v>
      </c>
      <c r="K20" s="27">
        <v>5958</v>
      </c>
    </row>
    <row r="21" spans="1:11" x14ac:dyDescent="0.25">
      <c r="A21" s="3" t="s">
        <v>31</v>
      </c>
      <c r="B21" s="2">
        <f t="shared" si="2"/>
        <v>7873</v>
      </c>
      <c r="C21" s="27">
        <v>767</v>
      </c>
      <c r="D21" s="27">
        <v>696</v>
      </c>
      <c r="E21" s="6" t="s">
        <v>44</v>
      </c>
      <c r="F21" s="27">
        <v>1197</v>
      </c>
      <c r="G21" s="27">
        <v>977</v>
      </c>
      <c r="H21" s="27">
        <v>538</v>
      </c>
      <c r="I21" s="27">
        <v>528</v>
      </c>
      <c r="J21" s="27">
        <v>1813</v>
      </c>
      <c r="K21" s="27">
        <v>1357</v>
      </c>
    </row>
    <row r="22" spans="1:11" x14ac:dyDescent="0.25">
      <c r="A22" s="3" t="s">
        <v>29</v>
      </c>
      <c r="B22" s="2">
        <f t="shared" si="2"/>
        <v>11904</v>
      </c>
      <c r="C22" s="6" t="s">
        <v>44</v>
      </c>
      <c r="D22" s="6" t="s">
        <v>44</v>
      </c>
      <c r="E22" s="6" t="s">
        <v>44</v>
      </c>
      <c r="F22" s="6" t="s">
        <v>44</v>
      </c>
      <c r="G22" s="6" t="s">
        <v>44</v>
      </c>
      <c r="H22" s="6" t="s">
        <v>44</v>
      </c>
      <c r="I22" s="6" t="s">
        <v>44</v>
      </c>
      <c r="J22" s="27">
        <v>11660</v>
      </c>
      <c r="K22" s="27">
        <v>244</v>
      </c>
    </row>
    <row r="23" spans="1:11" x14ac:dyDescent="0.25">
      <c r="A23" s="3" t="s">
        <v>14</v>
      </c>
      <c r="B23" s="2">
        <f t="shared" si="2"/>
        <v>13164</v>
      </c>
      <c r="C23" s="27">
        <v>1473</v>
      </c>
      <c r="D23" s="27">
        <v>1343</v>
      </c>
      <c r="E23" s="6" t="s">
        <v>44</v>
      </c>
      <c r="F23" s="27">
        <v>1390</v>
      </c>
      <c r="G23" s="27">
        <v>1637</v>
      </c>
      <c r="H23" s="27">
        <v>1090</v>
      </c>
      <c r="I23" s="27">
        <v>770</v>
      </c>
      <c r="J23" s="27">
        <v>3209</v>
      </c>
      <c r="K23" s="27">
        <v>2252</v>
      </c>
    </row>
    <row r="24" spans="1:11" x14ac:dyDescent="0.25">
      <c r="A24" s="3" t="s">
        <v>15</v>
      </c>
      <c r="B24" s="2">
        <f t="shared" si="2"/>
        <v>64064</v>
      </c>
      <c r="C24" s="27">
        <v>4333</v>
      </c>
      <c r="D24" s="27">
        <v>5313</v>
      </c>
      <c r="E24" s="27">
        <v>776</v>
      </c>
      <c r="F24" s="27">
        <v>5762</v>
      </c>
      <c r="G24" s="27">
        <v>5669</v>
      </c>
      <c r="H24" s="27">
        <v>3856</v>
      </c>
      <c r="I24" s="27">
        <v>4195</v>
      </c>
      <c r="J24" s="27">
        <v>16674</v>
      </c>
      <c r="K24" s="27">
        <v>17486</v>
      </c>
    </row>
    <row r="25" spans="1:11" x14ac:dyDescent="0.25">
      <c r="A25" s="3" t="s">
        <v>96</v>
      </c>
      <c r="B25" s="2">
        <f t="shared" si="2"/>
        <v>11948</v>
      </c>
      <c r="C25" s="27">
        <v>53</v>
      </c>
      <c r="D25" s="27">
        <v>535</v>
      </c>
      <c r="E25" s="27">
        <v>342</v>
      </c>
      <c r="F25" s="27">
        <v>1419</v>
      </c>
      <c r="G25" s="27">
        <v>859</v>
      </c>
      <c r="H25" s="27">
        <v>830</v>
      </c>
      <c r="I25" s="27">
        <v>1196</v>
      </c>
      <c r="J25" s="27">
        <v>4809</v>
      </c>
      <c r="K25" s="27">
        <v>1905</v>
      </c>
    </row>
    <row r="26" spans="1:11" x14ac:dyDescent="0.25">
      <c r="A26" s="3" t="s">
        <v>16</v>
      </c>
      <c r="B26" s="2">
        <f t="shared" si="2"/>
        <v>8060</v>
      </c>
      <c r="C26" s="27">
        <v>1999</v>
      </c>
      <c r="D26" s="27">
        <v>368</v>
      </c>
      <c r="E26" s="27">
        <v>199</v>
      </c>
      <c r="F26" s="27">
        <v>344</v>
      </c>
      <c r="G26" s="27">
        <v>299</v>
      </c>
      <c r="H26" s="27">
        <v>478</v>
      </c>
      <c r="I26" s="27">
        <v>241</v>
      </c>
      <c r="J26" s="27">
        <v>2857</v>
      </c>
      <c r="K26" s="27">
        <v>1275</v>
      </c>
    </row>
    <row r="27" spans="1:11" x14ac:dyDescent="0.25">
      <c r="A27" s="3" t="s">
        <v>82</v>
      </c>
      <c r="B27" s="2">
        <f t="shared" si="2"/>
        <v>4609</v>
      </c>
      <c r="C27" s="27">
        <v>404</v>
      </c>
      <c r="D27" s="27">
        <v>25</v>
      </c>
      <c r="E27" s="27">
        <v>42</v>
      </c>
      <c r="F27" s="27">
        <v>63</v>
      </c>
      <c r="G27" s="27">
        <v>9</v>
      </c>
      <c r="H27" s="27">
        <v>69</v>
      </c>
      <c r="I27" s="27">
        <v>1893</v>
      </c>
      <c r="J27" s="27">
        <v>307</v>
      </c>
      <c r="K27" s="27">
        <v>1797</v>
      </c>
    </row>
    <row r="28" spans="1:11" x14ac:dyDescent="0.25">
      <c r="A28" s="3" t="s">
        <v>17</v>
      </c>
      <c r="B28" s="2">
        <f t="shared" si="2"/>
        <v>21224</v>
      </c>
      <c r="C28" s="27">
        <v>1319</v>
      </c>
      <c r="D28" s="27">
        <v>865</v>
      </c>
      <c r="E28" s="27">
        <v>601</v>
      </c>
      <c r="F28" s="27">
        <v>1695</v>
      </c>
      <c r="G28" s="27">
        <v>2484</v>
      </c>
      <c r="H28" s="27">
        <v>2518</v>
      </c>
      <c r="I28" s="27">
        <v>1905</v>
      </c>
      <c r="J28" s="27">
        <v>5029</v>
      </c>
      <c r="K28" s="27">
        <v>4808</v>
      </c>
    </row>
    <row r="29" spans="1:11" x14ac:dyDescent="0.25">
      <c r="A29" s="3" t="s">
        <v>97</v>
      </c>
      <c r="B29" s="2">
        <f t="shared" si="2"/>
        <v>812</v>
      </c>
      <c r="C29" s="6" t="s">
        <v>44</v>
      </c>
      <c r="D29" s="6" t="s">
        <v>44</v>
      </c>
      <c r="E29" s="6" t="s">
        <v>44</v>
      </c>
      <c r="F29" s="6" t="s">
        <v>44</v>
      </c>
      <c r="G29" s="6" t="s">
        <v>44</v>
      </c>
      <c r="H29" s="6" t="s">
        <v>44</v>
      </c>
      <c r="I29" s="6" t="s">
        <v>44</v>
      </c>
      <c r="J29" s="27">
        <v>558</v>
      </c>
      <c r="K29" s="27">
        <v>254</v>
      </c>
    </row>
    <row r="30" spans="1:11" x14ac:dyDescent="0.25">
      <c r="A30" s="3" t="s">
        <v>18</v>
      </c>
      <c r="B30" s="2">
        <f t="shared" si="2"/>
        <v>3201</v>
      </c>
      <c r="C30" s="27">
        <v>641</v>
      </c>
      <c r="D30" s="27">
        <v>144</v>
      </c>
      <c r="E30" s="27">
        <v>28</v>
      </c>
      <c r="F30" s="27">
        <v>153</v>
      </c>
      <c r="G30" s="27">
        <v>345</v>
      </c>
      <c r="H30" s="27">
        <v>266</v>
      </c>
      <c r="I30" s="27">
        <v>41</v>
      </c>
      <c r="J30" s="27">
        <v>1159</v>
      </c>
      <c r="K30" s="27">
        <v>424</v>
      </c>
    </row>
    <row r="31" spans="1:11" ht="11.25" customHeight="1" x14ac:dyDescent="0.25">
      <c r="A31" s="3" t="s">
        <v>19</v>
      </c>
      <c r="B31" s="2">
        <f t="shared" si="2"/>
        <v>7790</v>
      </c>
      <c r="C31" s="27">
        <v>703</v>
      </c>
      <c r="D31" s="27">
        <v>274</v>
      </c>
      <c r="E31" s="27">
        <v>112</v>
      </c>
      <c r="F31" s="27">
        <v>360</v>
      </c>
      <c r="G31" s="27">
        <v>210</v>
      </c>
      <c r="H31" s="27">
        <v>132</v>
      </c>
      <c r="I31" s="27">
        <v>114</v>
      </c>
      <c r="J31" s="27">
        <v>5214</v>
      </c>
      <c r="K31" s="27">
        <v>671</v>
      </c>
    </row>
    <row r="32" spans="1:11" ht="11.25" customHeight="1" x14ac:dyDescent="0.25">
      <c r="A32" s="4" t="s">
        <v>20</v>
      </c>
      <c r="B32" s="37">
        <f t="shared" si="2"/>
        <v>740</v>
      </c>
      <c r="C32" s="33">
        <v>23</v>
      </c>
      <c r="D32" s="33">
        <v>41</v>
      </c>
      <c r="E32" s="33">
        <v>6</v>
      </c>
      <c r="F32" s="33">
        <v>37</v>
      </c>
      <c r="G32" s="33">
        <v>28</v>
      </c>
      <c r="H32" s="33">
        <v>14</v>
      </c>
      <c r="I32" s="33">
        <v>24</v>
      </c>
      <c r="J32" s="33">
        <v>368</v>
      </c>
      <c r="K32" s="33">
        <v>199</v>
      </c>
    </row>
    <row r="33" spans="1:12" x14ac:dyDescent="0.25">
      <c r="A33" s="2" t="s">
        <v>35</v>
      </c>
      <c r="B33" s="1">
        <v>69698</v>
      </c>
      <c r="C33" s="1">
        <v>19372</v>
      </c>
      <c r="D33" s="1">
        <v>141</v>
      </c>
      <c r="E33" s="1">
        <v>128</v>
      </c>
      <c r="F33" s="1">
        <v>421</v>
      </c>
      <c r="G33" s="1">
        <v>900</v>
      </c>
      <c r="H33" s="1">
        <v>849</v>
      </c>
      <c r="I33" s="1">
        <v>449</v>
      </c>
      <c r="J33" s="1">
        <v>44144</v>
      </c>
      <c r="K33" s="1">
        <v>3294</v>
      </c>
      <c r="L33" s="1"/>
    </row>
    <row r="34" spans="1:12" x14ac:dyDescent="0.25">
      <c r="A34" s="3" t="s">
        <v>39</v>
      </c>
      <c r="B34" s="2">
        <v>7678</v>
      </c>
      <c r="C34" s="27">
        <v>1311</v>
      </c>
      <c r="D34" s="6" t="s">
        <v>44</v>
      </c>
      <c r="E34" s="6" t="s">
        <v>44</v>
      </c>
      <c r="F34" s="6" t="s">
        <v>44</v>
      </c>
      <c r="G34" s="6" t="s">
        <v>44</v>
      </c>
      <c r="H34" s="6" t="s">
        <v>44</v>
      </c>
      <c r="I34" s="6" t="s">
        <v>44</v>
      </c>
      <c r="J34" s="27">
        <v>6367</v>
      </c>
      <c r="K34" s="6" t="s">
        <v>44</v>
      </c>
    </row>
    <row r="35" spans="1:12" x14ac:dyDescent="0.25">
      <c r="A35" s="3" t="s">
        <v>3</v>
      </c>
      <c r="B35" s="2">
        <v>2615</v>
      </c>
      <c r="C35" s="27">
        <v>1147</v>
      </c>
      <c r="D35" s="6" t="s">
        <v>44</v>
      </c>
      <c r="E35" s="6" t="s">
        <v>44</v>
      </c>
      <c r="F35" s="6" t="s">
        <v>44</v>
      </c>
      <c r="G35" s="27">
        <v>350</v>
      </c>
      <c r="H35" s="27">
        <v>336</v>
      </c>
      <c r="I35" s="6" t="s">
        <v>44</v>
      </c>
      <c r="J35" s="27">
        <v>333</v>
      </c>
      <c r="K35" s="27">
        <v>449</v>
      </c>
    </row>
    <row r="36" spans="1:12" x14ac:dyDescent="0.25">
      <c r="A36" s="3" t="s">
        <v>4</v>
      </c>
      <c r="B36" s="2">
        <v>3436</v>
      </c>
      <c r="C36" s="27">
        <v>109</v>
      </c>
      <c r="D36" s="6">
        <v>2</v>
      </c>
      <c r="E36" s="27">
        <v>9</v>
      </c>
      <c r="F36" s="27">
        <v>85</v>
      </c>
      <c r="G36" s="27">
        <v>248</v>
      </c>
      <c r="H36" s="27">
        <v>312</v>
      </c>
      <c r="I36" s="27">
        <v>274</v>
      </c>
      <c r="J36" s="27">
        <v>2154</v>
      </c>
      <c r="K36" s="6">
        <v>243</v>
      </c>
    </row>
    <row r="37" spans="1:12" x14ac:dyDescent="0.25">
      <c r="A37" s="3" t="s">
        <v>7</v>
      </c>
      <c r="B37" s="2">
        <v>10286</v>
      </c>
      <c r="C37" s="27">
        <v>2226</v>
      </c>
      <c r="D37" s="27">
        <v>139</v>
      </c>
      <c r="E37" s="27">
        <v>119</v>
      </c>
      <c r="F37" s="27">
        <v>234</v>
      </c>
      <c r="G37" s="27">
        <v>209</v>
      </c>
      <c r="H37" s="27">
        <v>201</v>
      </c>
      <c r="I37" s="27">
        <v>175</v>
      </c>
      <c r="J37" s="27">
        <v>6412</v>
      </c>
      <c r="K37" s="27">
        <v>571</v>
      </c>
    </row>
    <row r="38" spans="1:12" x14ac:dyDescent="0.25">
      <c r="A38" s="3" t="s">
        <v>28</v>
      </c>
      <c r="B38" s="2">
        <v>9238</v>
      </c>
      <c r="C38" s="27">
        <v>4395</v>
      </c>
      <c r="D38" s="6" t="s">
        <v>44</v>
      </c>
      <c r="E38" s="6" t="s">
        <v>44</v>
      </c>
      <c r="F38" s="6" t="s">
        <v>44</v>
      </c>
      <c r="G38" s="6" t="s">
        <v>44</v>
      </c>
      <c r="H38" s="6" t="s">
        <v>44</v>
      </c>
      <c r="I38" s="6" t="s">
        <v>44</v>
      </c>
      <c r="J38" s="27">
        <v>4843</v>
      </c>
      <c r="K38" s="6" t="s">
        <v>44</v>
      </c>
    </row>
    <row r="39" spans="1:12" x14ac:dyDescent="0.25">
      <c r="A39" s="3" t="s">
        <v>10</v>
      </c>
      <c r="B39" s="2">
        <v>14236</v>
      </c>
      <c r="C39" s="27">
        <v>6535</v>
      </c>
      <c r="D39" s="6" t="s">
        <v>44</v>
      </c>
      <c r="E39" s="6" t="s">
        <v>44</v>
      </c>
      <c r="F39" s="6" t="s">
        <v>44</v>
      </c>
      <c r="G39" s="6" t="s">
        <v>44</v>
      </c>
      <c r="H39" s="6" t="s">
        <v>44</v>
      </c>
      <c r="I39" s="6" t="s">
        <v>44</v>
      </c>
      <c r="J39" s="27">
        <v>7701</v>
      </c>
      <c r="K39" s="6" t="s">
        <v>44</v>
      </c>
    </row>
    <row r="40" spans="1:12" x14ac:dyDescent="0.25">
      <c r="A40" s="3" t="s">
        <v>11</v>
      </c>
      <c r="B40" s="2">
        <v>3579</v>
      </c>
      <c r="C40" s="27">
        <v>828</v>
      </c>
      <c r="D40" s="6" t="s">
        <v>44</v>
      </c>
      <c r="E40" s="6" t="s">
        <v>44</v>
      </c>
      <c r="F40" s="6" t="s">
        <v>44</v>
      </c>
      <c r="G40" s="6" t="s">
        <v>44</v>
      </c>
      <c r="H40" s="6" t="s">
        <v>44</v>
      </c>
      <c r="I40" s="6" t="s">
        <v>44</v>
      </c>
      <c r="J40" s="27">
        <v>2751</v>
      </c>
      <c r="K40" s="6" t="s">
        <v>44</v>
      </c>
    </row>
    <row r="41" spans="1:12" x14ac:dyDescent="0.25">
      <c r="A41" s="3" t="s">
        <v>31</v>
      </c>
      <c r="B41" s="2">
        <v>4549</v>
      </c>
      <c r="C41" s="27">
        <v>733</v>
      </c>
      <c r="D41" s="6" t="s">
        <v>44</v>
      </c>
      <c r="E41" s="6" t="s">
        <v>44</v>
      </c>
      <c r="F41" s="6" t="s">
        <v>44</v>
      </c>
      <c r="G41" s="6" t="s">
        <v>44</v>
      </c>
      <c r="H41" s="6" t="s">
        <v>44</v>
      </c>
      <c r="I41" s="6" t="s">
        <v>44</v>
      </c>
      <c r="J41" s="27">
        <v>3816</v>
      </c>
      <c r="K41" s="6" t="s">
        <v>44</v>
      </c>
    </row>
    <row r="42" spans="1:12" x14ac:dyDescent="0.25">
      <c r="A42" s="3" t="s">
        <v>15</v>
      </c>
      <c r="B42" s="2">
        <v>10345</v>
      </c>
      <c r="C42" s="27">
        <v>1487</v>
      </c>
      <c r="D42" s="6" t="s">
        <v>44</v>
      </c>
      <c r="E42" s="6" t="s">
        <v>44</v>
      </c>
      <c r="F42" s="6">
        <v>102</v>
      </c>
      <c r="G42" s="6">
        <v>93</v>
      </c>
      <c r="H42" s="6" t="s">
        <v>44</v>
      </c>
      <c r="I42" s="6" t="s">
        <v>44</v>
      </c>
      <c r="J42" s="27">
        <v>8004</v>
      </c>
      <c r="K42" s="6">
        <v>659</v>
      </c>
    </row>
    <row r="43" spans="1:12" x14ac:dyDescent="0.25">
      <c r="A43" s="4" t="s">
        <v>17</v>
      </c>
      <c r="B43" s="37">
        <v>3736</v>
      </c>
      <c r="C43" s="33">
        <v>601</v>
      </c>
      <c r="D43" s="6" t="s">
        <v>44</v>
      </c>
      <c r="E43" s="6" t="s">
        <v>44</v>
      </c>
      <c r="F43" s="6" t="s">
        <v>44</v>
      </c>
      <c r="G43" s="6" t="s">
        <v>44</v>
      </c>
      <c r="H43" s="6" t="s">
        <v>44</v>
      </c>
      <c r="I43" s="6" t="s">
        <v>44</v>
      </c>
      <c r="J43" s="33">
        <v>1763</v>
      </c>
      <c r="K43" s="33">
        <v>1372</v>
      </c>
    </row>
    <row r="44" spans="1:12" ht="27" customHeight="1" x14ac:dyDescent="0.25">
      <c r="A44" s="115" t="s">
        <v>168</v>
      </c>
      <c r="B44" s="115"/>
      <c r="C44" s="115"/>
      <c r="D44" s="115"/>
      <c r="E44" s="115"/>
      <c r="F44" s="115"/>
      <c r="G44" s="115"/>
      <c r="H44" s="115"/>
      <c r="I44" s="115"/>
      <c r="J44" s="115"/>
      <c r="K44" s="115"/>
    </row>
    <row r="45" spans="1:12" x14ac:dyDescent="0.25">
      <c r="A45" s="113" t="s">
        <v>64</v>
      </c>
      <c r="B45" s="113"/>
      <c r="C45" s="113"/>
      <c r="D45" s="113"/>
      <c r="E45" s="113"/>
      <c r="F45" s="113"/>
      <c r="G45" s="113"/>
      <c r="H45" s="113"/>
      <c r="I45" s="113"/>
      <c r="J45" s="113"/>
      <c r="K45" s="113"/>
    </row>
  </sheetData>
  <mergeCells count="5">
    <mergeCell ref="A44:K44"/>
    <mergeCell ref="A45:K45"/>
    <mergeCell ref="A1:K1"/>
    <mergeCell ref="A2:A3"/>
    <mergeCell ref="B2:K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45"/>
  <sheetViews>
    <sheetView workbookViewId="0">
      <selection sqref="A1:K1"/>
    </sheetView>
  </sheetViews>
  <sheetFormatPr baseColWidth="10" defaultRowHeight="13.2" x14ac:dyDescent="0.25"/>
  <cols>
    <col min="1" max="1" width="24.5546875" customWidth="1"/>
  </cols>
  <sheetData>
    <row r="1" spans="1:11" x14ac:dyDescent="0.25">
      <c r="A1" s="104" t="s">
        <v>138</v>
      </c>
      <c r="B1" s="105"/>
      <c r="C1" s="105"/>
      <c r="D1" s="105"/>
      <c r="E1" s="105"/>
      <c r="F1" s="105"/>
      <c r="G1" s="105"/>
      <c r="H1" s="105"/>
      <c r="I1" s="105"/>
      <c r="J1" s="105"/>
      <c r="K1" s="105"/>
    </row>
    <row r="2" spans="1:11" x14ac:dyDescent="0.25">
      <c r="A2" s="116" t="s">
        <v>1</v>
      </c>
      <c r="B2" s="108" t="s">
        <v>33</v>
      </c>
      <c r="C2" s="108"/>
      <c r="D2" s="108"/>
      <c r="E2" s="108"/>
      <c r="F2" s="108"/>
      <c r="G2" s="108"/>
      <c r="H2" s="108"/>
      <c r="I2" s="108"/>
      <c r="J2" s="108"/>
      <c r="K2" s="108"/>
    </row>
    <row r="3" spans="1:11" ht="26.4" x14ac:dyDescent="0.25">
      <c r="A3" s="117"/>
      <c r="B3" s="11" t="s">
        <v>0</v>
      </c>
      <c r="C3" s="38" t="s">
        <v>21</v>
      </c>
      <c r="D3" s="38" t="s">
        <v>22</v>
      </c>
      <c r="E3" s="38" t="s">
        <v>23</v>
      </c>
      <c r="F3" s="38" t="s">
        <v>95</v>
      </c>
      <c r="G3" s="38" t="s">
        <v>94</v>
      </c>
      <c r="H3" s="38" t="s">
        <v>24</v>
      </c>
      <c r="I3" s="38" t="s">
        <v>25</v>
      </c>
      <c r="J3" s="38" t="s">
        <v>26</v>
      </c>
      <c r="K3" s="38" t="s">
        <v>27</v>
      </c>
    </row>
    <row r="4" spans="1:11" x14ac:dyDescent="0.25">
      <c r="A4" s="5" t="s">
        <v>0</v>
      </c>
      <c r="B4" s="79">
        <v>361156</v>
      </c>
      <c r="C4" s="79">
        <v>48339</v>
      </c>
      <c r="D4" s="79">
        <v>18201</v>
      </c>
      <c r="E4" s="79">
        <v>5445</v>
      </c>
      <c r="F4" s="79">
        <v>26339</v>
      </c>
      <c r="G4" s="79">
        <v>31167</v>
      </c>
      <c r="H4" s="79">
        <v>25699</v>
      </c>
      <c r="I4" s="79">
        <v>18604</v>
      </c>
      <c r="J4" s="79">
        <v>132653</v>
      </c>
      <c r="K4" s="79">
        <v>54709</v>
      </c>
    </row>
    <row r="5" spans="1:11" x14ac:dyDescent="0.25">
      <c r="A5" s="5" t="s">
        <v>34</v>
      </c>
      <c r="B5" s="2">
        <v>305965</v>
      </c>
      <c r="C5" s="2">
        <v>33626</v>
      </c>
      <c r="D5" s="2">
        <v>17922</v>
      </c>
      <c r="E5" s="2">
        <v>5250</v>
      </c>
      <c r="F5" s="2">
        <v>25488</v>
      </c>
      <c r="G5" s="2">
        <v>30088</v>
      </c>
      <c r="H5" s="2">
        <v>24911</v>
      </c>
      <c r="I5" s="2">
        <v>18092</v>
      </c>
      <c r="J5" s="2">
        <v>97410</v>
      </c>
      <c r="K5" s="2">
        <v>53178</v>
      </c>
    </row>
    <row r="6" spans="1:11" x14ac:dyDescent="0.25">
      <c r="A6" s="3" t="s">
        <v>2</v>
      </c>
      <c r="B6" s="2">
        <v>5400</v>
      </c>
      <c r="C6" s="27">
        <v>113</v>
      </c>
      <c r="D6" s="27">
        <v>343</v>
      </c>
      <c r="E6" s="27">
        <v>32</v>
      </c>
      <c r="F6" s="27">
        <v>522</v>
      </c>
      <c r="G6" s="27">
        <v>21</v>
      </c>
      <c r="H6" s="27">
        <v>239</v>
      </c>
      <c r="I6" s="27">
        <v>84</v>
      </c>
      <c r="J6" s="27">
        <v>2245</v>
      </c>
      <c r="K6" s="27">
        <v>1801</v>
      </c>
    </row>
    <row r="7" spans="1:11" x14ac:dyDescent="0.25">
      <c r="A7" s="3" t="s">
        <v>3</v>
      </c>
      <c r="B7" s="2">
        <v>13272</v>
      </c>
      <c r="C7" s="27">
        <v>2401</v>
      </c>
      <c r="D7" s="27">
        <v>347</v>
      </c>
      <c r="E7" s="27">
        <v>326</v>
      </c>
      <c r="F7" s="27">
        <v>304</v>
      </c>
      <c r="G7" s="27">
        <v>1930</v>
      </c>
      <c r="H7" s="27">
        <v>1676</v>
      </c>
      <c r="I7" s="27">
        <v>1718</v>
      </c>
      <c r="J7" s="27">
        <v>1966</v>
      </c>
      <c r="K7" s="27">
        <v>2604</v>
      </c>
    </row>
    <row r="8" spans="1:11" x14ac:dyDescent="0.25">
      <c r="A8" s="3" t="s">
        <v>4</v>
      </c>
      <c r="B8" s="2">
        <v>1463</v>
      </c>
      <c r="C8" s="27">
        <v>99</v>
      </c>
      <c r="D8" s="27">
        <v>32</v>
      </c>
      <c r="E8" s="27">
        <v>10</v>
      </c>
      <c r="F8" s="27">
        <v>82</v>
      </c>
      <c r="G8" s="27">
        <v>155</v>
      </c>
      <c r="H8" s="27">
        <v>122</v>
      </c>
      <c r="I8" s="27">
        <v>23</v>
      </c>
      <c r="J8" s="27">
        <v>608</v>
      </c>
      <c r="K8" s="27">
        <v>332</v>
      </c>
    </row>
    <row r="9" spans="1:11" x14ac:dyDescent="0.25">
      <c r="A9" s="3" t="s">
        <v>5</v>
      </c>
      <c r="B9" s="2">
        <v>17544</v>
      </c>
      <c r="C9" s="27">
        <v>5431</v>
      </c>
      <c r="D9" s="27">
        <v>710</v>
      </c>
      <c r="E9" s="27">
        <v>142</v>
      </c>
      <c r="F9" s="27">
        <v>989</v>
      </c>
      <c r="G9" s="27">
        <v>1149</v>
      </c>
      <c r="H9" s="27">
        <v>862</v>
      </c>
      <c r="I9" s="27">
        <v>391</v>
      </c>
      <c r="J9" s="27">
        <v>5071</v>
      </c>
      <c r="K9" s="27">
        <v>2799</v>
      </c>
    </row>
    <row r="10" spans="1:11" x14ac:dyDescent="0.25">
      <c r="A10" s="3" t="s">
        <v>32</v>
      </c>
      <c r="B10" s="2">
        <v>82</v>
      </c>
      <c r="C10" s="27">
        <v>25</v>
      </c>
      <c r="D10" s="27">
        <v>3</v>
      </c>
      <c r="E10" s="27">
        <v>1</v>
      </c>
      <c r="F10" s="27">
        <v>5</v>
      </c>
      <c r="G10" s="6" t="s">
        <v>44</v>
      </c>
      <c r="H10" s="27">
        <v>2</v>
      </c>
      <c r="I10" s="27">
        <v>3</v>
      </c>
      <c r="J10" s="27">
        <v>14</v>
      </c>
      <c r="K10" s="27">
        <v>29</v>
      </c>
    </row>
    <row r="11" spans="1:11" x14ac:dyDescent="0.25">
      <c r="A11" s="3" t="s">
        <v>6</v>
      </c>
      <c r="B11" s="2">
        <v>5933</v>
      </c>
      <c r="C11" s="27">
        <v>824</v>
      </c>
      <c r="D11" s="27">
        <v>285</v>
      </c>
      <c r="E11" s="27">
        <v>23</v>
      </c>
      <c r="F11" s="27">
        <v>474</v>
      </c>
      <c r="G11" s="27">
        <v>636</v>
      </c>
      <c r="H11" s="27">
        <v>555</v>
      </c>
      <c r="I11" s="27">
        <v>47</v>
      </c>
      <c r="J11" s="27">
        <v>2306</v>
      </c>
      <c r="K11" s="27">
        <v>783</v>
      </c>
    </row>
    <row r="12" spans="1:11" x14ac:dyDescent="0.25">
      <c r="A12" s="3" t="s">
        <v>7</v>
      </c>
      <c r="B12" s="2">
        <v>25804</v>
      </c>
      <c r="C12" s="27">
        <v>4546</v>
      </c>
      <c r="D12" s="27">
        <v>1000</v>
      </c>
      <c r="E12" s="27">
        <v>914</v>
      </c>
      <c r="F12" s="27">
        <v>1724</v>
      </c>
      <c r="G12" s="27">
        <v>2139</v>
      </c>
      <c r="H12" s="27">
        <v>2363</v>
      </c>
      <c r="I12" s="27">
        <v>2189</v>
      </c>
      <c r="J12" s="27">
        <v>8650</v>
      </c>
      <c r="K12" s="27">
        <v>2279</v>
      </c>
    </row>
    <row r="13" spans="1:11" ht="13.8" x14ac:dyDescent="0.25">
      <c r="A13" s="3" t="s">
        <v>98</v>
      </c>
      <c r="B13" s="2">
        <v>2286</v>
      </c>
      <c r="C13" s="27">
        <v>290</v>
      </c>
      <c r="D13" s="27">
        <v>149</v>
      </c>
      <c r="E13" s="27">
        <v>22</v>
      </c>
      <c r="F13" s="27">
        <v>191</v>
      </c>
      <c r="G13" s="27">
        <v>157</v>
      </c>
      <c r="H13" s="27">
        <v>139</v>
      </c>
      <c r="I13" s="27">
        <v>55</v>
      </c>
      <c r="J13" s="27">
        <v>1092</v>
      </c>
      <c r="K13" s="27">
        <v>191</v>
      </c>
    </row>
    <row r="14" spans="1:11" x14ac:dyDescent="0.25">
      <c r="A14" s="3" t="s">
        <v>92</v>
      </c>
      <c r="B14" s="2">
        <v>251</v>
      </c>
      <c r="C14" s="27">
        <v>62</v>
      </c>
      <c r="D14" s="6" t="s">
        <v>44</v>
      </c>
      <c r="E14" s="6" t="s">
        <v>44</v>
      </c>
      <c r="F14" s="6" t="s">
        <v>44</v>
      </c>
      <c r="G14" s="6" t="s">
        <v>44</v>
      </c>
      <c r="H14" s="6" t="s">
        <v>44</v>
      </c>
      <c r="I14" s="6" t="s">
        <v>44</v>
      </c>
      <c r="J14" s="27">
        <v>189</v>
      </c>
      <c r="K14" s="6" t="s">
        <v>44</v>
      </c>
    </row>
    <row r="15" spans="1:11" x14ac:dyDescent="0.25">
      <c r="A15" s="3" t="s">
        <v>8</v>
      </c>
      <c r="B15" s="2">
        <v>4161</v>
      </c>
      <c r="C15" s="27">
        <v>710</v>
      </c>
      <c r="D15" s="27">
        <v>181</v>
      </c>
      <c r="E15" s="27">
        <v>120</v>
      </c>
      <c r="F15" s="27">
        <v>54</v>
      </c>
      <c r="G15" s="27">
        <v>293</v>
      </c>
      <c r="H15" s="27">
        <v>493</v>
      </c>
      <c r="I15" s="27">
        <v>136</v>
      </c>
      <c r="J15" s="27">
        <v>1900</v>
      </c>
      <c r="K15" s="27">
        <v>274</v>
      </c>
    </row>
    <row r="16" spans="1:11" x14ac:dyDescent="0.25">
      <c r="A16" s="3" t="s">
        <v>9</v>
      </c>
      <c r="B16" s="2">
        <v>5656</v>
      </c>
      <c r="C16" s="27">
        <v>526</v>
      </c>
      <c r="D16" s="27">
        <v>314</v>
      </c>
      <c r="E16" s="6" t="s">
        <v>44</v>
      </c>
      <c r="F16" s="27">
        <v>883</v>
      </c>
      <c r="G16" s="27">
        <v>841</v>
      </c>
      <c r="H16" s="27">
        <v>682</v>
      </c>
      <c r="I16" s="27">
        <v>321</v>
      </c>
      <c r="J16" s="27">
        <v>1262</v>
      </c>
      <c r="K16" s="27">
        <v>827</v>
      </c>
    </row>
    <row r="17" spans="1:13" x14ac:dyDescent="0.25">
      <c r="A17" s="3" t="s">
        <v>31</v>
      </c>
      <c r="B17" s="2">
        <v>8459</v>
      </c>
      <c r="C17" s="27">
        <v>787</v>
      </c>
      <c r="D17" s="27">
        <v>665</v>
      </c>
      <c r="E17" s="6" t="s">
        <v>44</v>
      </c>
      <c r="F17" s="27">
        <v>1098</v>
      </c>
      <c r="G17" s="27">
        <v>983</v>
      </c>
      <c r="H17" s="27">
        <v>485</v>
      </c>
      <c r="I17" s="27">
        <v>541</v>
      </c>
      <c r="J17" s="27">
        <v>2196</v>
      </c>
      <c r="K17" s="27">
        <v>1704</v>
      </c>
    </row>
    <row r="18" spans="1:13" x14ac:dyDescent="0.25">
      <c r="A18" s="3" t="s">
        <v>10</v>
      </c>
      <c r="B18" s="2">
        <v>8059</v>
      </c>
      <c r="C18" s="27">
        <v>2215</v>
      </c>
      <c r="D18" s="27">
        <v>562</v>
      </c>
      <c r="E18" s="27">
        <v>840</v>
      </c>
      <c r="F18" s="27">
        <v>582</v>
      </c>
      <c r="G18" s="27">
        <v>544</v>
      </c>
      <c r="H18" s="27">
        <v>496</v>
      </c>
      <c r="I18" s="27">
        <v>622</v>
      </c>
      <c r="J18" s="27">
        <v>902</v>
      </c>
      <c r="K18" s="27">
        <v>1296</v>
      </c>
    </row>
    <row r="19" spans="1:13" x14ac:dyDescent="0.25">
      <c r="A19" s="3" t="s">
        <v>11</v>
      </c>
      <c r="B19" s="2">
        <v>4364</v>
      </c>
      <c r="C19" s="27">
        <v>746</v>
      </c>
      <c r="D19" s="27">
        <v>440</v>
      </c>
      <c r="E19" s="27">
        <v>20</v>
      </c>
      <c r="F19" s="27">
        <v>431</v>
      </c>
      <c r="G19" s="27">
        <v>584</v>
      </c>
      <c r="H19" s="27">
        <v>470</v>
      </c>
      <c r="I19" s="27">
        <v>196</v>
      </c>
      <c r="J19" s="27">
        <v>854</v>
      </c>
      <c r="K19" s="27">
        <v>623</v>
      </c>
    </row>
    <row r="20" spans="1:13" x14ac:dyDescent="0.25">
      <c r="A20" s="3" t="s">
        <v>12</v>
      </c>
      <c r="B20" s="2">
        <v>7769</v>
      </c>
      <c r="C20" s="27">
        <v>845</v>
      </c>
      <c r="D20" s="27">
        <v>398</v>
      </c>
      <c r="E20" s="27">
        <v>196</v>
      </c>
      <c r="F20" s="27">
        <v>521</v>
      </c>
      <c r="G20" s="27">
        <v>1111</v>
      </c>
      <c r="H20" s="27">
        <v>904</v>
      </c>
      <c r="I20" s="27">
        <v>862</v>
      </c>
      <c r="J20" s="27">
        <v>1442</v>
      </c>
      <c r="K20" s="27">
        <v>1490</v>
      </c>
    </row>
    <row r="21" spans="1:13" x14ac:dyDescent="0.25">
      <c r="A21" s="3" t="s">
        <v>13</v>
      </c>
      <c r="B21" s="2">
        <v>58561</v>
      </c>
      <c r="C21" s="27">
        <v>3132</v>
      </c>
      <c r="D21" s="27">
        <v>4381</v>
      </c>
      <c r="E21" s="27">
        <v>1029</v>
      </c>
      <c r="F21" s="27">
        <v>5912</v>
      </c>
      <c r="G21" s="27">
        <v>7198</v>
      </c>
      <c r="H21" s="27">
        <v>7319</v>
      </c>
      <c r="I21" s="27">
        <v>1826</v>
      </c>
      <c r="J21" s="27">
        <v>20159</v>
      </c>
      <c r="K21" s="27">
        <v>7605</v>
      </c>
    </row>
    <row r="22" spans="1:13" x14ac:dyDescent="0.25">
      <c r="A22" s="3" t="s">
        <v>29</v>
      </c>
      <c r="B22" s="2">
        <v>9891</v>
      </c>
      <c r="C22" s="6" t="s">
        <v>44</v>
      </c>
      <c r="D22" s="6" t="s">
        <v>44</v>
      </c>
      <c r="E22" s="6" t="s">
        <v>44</v>
      </c>
      <c r="F22" s="6" t="s">
        <v>44</v>
      </c>
      <c r="G22" s="6" t="s">
        <v>44</v>
      </c>
      <c r="H22" s="6" t="s">
        <v>44</v>
      </c>
      <c r="I22" s="6" t="s">
        <v>44</v>
      </c>
      <c r="J22" s="27">
        <v>9695</v>
      </c>
      <c r="K22" s="6">
        <v>196</v>
      </c>
    </row>
    <row r="23" spans="1:13" x14ac:dyDescent="0.25">
      <c r="A23" s="3" t="s">
        <v>14</v>
      </c>
      <c r="B23" s="2">
        <v>14086</v>
      </c>
      <c r="C23" s="27">
        <v>1712</v>
      </c>
      <c r="D23" s="27">
        <v>1359</v>
      </c>
      <c r="E23" s="27">
        <v>2</v>
      </c>
      <c r="F23" s="27">
        <v>1556</v>
      </c>
      <c r="G23" s="27">
        <v>2024</v>
      </c>
      <c r="H23" s="27">
        <v>1012</v>
      </c>
      <c r="I23" s="27">
        <v>724</v>
      </c>
      <c r="J23" s="27">
        <v>3410</v>
      </c>
      <c r="K23" s="27">
        <v>2287</v>
      </c>
    </row>
    <row r="24" spans="1:13" x14ac:dyDescent="0.25">
      <c r="A24" s="3" t="s">
        <v>15</v>
      </c>
      <c r="B24" s="2">
        <v>60633</v>
      </c>
      <c r="C24" s="27">
        <v>3501</v>
      </c>
      <c r="D24" s="27">
        <v>4744</v>
      </c>
      <c r="E24" s="27">
        <v>742</v>
      </c>
      <c r="F24" s="27">
        <v>5255</v>
      </c>
      <c r="G24" s="27">
        <v>5243</v>
      </c>
      <c r="H24" s="27">
        <v>3898</v>
      </c>
      <c r="I24" s="27">
        <v>4350</v>
      </c>
      <c r="J24" s="27">
        <v>16015</v>
      </c>
      <c r="K24" s="27">
        <v>16885</v>
      </c>
    </row>
    <row r="25" spans="1:13" x14ac:dyDescent="0.25">
      <c r="A25" s="3" t="s">
        <v>96</v>
      </c>
      <c r="B25" s="2">
        <v>10893</v>
      </c>
      <c r="C25" s="6">
        <v>53</v>
      </c>
      <c r="D25" s="6">
        <v>564</v>
      </c>
      <c r="E25" s="6">
        <v>376</v>
      </c>
      <c r="F25" s="6">
        <v>1329</v>
      </c>
      <c r="G25" s="6">
        <v>914</v>
      </c>
      <c r="H25" s="6">
        <v>794</v>
      </c>
      <c r="I25" s="6">
        <v>792</v>
      </c>
      <c r="J25" s="6">
        <v>4514</v>
      </c>
      <c r="K25" s="6">
        <v>1557</v>
      </c>
    </row>
    <row r="26" spans="1:13" x14ac:dyDescent="0.25">
      <c r="A26" s="3" t="s">
        <v>16</v>
      </c>
      <c r="B26" s="2">
        <v>5255</v>
      </c>
      <c r="C26" s="27">
        <v>1745</v>
      </c>
      <c r="D26" s="27">
        <v>238</v>
      </c>
      <c r="E26" s="27">
        <v>49</v>
      </c>
      <c r="F26" s="27">
        <v>342</v>
      </c>
      <c r="G26" s="27">
        <v>276</v>
      </c>
      <c r="H26" s="27">
        <v>211</v>
      </c>
      <c r="I26" s="27">
        <v>104</v>
      </c>
      <c r="J26" s="27">
        <v>1623</v>
      </c>
      <c r="K26" s="27">
        <v>667</v>
      </c>
    </row>
    <row r="27" spans="1:13" x14ac:dyDescent="0.25">
      <c r="A27" s="3" t="s">
        <v>82</v>
      </c>
      <c r="B27" s="2">
        <v>4772</v>
      </c>
      <c r="C27" s="27">
        <v>580</v>
      </c>
      <c r="D27" s="27">
        <v>173</v>
      </c>
      <c r="E27" s="27">
        <v>5</v>
      </c>
      <c r="F27" s="27">
        <v>382</v>
      </c>
      <c r="G27" s="27">
        <v>113</v>
      </c>
      <c r="H27" s="27">
        <v>156</v>
      </c>
      <c r="I27" s="27">
        <v>1396</v>
      </c>
      <c r="J27" s="27">
        <v>416</v>
      </c>
      <c r="K27" s="27">
        <v>1551</v>
      </c>
    </row>
    <row r="28" spans="1:13" x14ac:dyDescent="0.25">
      <c r="A28" s="3" t="s">
        <v>17</v>
      </c>
      <c r="B28" s="2">
        <v>19252</v>
      </c>
      <c r="C28" s="27">
        <v>1641</v>
      </c>
      <c r="D28" s="27">
        <v>367</v>
      </c>
      <c r="E28" s="27">
        <v>240</v>
      </c>
      <c r="F28" s="27">
        <v>2186</v>
      </c>
      <c r="G28" s="27">
        <v>3059</v>
      </c>
      <c r="H28" s="27">
        <v>1762</v>
      </c>
      <c r="I28" s="27">
        <v>1542</v>
      </c>
      <c r="J28" s="27">
        <v>4244</v>
      </c>
      <c r="K28" s="27">
        <v>4211</v>
      </c>
    </row>
    <row r="29" spans="1:13" x14ac:dyDescent="0.25">
      <c r="A29" s="3" t="s">
        <v>18</v>
      </c>
      <c r="B29" s="2">
        <v>2448</v>
      </c>
      <c r="C29" s="27">
        <v>514</v>
      </c>
      <c r="D29" s="27">
        <v>164</v>
      </c>
      <c r="E29" s="27">
        <v>23</v>
      </c>
      <c r="F29" s="27">
        <v>124</v>
      </c>
      <c r="G29" s="27">
        <v>334</v>
      </c>
      <c r="H29" s="27">
        <v>109</v>
      </c>
      <c r="I29" s="27">
        <v>28</v>
      </c>
      <c r="J29" s="27">
        <v>931</v>
      </c>
      <c r="K29" s="27">
        <v>221</v>
      </c>
      <c r="M29" s="9"/>
    </row>
    <row r="30" spans="1:13" x14ac:dyDescent="0.25">
      <c r="A30" s="3" t="s">
        <v>19</v>
      </c>
      <c r="B30" s="2">
        <v>8406</v>
      </c>
      <c r="C30" s="27">
        <v>994</v>
      </c>
      <c r="D30" s="27">
        <v>432</v>
      </c>
      <c r="E30" s="27">
        <v>69</v>
      </c>
      <c r="F30" s="27">
        <v>411</v>
      </c>
      <c r="G30" s="27">
        <v>279</v>
      </c>
      <c r="H30" s="27">
        <v>122</v>
      </c>
      <c r="I30" s="27">
        <v>94</v>
      </c>
      <c r="J30" s="27">
        <v>5217</v>
      </c>
      <c r="K30" s="27">
        <v>788</v>
      </c>
    </row>
    <row r="31" spans="1:13" x14ac:dyDescent="0.25">
      <c r="A31" s="4" t="s">
        <v>20</v>
      </c>
      <c r="B31" s="37">
        <v>1265</v>
      </c>
      <c r="C31" s="33">
        <v>134</v>
      </c>
      <c r="D31" s="33">
        <v>71</v>
      </c>
      <c r="E31" s="33">
        <v>69</v>
      </c>
      <c r="F31" s="33">
        <v>131</v>
      </c>
      <c r="G31" s="33">
        <v>105</v>
      </c>
      <c r="H31" s="33">
        <v>40</v>
      </c>
      <c r="I31" s="33">
        <v>48</v>
      </c>
      <c r="J31" s="33">
        <v>489</v>
      </c>
      <c r="K31" s="33">
        <v>178</v>
      </c>
    </row>
    <row r="32" spans="1:13" x14ac:dyDescent="0.25">
      <c r="A32" s="2" t="s">
        <v>35</v>
      </c>
      <c r="B32" s="1">
        <v>55191</v>
      </c>
      <c r="C32" s="1">
        <v>14713</v>
      </c>
      <c r="D32" s="1">
        <v>279</v>
      </c>
      <c r="E32" s="1">
        <v>195</v>
      </c>
      <c r="F32" s="1">
        <v>851</v>
      </c>
      <c r="G32" s="1">
        <v>1079</v>
      </c>
      <c r="H32" s="1">
        <v>788</v>
      </c>
      <c r="I32" s="1">
        <v>512</v>
      </c>
      <c r="J32" s="1">
        <v>35243</v>
      </c>
      <c r="K32" s="1">
        <v>1531</v>
      </c>
    </row>
    <row r="33" spans="1:11" x14ac:dyDescent="0.25">
      <c r="A33" s="3" t="s">
        <v>121</v>
      </c>
      <c r="B33" s="2">
        <v>7081</v>
      </c>
      <c r="C33" s="27">
        <v>1463</v>
      </c>
      <c r="D33" s="6" t="s">
        <v>44</v>
      </c>
      <c r="E33" s="6" t="s">
        <v>44</v>
      </c>
      <c r="F33" s="6" t="s">
        <v>44</v>
      </c>
      <c r="G33" s="6" t="s">
        <v>44</v>
      </c>
      <c r="H33" s="6" t="s">
        <v>44</v>
      </c>
      <c r="I33" s="6" t="s">
        <v>44</v>
      </c>
      <c r="J33" s="27">
        <v>5618</v>
      </c>
      <c r="K33" s="6" t="s">
        <v>44</v>
      </c>
    </row>
    <row r="34" spans="1:11" x14ac:dyDescent="0.25">
      <c r="A34" s="3" t="s">
        <v>3</v>
      </c>
      <c r="B34" s="2">
        <v>2016</v>
      </c>
      <c r="C34" s="27">
        <v>601</v>
      </c>
      <c r="D34" s="6" t="s">
        <v>44</v>
      </c>
      <c r="E34" s="6" t="s">
        <v>44</v>
      </c>
      <c r="F34" s="6" t="s">
        <v>44</v>
      </c>
      <c r="G34" s="27">
        <v>356</v>
      </c>
      <c r="H34" s="27">
        <v>325</v>
      </c>
      <c r="I34" s="6" t="s">
        <v>44</v>
      </c>
      <c r="J34" s="27">
        <v>324</v>
      </c>
      <c r="K34" s="27">
        <v>410</v>
      </c>
    </row>
    <row r="35" spans="1:11" x14ac:dyDescent="0.25">
      <c r="A35" s="3" t="s">
        <v>4</v>
      </c>
      <c r="B35" s="2">
        <v>1344</v>
      </c>
      <c r="C35" s="27">
        <v>7</v>
      </c>
      <c r="D35" s="6">
        <v>18</v>
      </c>
      <c r="E35" s="27">
        <v>19</v>
      </c>
      <c r="F35" s="27">
        <v>207</v>
      </c>
      <c r="G35" s="27">
        <v>292</v>
      </c>
      <c r="H35" s="27">
        <v>69</v>
      </c>
      <c r="I35" s="27">
        <v>104</v>
      </c>
      <c r="J35" s="27">
        <v>606</v>
      </c>
      <c r="K35" s="6">
        <v>22</v>
      </c>
    </row>
    <row r="36" spans="1:11" x14ac:dyDescent="0.25">
      <c r="A36" s="3" t="s">
        <v>7</v>
      </c>
      <c r="B36" s="2">
        <v>11492</v>
      </c>
      <c r="C36" s="27">
        <v>2565</v>
      </c>
      <c r="D36" s="27">
        <v>261</v>
      </c>
      <c r="E36" s="27">
        <v>176</v>
      </c>
      <c r="F36" s="27">
        <v>224</v>
      </c>
      <c r="G36" s="27">
        <v>395</v>
      </c>
      <c r="H36" s="27">
        <v>394</v>
      </c>
      <c r="I36" s="27">
        <v>408</v>
      </c>
      <c r="J36" s="27">
        <v>6451</v>
      </c>
      <c r="K36" s="27">
        <v>618</v>
      </c>
    </row>
    <row r="37" spans="1:11" x14ac:dyDescent="0.25">
      <c r="A37" s="3" t="s">
        <v>28</v>
      </c>
      <c r="B37" s="2">
        <v>8296</v>
      </c>
      <c r="C37" s="27">
        <v>3906</v>
      </c>
      <c r="D37" s="6" t="s">
        <v>44</v>
      </c>
      <c r="E37" s="6" t="s">
        <v>44</v>
      </c>
      <c r="F37" s="6" t="s">
        <v>44</v>
      </c>
      <c r="G37" s="6" t="s">
        <v>44</v>
      </c>
      <c r="H37" s="6" t="s">
        <v>44</v>
      </c>
      <c r="I37" s="6" t="s">
        <v>44</v>
      </c>
      <c r="J37" s="27">
        <v>4390</v>
      </c>
      <c r="K37" s="6" t="s">
        <v>44</v>
      </c>
    </row>
    <row r="38" spans="1:11" x14ac:dyDescent="0.25">
      <c r="A38" s="3" t="s">
        <v>31</v>
      </c>
      <c r="B38" s="2">
        <v>4250</v>
      </c>
      <c r="C38" s="27">
        <v>639</v>
      </c>
      <c r="D38" s="6" t="s">
        <v>44</v>
      </c>
      <c r="E38" s="6" t="s">
        <v>44</v>
      </c>
      <c r="F38" s="6" t="s">
        <v>44</v>
      </c>
      <c r="G38" s="6" t="s">
        <v>44</v>
      </c>
      <c r="H38" s="6" t="s">
        <v>44</v>
      </c>
      <c r="I38" s="6" t="s">
        <v>44</v>
      </c>
      <c r="J38" s="27">
        <v>3611</v>
      </c>
      <c r="K38" s="6" t="s">
        <v>44</v>
      </c>
    </row>
    <row r="39" spans="1:11" x14ac:dyDescent="0.25">
      <c r="A39" s="3" t="s">
        <v>10</v>
      </c>
      <c r="B39" s="2">
        <v>7074</v>
      </c>
      <c r="C39" s="27">
        <v>3059</v>
      </c>
      <c r="D39" s="6" t="s">
        <v>44</v>
      </c>
      <c r="E39" s="6" t="s">
        <v>44</v>
      </c>
      <c r="F39" s="27">
        <v>383</v>
      </c>
      <c r="G39" s="6" t="s">
        <v>44</v>
      </c>
      <c r="H39" s="6" t="s">
        <v>44</v>
      </c>
      <c r="I39" s="6" t="s">
        <v>44</v>
      </c>
      <c r="J39" s="27">
        <v>3632</v>
      </c>
      <c r="K39" s="6" t="s">
        <v>44</v>
      </c>
    </row>
    <row r="40" spans="1:11" x14ac:dyDescent="0.25">
      <c r="A40" s="3" t="s">
        <v>11</v>
      </c>
      <c r="B40" s="2">
        <v>2768</v>
      </c>
      <c r="C40" s="27">
        <v>673</v>
      </c>
      <c r="D40" s="6" t="s">
        <v>44</v>
      </c>
      <c r="E40" s="6" t="s">
        <v>44</v>
      </c>
      <c r="F40" s="6" t="s">
        <v>44</v>
      </c>
      <c r="G40" s="6" t="s">
        <v>44</v>
      </c>
      <c r="H40" s="6" t="s">
        <v>44</v>
      </c>
      <c r="I40" s="6" t="s">
        <v>44</v>
      </c>
      <c r="J40" s="27">
        <v>2095</v>
      </c>
      <c r="K40" s="6" t="s">
        <v>44</v>
      </c>
    </row>
    <row r="41" spans="1:11" x14ac:dyDescent="0.25">
      <c r="A41" s="3" t="s">
        <v>15</v>
      </c>
      <c r="B41" s="2">
        <v>9552</v>
      </c>
      <c r="C41" s="27">
        <v>1501</v>
      </c>
      <c r="D41" s="6" t="s">
        <v>44</v>
      </c>
      <c r="E41" s="6" t="s">
        <v>44</v>
      </c>
      <c r="F41" s="6">
        <v>37</v>
      </c>
      <c r="G41" s="6">
        <v>36</v>
      </c>
      <c r="H41" s="6" t="s">
        <v>44</v>
      </c>
      <c r="I41" s="6" t="s">
        <v>44</v>
      </c>
      <c r="J41" s="27">
        <v>7978</v>
      </c>
      <c r="K41" s="6" t="s">
        <v>44</v>
      </c>
    </row>
    <row r="42" spans="1:11" x14ac:dyDescent="0.25">
      <c r="A42" s="4" t="s">
        <v>17</v>
      </c>
      <c r="B42" s="37">
        <v>1318</v>
      </c>
      <c r="C42" s="33">
        <v>299</v>
      </c>
      <c r="D42" s="7" t="s">
        <v>44</v>
      </c>
      <c r="E42" s="7" t="s">
        <v>44</v>
      </c>
      <c r="F42" s="7" t="s">
        <v>44</v>
      </c>
      <c r="G42" s="7" t="s">
        <v>44</v>
      </c>
      <c r="H42" s="7" t="s">
        <v>44</v>
      </c>
      <c r="I42" s="7" t="s">
        <v>44</v>
      </c>
      <c r="J42" s="33">
        <v>538</v>
      </c>
      <c r="K42" s="33">
        <v>481</v>
      </c>
    </row>
    <row r="43" spans="1:11" x14ac:dyDescent="0.25">
      <c r="A43" s="118" t="s">
        <v>99</v>
      </c>
      <c r="B43" s="119"/>
      <c r="C43" s="119"/>
      <c r="D43" s="119"/>
      <c r="E43" s="119"/>
      <c r="F43" s="119"/>
      <c r="G43" s="119"/>
      <c r="H43" s="119"/>
      <c r="I43" s="119"/>
      <c r="J43" s="119"/>
      <c r="K43" s="119"/>
    </row>
    <row r="44" spans="1:11" ht="14.4" customHeight="1" x14ac:dyDescent="0.25">
      <c r="A44" s="103" t="s">
        <v>168</v>
      </c>
      <c r="B44" s="103"/>
      <c r="C44" s="103"/>
      <c r="D44" s="103"/>
      <c r="E44" s="103"/>
      <c r="F44" s="103"/>
      <c r="G44" s="103"/>
      <c r="H44" s="103"/>
      <c r="I44" s="103"/>
      <c r="J44" s="103"/>
      <c r="K44" s="103"/>
    </row>
    <row r="45" spans="1:11" x14ac:dyDescent="0.25">
      <c r="A45" s="113" t="s">
        <v>64</v>
      </c>
      <c r="B45" s="113"/>
      <c r="C45" s="113"/>
      <c r="D45" s="113"/>
      <c r="E45" s="113"/>
      <c r="F45" s="113"/>
      <c r="G45" s="113"/>
      <c r="H45" s="113"/>
      <c r="I45" s="113"/>
      <c r="J45" s="113"/>
      <c r="K45" s="113"/>
    </row>
  </sheetData>
  <mergeCells count="6">
    <mergeCell ref="A44:K44"/>
    <mergeCell ref="A45:K45"/>
    <mergeCell ref="A43:K43"/>
    <mergeCell ref="A1:K1"/>
    <mergeCell ref="A2:A3"/>
    <mergeCell ref="B2:K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46"/>
  <sheetViews>
    <sheetView workbookViewId="0">
      <selection sqref="A1:K1"/>
    </sheetView>
  </sheetViews>
  <sheetFormatPr baseColWidth="10" defaultRowHeight="13.2" x14ac:dyDescent="0.25"/>
  <cols>
    <col min="1" max="1" width="23.6640625" customWidth="1"/>
  </cols>
  <sheetData>
    <row r="1" spans="1:11" ht="12.75" customHeight="1" x14ac:dyDescent="0.25">
      <c r="A1" s="104" t="s">
        <v>135</v>
      </c>
      <c r="B1" s="105"/>
      <c r="C1" s="105"/>
      <c r="D1" s="105"/>
      <c r="E1" s="105"/>
      <c r="F1" s="105"/>
      <c r="G1" s="105"/>
      <c r="H1" s="105"/>
      <c r="I1" s="105"/>
      <c r="J1" s="105"/>
      <c r="K1" s="105"/>
    </row>
    <row r="2" spans="1:11" x14ac:dyDescent="0.25">
      <c r="A2" s="125" t="s">
        <v>1</v>
      </c>
      <c r="B2" s="128" t="s">
        <v>0</v>
      </c>
      <c r="C2" s="131" t="s">
        <v>33</v>
      </c>
      <c r="D2" s="131"/>
      <c r="E2" s="131"/>
      <c r="F2" s="131"/>
      <c r="G2" s="131"/>
      <c r="H2" s="131"/>
      <c r="I2" s="131"/>
      <c r="J2" s="131"/>
      <c r="K2" s="131"/>
    </row>
    <row r="3" spans="1:11" ht="12.75" customHeight="1" x14ac:dyDescent="0.25">
      <c r="A3" s="126"/>
      <c r="B3" s="129"/>
      <c r="C3" s="126" t="s">
        <v>21</v>
      </c>
      <c r="D3" s="126" t="s">
        <v>22</v>
      </c>
      <c r="E3" s="126" t="s">
        <v>23</v>
      </c>
      <c r="F3" s="126" t="s">
        <v>95</v>
      </c>
      <c r="G3" s="126" t="s">
        <v>94</v>
      </c>
      <c r="H3" s="126" t="s">
        <v>24</v>
      </c>
      <c r="I3" s="126" t="s">
        <v>25</v>
      </c>
      <c r="J3" s="126" t="s">
        <v>26</v>
      </c>
      <c r="K3" s="126" t="s">
        <v>27</v>
      </c>
    </row>
    <row r="4" spans="1:11" x14ac:dyDescent="0.25">
      <c r="A4" s="127"/>
      <c r="B4" s="130"/>
      <c r="C4" s="127"/>
      <c r="D4" s="127"/>
      <c r="E4" s="127"/>
      <c r="F4" s="127"/>
      <c r="G4" s="127"/>
      <c r="H4" s="127"/>
      <c r="I4" s="127"/>
      <c r="J4" s="127"/>
      <c r="K4" s="127"/>
    </row>
    <row r="5" spans="1:11" x14ac:dyDescent="0.25">
      <c r="A5" s="5" t="s">
        <v>0</v>
      </c>
      <c r="B5" s="40">
        <v>350649</v>
      </c>
      <c r="C5" s="40">
        <v>49932</v>
      </c>
      <c r="D5" s="40">
        <v>21255</v>
      </c>
      <c r="E5" s="40">
        <v>7572</v>
      </c>
      <c r="F5" s="40">
        <v>27016</v>
      </c>
      <c r="G5" s="40">
        <v>31875</v>
      </c>
      <c r="H5" s="40">
        <v>26130</v>
      </c>
      <c r="I5" s="40">
        <v>17945</v>
      </c>
      <c r="J5" s="40">
        <v>116445</v>
      </c>
      <c r="K5" s="40">
        <v>52479</v>
      </c>
    </row>
    <row r="6" spans="1:11" x14ac:dyDescent="0.25">
      <c r="A6" s="5" t="s">
        <v>34</v>
      </c>
      <c r="B6" s="40">
        <v>298133</v>
      </c>
      <c r="C6" s="40">
        <v>33711</v>
      </c>
      <c r="D6" s="40">
        <v>20098</v>
      </c>
      <c r="E6" s="40">
        <v>6739</v>
      </c>
      <c r="F6" s="40">
        <v>26083</v>
      </c>
      <c r="G6" s="40">
        <v>30453</v>
      </c>
      <c r="H6" s="40">
        <v>24866</v>
      </c>
      <c r="I6" s="40">
        <v>17036</v>
      </c>
      <c r="J6" s="40">
        <v>89053</v>
      </c>
      <c r="K6" s="40">
        <v>50094</v>
      </c>
    </row>
    <row r="7" spans="1:11" x14ac:dyDescent="0.25">
      <c r="A7" s="41" t="s">
        <v>2</v>
      </c>
      <c r="B7" s="40">
        <v>5942</v>
      </c>
      <c r="C7" s="42">
        <v>117</v>
      </c>
      <c r="D7" s="42">
        <v>487</v>
      </c>
      <c r="E7" s="42">
        <v>56</v>
      </c>
      <c r="F7" s="42">
        <v>629</v>
      </c>
      <c r="G7" s="42">
        <v>13</v>
      </c>
      <c r="H7" s="42">
        <v>377</v>
      </c>
      <c r="I7" s="42">
        <v>128</v>
      </c>
      <c r="J7" s="42">
        <v>2262</v>
      </c>
      <c r="K7" s="42">
        <v>1873</v>
      </c>
    </row>
    <row r="8" spans="1:11" x14ac:dyDescent="0.25">
      <c r="A8" s="41" t="s">
        <v>3</v>
      </c>
      <c r="B8" s="40">
        <v>12464</v>
      </c>
      <c r="C8" s="42">
        <v>2159</v>
      </c>
      <c r="D8" s="42">
        <v>330</v>
      </c>
      <c r="E8" s="42">
        <v>284</v>
      </c>
      <c r="F8" s="42">
        <v>269</v>
      </c>
      <c r="G8" s="42">
        <v>1844</v>
      </c>
      <c r="H8" s="42">
        <v>1658</v>
      </c>
      <c r="I8" s="42">
        <v>1664</v>
      </c>
      <c r="J8" s="42">
        <v>1871</v>
      </c>
      <c r="K8" s="42">
        <v>2385</v>
      </c>
    </row>
    <row r="9" spans="1:11" x14ac:dyDescent="0.25">
      <c r="A9" s="41" t="s">
        <v>4</v>
      </c>
      <c r="B9" s="40">
        <v>2272</v>
      </c>
      <c r="C9" s="42">
        <v>189</v>
      </c>
      <c r="D9" s="42">
        <v>52</v>
      </c>
      <c r="E9" s="42">
        <v>7</v>
      </c>
      <c r="F9" s="42">
        <v>176</v>
      </c>
      <c r="G9" s="42">
        <v>301</v>
      </c>
      <c r="H9" s="42">
        <v>211</v>
      </c>
      <c r="I9" s="42">
        <v>147</v>
      </c>
      <c r="J9" s="42">
        <v>739</v>
      </c>
      <c r="K9" s="42">
        <v>450</v>
      </c>
    </row>
    <row r="10" spans="1:11" x14ac:dyDescent="0.25">
      <c r="A10" s="41" t="s">
        <v>5</v>
      </c>
      <c r="B10" s="40">
        <v>21473</v>
      </c>
      <c r="C10" s="42">
        <v>7018</v>
      </c>
      <c r="D10" s="42">
        <v>1457</v>
      </c>
      <c r="E10" s="42">
        <v>220</v>
      </c>
      <c r="F10" s="42">
        <v>1342</v>
      </c>
      <c r="G10" s="42">
        <v>1503</v>
      </c>
      <c r="H10" s="42">
        <v>1270</v>
      </c>
      <c r="I10" s="42">
        <v>379</v>
      </c>
      <c r="J10" s="42">
        <v>5126</v>
      </c>
      <c r="K10" s="42">
        <v>3158</v>
      </c>
    </row>
    <row r="11" spans="1:11" x14ac:dyDescent="0.25">
      <c r="A11" s="41" t="s">
        <v>32</v>
      </c>
      <c r="B11" s="40">
        <v>117</v>
      </c>
      <c r="C11" s="42">
        <v>23</v>
      </c>
      <c r="D11" s="42">
        <v>8</v>
      </c>
      <c r="E11" s="42">
        <v>3</v>
      </c>
      <c r="F11" s="42">
        <v>8</v>
      </c>
      <c r="G11" s="42">
        <v>1</v>
      </c>
      <c r="H11" s="42">
        <v>1</v>
      </c>
      <c r="I11" s="42">
        <v>2</v>
      </c>
      <c r="J11" s="42">
        <v>27</v>
      </c>
      <c r="K11" s="42">
        <v>44</v>
      </c>
    </row>
    <row r="12" spans="1:11" x14ac:dyDescent="0.25">
      <c r="A12" s="41" t="s">
        <v>6</v>
      </c>
      <c r="B12" s="40">
        <v>6039</v>
      </c>
      <c r="C12" s="42">
        <v>778</v>
      </c>
      <c r="D12" s="42">
        <v>205</v>
      </c>
      <c r="E12" s="42">
        <v>38</v>
      </c>
      <c r="F12" s="42">
        <v>331</v>
      </c>
      <c r="G12" s="42">
        <v>1053</v>
      </c>
      <c r="H12" s="42">
        <v>742</v>
      </c>
      <c r="I12" s="42">
        <v>119</v>
      </c>
      <c r="J12" s="42">
        <v>1914</v>
      </c>
      <c r="K12" s="42">
        <v>859</v>
      </c>
    </row>
    <row r="13" spans="1:11" x14ac:dyDescent="0.25">
      <c r="A13" s="41" t="s">
        <v>7</v>
      </c>
      <c r="B13" s="40">
        <v>15754</v>
      </c>
      <c r="C13" s="42">
        <v>2819</v>
      </c>
      <c r="D13" s="42">
        <v>1525</v>
      </c>
      <c r="E13" s="42">
        <v>1426</v>
      </c>
      <c r="F13" s="42">
        <v>1537</v>
      </c>
      <c r="G13" s="42">
        <v>1578</v>
      </c>
      <c r="H13" s="42">
        <v>1466</v>
      </c>
      <c r="I13" s="42">
        <v>1402</v>
      </c>
      <c r="J13" s="42">
        <v>1883</v>
      </c>
      <c r="K13" s="42">
        <v>2118</v>
      </c>
    </row>
    <row r="14" spans="1:11" x14ac:dyDescent="0.25">
      <c r="A14" s="41" t="s">
        <v>30</v>
      </c>
      <c r="B14" s="40">
        <v>5201</v>
      </c>
      <c r="C14" s="42">
        <v>507</v>
      </c>
      <c r="D14" s="42">
        <v>357</v>
      </c>
      <c r="E14" s="42">
        <v>127</v>
      </c>
      <c r="F14" s="42">
        <v>346</v>
      </c>
      <c r="G14" s="42">
        <v>370</v>
      </c>
      <c r="H14" s="42">
        <v>234</v>
      </c>
      <c r="I14" s="42">
        <v>208</v>
      </c>
      <c r="J14" s="42">
        <v>2542</v>
      </c>
      <c r="K14" s="42">
        <v>510</v>
      </c>
    </row>
    <row r="15" spans="1:11" x14ac:dyDescent="0.25">
      <c r="A15" s="41" t="s">
        <v>92</v>
      </c>
      <c r="B15" s="40">
        <v>67</v>
      </c>
      <c r="C15" s="42">
        <v>9</v>
      </c>
      <c r="D15" s="42" t="s">
        <v>44</v>
      </c>
      <c r="E15" s="42" t="s">
        <v>44</v>
      </c>
      <c r="F15" s="42" t="s">
        <v>44</v>
      </c>
      <c r="G15" s="42" t="s">
        <v>44</v>
      </c>
      <c r="H15" s="42" t="s">
        <v>44</v>
      </c>
      <c r="I15" s="42" t="s">
        <v>44</v>
      </c>
      <c r="J15" s="42">
        <v>58</v>
      </c>
      <c r="K15" s="42" t="s">
        <v>44</v>
      </c>
    </row>
    <row r="16" spans="1:11" x14ac:dyDescent="0.25">
      <c r="A16" s="41" t="s">
        <v>8</v>
      </c>
      <c r="B16" s="40">
        <v>5354</v>
      </c>
      <c r="C16" s="42">
        <v>664</v>
      </c>
      <c r="D16" s="42">
        <v>409</v>
      </c>
      <c r="E16" s="42">
        <v>365</v>
      </c>
      <c r="F16" s="42">
        <v>144</v>
      </c>
      <c r="G16" s="42">
        <v>309</v>
      </c>
      <c r="H16" s="42">
        <v>612</v>
      </c>
      <c r="I16" s="42">
        <v>187</v>
      </c>
      <c r="J16" s="42">
        <v>2114</v>
      </c>
      <c r="K16" s="42">
        <v>550</v>
      </c>
    </row>
    <row r="17" spans="1:11" x14ac:dyDescent="0.25">
      <c r="A17" s="41" t="s">
        <v>9</v>
      </c>
      <c r="B17" s="40">
        <v>5563</v>
      </c>
      <c r="C17" s="42">
        <v>477</v>
      </c>
      <c r="D17" s="42">
        <v>271</v>
      </c>
      <c r="E17" s="42" t="s">
        <v>44</v>
      </c>
      <c r="F17" s="42">
        <v>843</v>
      </c>
      <c r="G17" s="42">
        <v>854</v>
      </c>
      <c r="H17" s="42">
        <v>681</v>
      </c>
      <c r="I17" s="42">
        <v>299</v>
      </c>
      <c r="J17" s="42">
        <v>1359</v>
      </c>
      <c r="K17" s="42">
        <v>779</v>
      </c>
    </row>
    <row r="18" spans="1:11" x14ac:dyDescent="0.25">
      <c r="A18" s="41" t="s">
        <v>31</v>
      </c>
      <c r="B18" s="40">
        <v>9368</v>
      </c>
      <c r="C18" s="42">
        <v>802</v>
      </c>
      <c r="D18" s="42">
        <v>727</v>
      </c>
      <c r="E18" s="42" t="s">
        <v>44</v>
      </c>
      <c r="F18" s="42">
        <v>1316</v>
      </c>
      <c r="G18" s="42">
        <v>1234</v>
      </c>
      <c r="H18" s="42">
        <v>683</v>
      </c>
      <c r="I18" s="42">
        <v>629</v>
      </c>
      <c r="J18" s="42">
        <v>2338</v>
      </c>
      <c r="K18" s="42">
        <v>1639</v>
      </c>
    </row>
    <row r="19" spans="1:11" x14ac:dyDescent="0.25">
      <c r="A19" s="41" t="s">
        <v>10</v>
      </c>
      <c r="B19" s="40">
        <v>11451</v>
      </c>
      <c r="C19" s="42">
        <v>1740</v>
      </c>
      <c r="D19" s="42">
        <v>1239</v>
      </c>
      <c r="E19" s="42">
        <v>1191</v>
      </c>
      <c r="F19" s="42">
        <v>1091</v>
      </c>
      <c r="G19" s="42">
        <v>1141</v>
      </c>
      <c r="H19" s="42">
        <v>1184</v>
      </c>
      <c r="I19" s="42">
        <v>1049</v>
      </c>
      <c r="J19" s="42">
        <v>1492</v>
      </c>
      <c r="K19" s="42">
        <v>1324</v>
      </c>
    </row>
    <row r="20" spans="1:11" x14ac:dyDescent="0.25">
      <c r="A20" s="41" t="s">
        <v>11</v>
      </c>
      <c r="B20" s="40">
        <v>1868</v>
      </c>
      <c r="C20" s="42">
        <v>374</v>
      </c>
      <c r="D20" s="42">
        <v>111</v>
      </c>
      <c r="E20" s="42">
        <v>6</v>
      </c>
      <c r="F20" s="42">
        <v>151</v>
      </c>
      <c r="G20" s="42">
        <v>243</v>
      </c>
      <c r="H20" s="42">
        <v>224</v>
      </c>
      <c r="I20" s="42">
        <v>73</v>
      </c>
      <c r="J20" s="42">
        <v>327</v>
      </c>
      <c r="K20" s="42">
        <v>359</v>
      </c>
    </row>
    <row r="21" spans="1:11" x14ac:dyDescent="0.25">
      <c r="A21" s="41" t="s">
        <v>12</v>
      </c>
      <c r="B21" s="40">
        <v>10564</v>
      </c>
      <c r="C21" s="42">
        <v>1668</v>
      </c>
      <c r="D21" s="42">
        <v>568</v>
      </c>
      <c r="E21" s="42">
        <v>296</v>
      </c>
      <c r="F21" s="42">
        <v>568</v>
      </c>
      <c r="G21" s="42">
        <v>1033</v>
      </c>
      <c r="H21" s="42">
        <v>1027</v>
      </c>
      <c r="I21" s="42">
        <v>526</v>
      </c>
      <c r="J21" s="42">
        <v>2447</v>
      </c>
      <c r="K21" s="42">
        <v>2431</v>
      </c>
    </row>
    <row r="22" spans="1:11" x14ac:dyDescent="0.25">
      <c r="A22" s="41" t="s">
        <v>13</v>
      </c>
      <c r="B22" s="40">
        <v>67647</v>
      </c>
      <c r="C22" s="42">
        <v>3986</v>
      </c>
      <c r="D22" s="42">
        <v>5285</v>
      </c>
      <c r="E22" s="42">
        <v>1386</v>
      </c>
      <c r="F22" s="42">
        <v>6746</v>
      </c>
      <c r="G22" s="42">
        <v>7437</v>
      </c>
      <c r="H22" s="42">
        <v>7684</v>
      </c>
      <c r="I22" s="42">
        <v>1998</v>
      </c>
      <c r="J22" s="42">
        <v>25964</v>
      </c>
      <c r="K22" s="42">
        <v>7161</v>
      </c>
    </row>
    <row r="23" spans="1:11" x14ac:dyDescent="0.25">
      <c r="A23" s="41" t="s">
        <v>29</v>
      </c>
      <c r="B23" s="40">
        <v>5773</v>
      </c>
      <c r="C23" s="42" t="s">
        <v>44</v>
      </c>
      <c r="D23" s="42" t="s">
        <v>44</v>
      </c>
      <c r="E23" s="42" t="s">
        <v>44</v>
      </c>
      <c r="F23" s="42" t="s">
        <v>44</v>
      </c>
      <c r="G23" s="42" t="s">
        <v>44</v>
      </c>
      <c r="H23" s="42" t="s">
        <v>44</v>
      </c>
      <c r="I23" s="42" t="s">
        <v>44</v>
      </c>
      <c r="J23" s="42">
        <v>5773</v>
      </c>
      <c r="K23" s="42" t="s">
        <v>44</v>
      </c>
    </row>
    <row r="24" spans="1:11" x14ac:dyDescent="0.25">
      <c r="A24" s="41" t="s">
        <v>14</v>
      </c>
      <c r="B24" s="40">
        <v>15233</v>
      </c>
      <c r="C24" s="42">
        <v>1566</v>
      </c>
      <c r="D24" s="42">
        <v>1427</v>
      </c>
      <c r="E24" s="42">
        <v>9</v>
      </c>
      <c r="F24" s="42">
        <v>1774</v>
      </c>
      <c r="G24" s="42">
        <v>2202</v>
      </c>
      <c r="H24" s="42">
        <v>1176</v>
      </c>
      <c r="I24" s="42">
        <v>774</v>
      </c>
      <c r="J24" s="42">
        <v>3736</v>
      </c>
      <c r="K24" s="42">
        <v>2569</v>
      </c>
    </row>
    <row r="25" spans="1:11" x14ac:dyDescent="0.25">
      <c r="A25" s="41" t="s">
        <v>15</v>
      </c>
      <c r="B25" s="40">
        <v>44947</v>
      </c>
      <c r="C25" s="42">
        <v>2615</v>
      </c>
      <c r="D25" s="42">
        <v>3811</v>
      </c>
      <c r="E25" s="42">
        <v>724</v>
      </c>
      <c r="F25" s="42">
        <v>3828</v>
      </c>
      <c r="G25" s="42">
        <v>4012</v>
      </c>
      <c r="H25" s="42">
        <v>3037</v>
      </c>
      <c r="I25" s="42">
        <v>3104</v>
      </c>
      <c r="J25" s="42">
        <v>11543</v>
      </c>
      <c r="K25" s="42">
        <v>12273</v>
      </c>
    </row>
    <row r="26" spans="1:11" ht="13.8" x14ac:dyDescent="0.25">
      <c r="A26" s="41" t="s">
        <v>96</v>
      </c>
      <c r="B26" s="43" t="s">
        <v>37</v>
      </c>
      <c r="C26" s="44" t="s">
        <v>37</v>
      </c>
      <c r="D26" s="44" t="s">
        <v>37</v>
      </c>
      <c r="E26" s="44" t="s">
        <v>37</v>
      </c>
      <c r="F26" s="44" t="s">
        <v>37</v>
      </c>
      <c r="G26" s="44" t="s">
        <v>37</v>
      </c>
      <c r="H26" s="44" t="s">
        <v>37</v>
      </c>
      <c r="I26" s="44" t="s">
        <v>37</v>
      </c>
      <c r="J26" s="44" t="s">
        <v>37</v>
      </c>
      <c r="K26" s="44" t="s">
        <v>37</v>
      </c>
    </row>
    <row r="27" spans="1:11" x14ac:dyDescent="0.25">
      <c r="A27" s="41" t="s">
        <v>16</v>
      </c>
      <c r="B27" s="40">
        <v>7835</v>
      </c>
      <c r="C27" s="42">
        <v>2242</v>
      </c>
      <c r="D27" s="42">
        <v>473</v>
      </c>
      <c r="E27" s="42">
        <v>83</v>
      </c>
      <c r="F27" s="42">
        <v>952</v>
      </c>
      <c r="G27" s="42">
        <v>649</v>
      </c>
      <c r="H27" s="42">
        <v>406</v>
      </c>
      <c r="I27" s="42">
        <v>299</v>
      </c>
      <c r="J27" s="42">
        <v>1623</v>
      </c>
      <c r="K27" s="42">
        <v>1108</v>
      </c>
    </row>
    <row r="28" spans="1:11" x14ac:dyDescent="0.25">
      <c r="A28" s="41" t="s">
        <v>82</v>
      </c>
      <c r="B28" s="40">
        <v>6505</v>
      </c>
      <c r="C28" s="42">
        <v>912</v>
      </c>
      <c r="D28" s="42">
        <v>98</v>
      </c>
      <c r="E28" s="42">
        <v>30</v>
      </c>
      <c r="F28" s="42">
        <v>633</v>
      </c>
      <c r="G28" s="42">
        <v>92</v>
      </c>
      <c r="H28" s="42">
        <v>52</v>
      </c>
      <c r="I28" s="42">
        <v>1936</v>
      </c>
      <c r="J28" s="42">
        <v>449</v>
      </c>
      <c r="K28" s="42">
        <v>2303</v>
      </c>
    </row>
    <row r="29" spans="1:11" x14ac:dyDescent="0.25">
      <c r="A29" s="41" t="s">
        <v>17</v>
      </c>
      <c r="B29" s="40">
        <v>20945</v>
      </c>
      <c r="C29" s="42">
        <v>1836</v>
      </c>
      <c r="D29" s="42">
        <v>515</v>
      </c>
      <c r="E29" s="42">
        <v>362</v>
      </c>
      <c r="F29" s="42">
        <v>2349</v>
      </c>
      <c r="G29" s="42">
        <v>3666</v>
      </c>
      <c r="H29" s="42">
        <v>1721</v>
      </c>
      <c r="I29" s="42">
        <v>1766</v>
      </c>
      <c r="J29" s="42">
        <v>4176</v>
      </c>
      <c r="K29" s="42">
        <v>4554</v>
      </c>
    </row>
    <row r="30" spans="1:11" x14ac:dyDescent="0.25">
      <c r="A30" s="41" t="s">
        <v>18</v>
      </c>
      <c r="B30" s="40">
        <v>1337</v>
      </c>
      <c r="C30" s="42">
        <v>89</v>
      </c>
      <c r="D30" s="42">
        <v>77</v>
      </c>
      <c r="E30" s="42">
        <v>5</v>
      </c>
      <c r="F30" s="42">
        <v>105</v>
      </c>
      <c r="G30" s="42">
        <v>161</v>
      </c>
      <c r="H30" s="42">
        <v>45</v>
      </c>
      <c r="I30" s="42">
        <v>26</v>
      </c>
      <c r="J30" s="42">
        <v>662</v>
      </c>
      <c r="K30" s="42">
        <v>167</v>
      </c>
    </row>
    <row r="31" spans="1:11" x14ac:dyDescent="0.25">
      <c r="A31" s="41" t="s">
        <v>19</v>
      </c>
      <c r="B31" s="40">
        <v>12838</v>
      </c>
      <c r="C31" s="42">
        <v>975</v>
      </c>
      <c r="D31" s="42">
        <v>598</v>
      </c>
      <c r="E31" s="42">
        <v>114</v>
      </c>
      <c r="F31" s="42">
        <v>822</v>
      </c>
      <c r="G31" s="42">
        <v>661</v>
      </c>
      <c r="H31" s="42">
        <v>339</v>
      </c>
      <c r="I31" s="42">
        <v>315</v>
      </c>
      <c r="J31" s="42">
        <v>7691</v>
      </c>
      <c r="K31" s="42">
        <v>1323</v>
      </c>
    </row>
    <row r="32" spans="1:11" x14ac:dyDescent="0.25">
      <c r="A32" s="45" t="s">
        <v>20</v>
      </c>
      <c r="B32" s="46">
        <v>1576</v>
      </c>
      <c r="C32" s="47">
        <v>146</v>
      </c>
      <c r="D32" s="47">
        <v>68</v>
      </c>
      <c r="E32" s="47">
        <v>7</v>
      </c>
      <c r="F32" s="47">
        <v>123</v>
      </c>
      <c r="G32" s="47">
        <v>96</v>
      </c>
      <c r="H32" s="47">
        <v>36</v>
      </c>
      <c r="I32" s="47">
        <v>6</v>
      </c>
      <c r="J32" s="47">
        <v>937</v>
      </c>
      <c r="K32" s="47">
        <v>157</v>
      </c>
    </row>
    <row r="33" spans="1:11" x14ac:dyDescent="0.25">
      <c r="A33" s="2" t="s">
        <v>35</v>
      </c>
      <c r="B33" s="40">
        <v>52516</v>
      </c>
      <c r="C33" s="40">
        <v>16221</v>
      </c>
      <c r="D33" s="40">
        <v>1157</v>
      </c>
      <c r="E33" s="40">
        <v>833</v>
      </c>
      <c r="F33" s="40">
        <v>933</v>
      </c>
      <c r="G33" s="40">
        <v>1422</v>
      </c>
      <c r="H33" s="40">
        <v>1264</v>
      </c>
      <c r="I33" s="40">
        <v>909</v>
      </c>
      <c r="J33" s="40">
        <v>27392</v>
      </c>
      <c r="K33" s="40">
        <v>2385</v>
      </c>
    </row>
    <row r="34" spans="1:11" x14ac:dyDescent="0.25">
      <c r="A34" s="41" t="s">
        <v>121</v>
      </c>
      <c r="B34" s="40">
        <v>8535</v>
      </c>
      <c r="C34" s="42">
        <v>1484</v>
      </c>
      <c r="D34" s="42" t="s">
        <v>44</v>
      </c>
      <c r="E34" s="42" t="s">
        <v>44</v>
      </c>
      <c r="F34" s="42" t="s">
        <v>44</v>
      </c>
      <c r="G34" s="42" t="s">
        <v>44</v>
      </c>
      <c r="H34" s="42" t="s">
        <v>44</v>
      </c>
      <c r="I34" s="42" t="s">
        <v>44</v>
      </c>
      <c r="J34" s="42">
        <v>7051</v>
      </c>
      <c r="K34" s="42" t="s">
        <v>44</v>
      </c>
    </row>
    <row r="35" spans="1:11" x14ac:dyDescent="0.25">
      <c r="A35" s="41" t="s">
        <v>3</v>
      </c>
      <c r="B35" s="40">
        <v>1795</v>
      </c>
      <c r="C35" s="42">
        <v>540</v>
      </c>
      <c r="D35" s="42" t="s">
        <v>44</v>
      </c>
      <c r="E35" s="42" t="s">
        <v>44</v>
      </c>
      <c r="F35" s="42" t="s">
        <v>44</v>
      </c>
      <c r="G35" s="42">
        <v>288</v>
      </c>
      <c r="H35" s="42">
        <v>290</v>
      </c>
      <c r="I35" s="42" t="s">
        <v>44</v>
      </c>
      <c r="J35" s="42">
        <v>285</v>
      </c>
      <c r="K35" s="42">
        <v>392</v>
      </c>
    </row>
    <row r="36" spans="1:11" x14ac:dyDescent="0.25">
      <c r="A36" s="41" t="s">
        <v>4</v>
      </c>
      <c r="B36" s="40">
        <v>1161</v>
      </c>
      <c r="C36" s="42">
        <v>26</v>
      </c>
      <c r="D36" s="42" t="s">
        <v>44</v>
      </c>
      <c r="E36" s="42">
        <v>3</v>
      </c>
      <c r="F36" s="42">
        <v>169</v>
      </c>
      <c r="G36" s="42">
        <v>209</v>
      </c>
      <c r="H36" s="42">
        <v>32</v>
      </c>
      <c r="I36" s="42">
        <v>119</v>
      </c>
      <c r="J36" s="42">
        <v>603</v>
      </c>
      <c r="K36" s="42" t="s">
        <v>44</v>
      </c>
    </row>
    <row r="37" spans="1:11" x14ac:dyDescent="0.25">
      <c r="A37" s="41" t="s">
        <v>7</v>
      </c>
      <c r="B37" s="40">
        <v>10223</v>
      </c>
      <c r="C37" s="42">
        <v>3115</v>
      </c>
      <c r="D37" s="42">
        <v>1014</v>
      </c>
      <c r="E37" s="42">
        <v>704</v>
      </c>
      <c r="F37" s="42">
        <v>632</v>
      </c>
      <c r="G37" s="42">
        <v>814</v>
      </c>
      <c r="H37" s="42">
        <v>788</v>
      </c>
      <c r="I37" s="42">
        <v>656</v>
      </c>
      <c r="J37" s="42">
        <v>1206</v>
      </c>
      <c r="K37" s="42">
        <v>1294</v>
      </c>
    </row>
    <row r="38" spans="1:11" x14ac:dyDescent="0.25">
      <c r="A38" s="41" t="s">
        <v>28</v>
      </c>
      <c r="B38" s="40">
        <v>8909</v>
      </c>
      <c r="C38" s="42">
        <v>4444</v>
      </c>
      <c r="D38" s="42" t="s">
        <v>44</v>
      </c>
      <c r="E38" s="42" t="s">
        <v>44</v>
      </c>
      <c r="F38" s="42" t="s">
        <v>44</v>
      </c>
      <c r="G38" s="42" t="s">
        <v>44</v>
      </c>
      <c r="H38" s="42" t="s">
        <v>44</v>
      </c>
      <c r="I38" s="42" t="s">
        <v>44</v>
      </c>
      <c r="J38" s="42">
        <v>4465</v>
      </c>
      <c r="K38" s="42" t="s">
        <v>44</v>
      </c>
    </row>
    <row r="39" spans="1:11" x14ac:dyDescent="0.25">
      <c r="A39" s="41" t="s">
        <v>134</v>
      </c>
      <c r="B39" s="40">
        <v>4510</v>
      </c>
      <c r="C39" s="42">
        <v>807</v>
      </c>
      <c r="D39" s="42" t="s">
        <v>44</v>
      </c>
      <c r="E39" s="42" t="s">
        <v>44</v>
      </c>
      <c r="F39" s="42" t="s">
        <v>44</v>
      </c>
      <c r="G39" s="42" t="s">
        <v>44</v>
      </c>
      <c r="H39" s="42" t="s">
        <v>44</v>
      </c>
      <c r="I39" s="42" t="s">
        <v>44</v>
      </c>
      <c r="J39" s="42">
        <v>3703</v>
      </c>
      <c r="K39" s="42" t="s">
        <v>44</v>
      </c>
    </row>
    <row r="40" spans="1:11" x14ac:dyDescent="0.25">
      <c r="A40" s="41" t="s">
        <v>10</v>
      </c>
      <c r="B40" s="40">
        <v>8038</v>
      </c>
      <c r="C40" s="42">
        <v>4100</v>
      </c>
      <c r="D40" s="42">
        <v>143</v>
      </c>
      <c r="E40" s="42">
        <v>126</v>
      </c>
      <c r="F40" s="42">
        <v>132</v>
      </c>
      <c r="G40" s="42">
        <v>111</v>
      </c>
      <c r="H40" s="42">
        <v>154</v>
      </c>
      <c r="I40" s="42">
        <v>134</v>
      </c>
      <c r="J40" s="42">
        <v>3004</v>
      </c>
      <c r="K40" s="42">
        <v>134</v>
      </c>
    </row>
    <row r="41" spans="1:11" x14ac:dyDescent="0.25">
      <c r="A41" s="41" t="s">
        <v>11</v>
      </c>
      <c r="B41" s="40">
        <v>924</v>
      </c>
      <c r="C41" s="42">
        <v>230</v>
      </c>
      <c r="D41" s="42" t="s">
        <v>44</v>
      </c>
      <c r="E41" s="42" t="s">
        <v>44</v>
      </c>
      <c r="F41" s="42" t="s">
        <v>44</v>
      </c>
      <c r="G41" s="42" t="s">
        <v>44</v>
      </c>
      <c r="H41" s="42" t="s">
        <v>44</v>
      </c>
      <c r="I41" s="42" t="s">
        <v>44</v>
      </c>
      <c r="J41" s="42">
        <v>694</v>
      </c>
      <c r="K41" s="42" t="s">
        <v>44</v>
      </c>
    </row>
    <row r="42" spans="1:11" x14ac:dyDescent="0.25">
      <c r="A42" s="41" t="s">
        <v>15</v>
      </c>
      <c r="B42" s="40">
        <v>6922</v>
      </c>
      <c r="C42" s="42">
        <v>1105</v>
      </c>
      <c r="D42" s="42" t="s">
        <v>44</v>
      </c>
      <c r="E42" s="42" t="s">
        <v>44</v>
      </c>
      <c r="F42" s="42" t="s">
        <v>44</v>
      </c>
      <c r="G42" s="42" t="s">
        <v>44</v>
      </c>
      <c r="H42" s="42" t="s">
        <v>44</v>
      </c>
      <c r="I42" s="42" t="s">
        <v>44</v>
      </c>
      <c r="J42" s="42">
        <v>5817</v>
      </c>
      <c r="K42" s="42" t="s">
        <v>44</v>
      </c>
    </row>
    <row r="43" spans="1:11" x14ac:dyDescent="0.25">
      <c r="A43" s="45" t="s">
        <v>17</v>
      </c>
      <c r="B43" s="46">
        <v>1499</v>
      </c>
      <c r="C43" s="47">
        <v>370</v>
      </c>
      <c r="D43" s="47" t="s">
        <v>44</v>
      </c>
      <c r="E43" s="47" t="s">
        <v>44</v>
      </c>
      <c r="F43" s="47" t="s">
        <v>44</v>
      </c>
      <c r="G43" s="47" t="s">
        <v>44</v>
      </c>
      <c r="H43" s="47" t="s">
        <v>44</v>
      </c>
      <c r="I43" s="47" t="s">
        <v>44</v>
      </c>
      <c r="J43" s="47">
        <v>564</v>
      </c>
      <c r="K43" s="47">
        <v>565</v>
      </c>
    </row>
    <row r="44" spans="1:11" x14ac:dyDescent="0.25">
      <c r="A44" s="120" t="s">
        <v>100</v>
      </c>
      <c r="B44" s="121"/>
      <c r="C44" s="121"/>
      <c r="D44" s="121"/>
      <c r="E44" s="121"/>
      <c r="F44" s="121"/>
      <c r="G44" s="121"/>
      <c r="H44" s="121"/>
      <c r="I44" s="121"/>
      <c r="J44" s="121"/>
      <c r="K44" s="121"/>
    </row>
    <row r="45" spans="1:11" ht="23.25" customHeight="1" x14ac:dyDescent="0.25">
      <c r="A45" s="122" t="s">
        <v>169</v>
      </c>
      <c r="B45" s="123"/>
      <c r="C45" s="123"/>
      <c r="D45" s="123"/>
      <c r="E45" s="123"/>
      <c r="F45" s="123"/>
      <c r="G45" s="123"/>
      <c r="H45" s="123"/>
      <c r="I45" s="123"/>
      <c r="J45" s="123"/>
      <c r="K45" s="123"/>
    </row>
    <row r="46" spans="1:11" x14ac:dyDescent="0.25">
      <c r="A46" s="124" t="s">
        <v>101</v>
      </c>
      <c r="B46" s="121"/>
      <c r="C46" s="121"/>
      <c r="D46" s="121"/>
      <c r="E46" s="121"/>
      <c r="F46" s="121"/>
      <c r="G46" s="121"/>
      <c r="H46" s="121"/>
      <c r="I46" s="121"/>
      <c r="J46" s="121"/>
      <c r="K46" s="121"/>
    </row>
  </sheetData>
  <mergeCells count="16">
    <mergeCell ref="A44:K44"/>
    <mergeCell ref="A45:K45"/>
    <mergeCell ref="A46:K46"/>
    <mergeCell ref="A1:K1"/>
    <mergeCell ref="A2:A4"/>
    <mergeCell ref="B2:B4"/>
    <mergeCell ref="C2:K2"/>
    <mergeCell ref="C3:C4"/>
    <mergeCell ref="D3:D4"/>
    <mergeCell ref="E3:E4"/>
    <mergeCell ref="F3:F4"/>
    <mergeCell ref="G3:G4"/>
    <mergeCell ref="H3:H4"/>
    <mergeCell ref="I3:I4"/>
    <mergeCell ref="J3:J4"/>
    <mergeCell ref="K3:K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42"/>
  <sheetViews>
    <sheetView workbookViewId="0">
      <selection sqref="A1:K1"/>
    </sheetView>
  </sheetViews>
  <sheetFormatPr baseColWidth="10" defaultRowHeight="13.2" x14ac:dyDescent="0.25"/>
  <cols>
    <col min="1" max="1" width="24.6640625" customWidth="1"/>
  </cols>
  <sheetData>
    <row r="1" spans="1:11" ht="12.75" customHeight="1" x14ac:dyDescent="0.25">
      <c r="A1" s="134" t="s">
        <v>139</v>
      </c>
      <c r="B1" s="135"/>
      <c r="C1" s="135"/>
      <c r="D1" s="135"/>
      <c r="E1" s="135"/>
      <c r="F1" s="135"/>
      <c r="G1" s="135"/>
      <c r="H1" s="135"/>
      <c r="I1" s="135"/>
      <c r="J1" s="135"/>
      <c r="K1" s="135"/>
    </row>
    <row r="2" spans="1:11" x14ac:dyDescent="0.25">
      <c r="A2" s="125" t="s">
        <v>1</v>
      </c>
      <c r="B2" s="131" t="s">
        <v>33</v>
      </c>
      <c r="C2" s="131"/>
      <c r="D2" s="131"/>
      <c r="E2" s="131"/>
      <c r="F2" s="131"/>
      <c r="G2" s="131"/>
      <c r="H2" s="131"/>
      <c r="I2" s="131"/>
      <c r="J2" s="131"/>
      <c r="K2" s="131"/>
    </row>
    <row r="3" spans="1:11" x14ac:dyDescent="0.25">
      <c r="A3" s="126"/>
      <c r="B3" s="129" t="s">
        <v>0</v>
      </c>
      <c r="C3" s="126" t="s">
        <v>21</v>
      </c>
      <c r="D3" s="126" t="s">
        <v>22</v>
      </c>
      <c r="E3" s="126" t="s">
        <v>23</v>
      </c>
      <c r="F3" s="126" t="s">
        <v>95</v>
      </c>
      <c r="G3" s="126" t="s">
        <v>94</v>
      </c>
      <c r="H3" s="126" t="s">
        <v>24</v>
      </c>
      <c r="I3" s="126" t="s">
        <v>25</v>
      </c>
      <c r="J3" s="126" t="s">
        <v>26</v>
      </c>
      <c r="K3" s="126" t="s">
        <v>27</v>
      </c>
    </row>
    <row r="4" spans="1:11" x14ac:dyDescent="0.25">
      <c r="A4" s="127"/>
      <c r="B4" s="130"/>
      <c r="C4" s="127"/>
      <c r="D4" s="127"/>
      <c r="E4" s="127"/>
      <c r="F4" s="127"/>
      <c r="G4" s="127"/>
      <c r="H4" s="127"/>
      <c r="I4" s="127"/>
      <c r="J4" s="127"/>
      <c r="K4" s="127"/>
    </row>
    <row r="5" spans="1:11" x14ac:dyDescent="0.25">
      <c r="A5" s="5" t="s">
        <v>0</v>
      </c>
      <c r="B5" s="40">
        <f>+B31+B6</f>
        <v>354596</v>
      </c>
      <c r="C5" s="40">
        <f t="shared" ref="C5:K5" si="0">+C31+C6</f>
        <v>47551</v>
      </c>
      <c r="D5" s="40">
        <f t="shared" si="0"/>
        <v>20267</v>
      </c>
      <c r="E5" s="40">
        <f t="shared" si="0"/>
        <v>8903</v>
      </c>
      <c r="F5" s="40">
        <f t="shared" si="0"/>
        <v>26653</v>
      </c>
      <c r="G5" s="40">
        <f t="shared" si="0"/>
        <v>33124</v>
      </c>
      <c r="H5" s="40">
        <f t="shared" si="0"/>
        <v>26349</v>
      </c>
      <c r="I5" s="40">
        <f t="shared" si="0"/>
        <v>21040</v>
      </c>
      <c r="J5" s="40">
        <f t="shared" si="0"/>
        <v>110422</v>
      </c>
      <c r="K5" s="40">
        <f t="shared" si="0"/>
        <v>60287</v>
      </c>
    </row>
    <row r="6" spans="1:11" x14ac:dyDescent="0.25">
      <c r="A6" s="5" t="s">
        <v>34</v>
      </c>
      <c r="B6" s="40">
        <v>305338</v>
      </c>
      <c r="C6" s="40">
        <v>34003</v>
      </c>
      <c r="D6" s="40">
        <v>19498</v>
      </c>
      <c r="E6" s="40">
        <v>8297</v>
      </c>
      <c r="F6" s="40">
        <v>25973</v>
      </c>
      <c r="G6" s="40">
        <v>31623</v>
      </c>
      <c r="H6" s="40">
        <v>25383</v>
      </c>
      <c r="I6" s="40">
        <v>19377</v>
      </c>
      <c r="J6" s="40">
        <v>84346</v>
      </c>
      <c r="K6" s="40">
        <v>56838</v>
      </c>
    </row>
    <row r="7" spans="1:11" x14ac:dyDescent="0.25">
      <c r="A7" s="41" t="s">
        <v>2</v>
      </c>
      <c r="B7" s="40">
        <v>5952</v>
      </c>
      <c r="C7" s="42">
        <v>110</v>
      </c>
      <c r="D7" s="42">
        <v>493</v>
      </c>
      <c r="E7" s="42">
        <v>73</v>
      </c>
      <c r="F7" s="42">
        <v>661</v>
      </c>
      <c r="G7" s="42">
        <v>14</v>
      </c>
      <c r="H7" s="42">
        <v>238</v>
      </c>
      <c r="I7" s="42">
        <v>130</v>
      </c>
      <c r="J7" s="42">
        <v>2230</v>
      </c>
      <c r="K7" s="42">
        <v>2003</v>
      </c>
    </row>
    <row r="8" spans="1:11" x14ac:dyDescent="0.25">
      <c r="A8" s="41" t="s">
        <v>3</v>
      </c>
      <c r="B8" s="40">
        <v>12383</v>
      </c>
      <c r="C8" s="42">
        <v>2102</v>
      </c>
      <c r="D8" s="42">
        <v>338</v>
      </c>
      <c r="E8" s="42">
        <v>292</v>
      </c>
      <c r="F8" s="42">
        <v>276</v>
      </c>
      <c r="G8" s="42">
        <v>1836</v>
      </c>
      <c r="H8" s="42">
        <v>1631</v>
      </c>
      <c r="I8" s="42">
        <v>1620</v>
      </c>
      <c r="J8" s="42">
        <v>1884</v>
      </c>
      <c r="K8" s="42">
        <v>2404</v>
      </c>
    </row>
    <row r="9" spans="1:11" x14ac:dyDescent="0.25">
      <c r="A9" s="41" t="s">
        <v>4</v>
      </c>
      <c r="B9" s="40">
        <v>2100</v>
      </c>
      <c r="C9" s="42">
        <v>151</v>
      </c>
      <c r="D9" s="42">
        <v>75</v>
      </c>
      <c r="E9" s="42">
        <v>6</v>
      </c>
      <c r="F9" s="42">
        <v>170</v>
      </c>
      <c r="G9" s="42">
        <v>291</v>
      </c>
      <c r="H9" s="42">
        <v>109</v>
      </c>
      <c r="I9" s="42">
        <v>101</v>
      </c>
      <c r="J9" s="42">
        <v>629</v>
      </c>
      <c r="K9" s="42">
        <v>568</v>
      </c>
    </row>
    <row r="10" spans="1:11" x14ac:dyDescent="0.25">
      <c r="A10" s="41" t="s">
        <v>5</v>
      </c>
      <c r="B10" s="40">
        <v>13814</v>
      </c>
      <c r="C10" s="42">
        <v>5245</v>
      </c>
      <c r="D10" s="42">
        <v>624</v>
      </c>
      <c r="E10" s="42">
        <v>65</v>
      </c>
      <c r="F10" s="42">
        <v>1007</v>
      </c>
      <c r="G10" s="42">
        <v>1155</v>
      </c>
      <c r="H10" s="42">
        <v>848</v>
      </c>
      <c r="I10" s="42">
        <v>230</v>
      </c>
      <c r="J10" s="42">
        <v>2959</v>
      </c>
      <c r="K10" s="42">
        <v>1681</v>
      </c>
    </row>
    <row r="11" spans="1:11" x14ac:dyDescent="0.25">
      <c r="A11" s="41" t="s">
        <v>6</v>
      </c>
      <c r="B11" s="40">
        <v>7587</v>
      </c>
      <c r="C11" s="42">
        <v>947</v>
      </c>
      <c r="D11" s="42">
        <v>306</v>
      </c>
      <c r="E11" s="42">
        <v>89</v>
      </c>
      <c r="F11" s="42">
        <v>681</v>
      </c>
      <c r="G11" s="42">
        <v>961</v>
      </c>
      <c r="H11" s="42">
        <v>653</v>
      </c>
      <c r="I11" s="42">
        <v>167</v>
      </c>
      <c r="J11" s="42">
        <v>2780</v>
      </c>
      <c r="K11" s="42">
        <v>1003</v>
      </c>
    </row>
    <row r="12" spans="1:11" x14ac:dyDescent="0.25">
      <c r="A12" s="41" t="s">
        <v>7</v>
      </c>
      <c r="B12" s="40">
        <v>15955</v>
      </c>
      <c r="C12" s="42">
        <v>2347</v>
      </c>
      <c r="D12" s="42">
        <v>1430</v>
      </c>
      <c r="E12" s="42">
        <v>1341</v>
      </c>
      <c r="F12" s="42">
        <v>1323</v>
      </c>
      <c r="G12" s="42">
        <v>1469</v>
      </c>
      <c r="H12" s="42">
        <v>1542</v>
      </c>
      <c r="I12" s="42">
        <v>1705</v>
      </c>
      <c r="J12" s="42">
        <v>1800</v>
      </c>
      <c r="K12" s="42">
        <v>2998</v>
      </c>
    </row>
    <row r="13" spans="1:11" x14ac:dyDescent="0.25">
      <c r="A13" s="41" t="s">
        <v>30</v>
      </c>
      <c r="B13" s="40">
        <v>6324</v>
      </c>
      <c r="C13" s="42">
        <v>595</v>
      </c>
      <c r="D13" s="42">
        <v>324</v>
      </c>
      <c r="E13" s="42">
        <v>89</v>
      </c>
      <c r="F13" s="42">
        <v>453</v>
      </c>
      <c r="G13" s="42">
        <v>482</v>
      </c>
      <c r="H13" s="42">
        <v>192</v>
      </c>
      <c r="I13" s="42">
        <v>122</v>
      </c>
      <c r="J13" s="42">
        <v>3362</v>
      </c>
      <c r="K13" s="42">
        <v>705</v>
      </c>
    </row>
    <row r="14" spans="1:11" x14ac:dyDescent="0.25">
      <c r="A14" s="41" t="s">
        <v>92</v>
      </c>
      <c r="B14" s="40">
        <v>472</v>
      </c>
      <c r="C14" s="42">
        <v>106</v>
      </c>
      <c r="D14" s="42" t="s">
        <v>44</v>
      </c>
      <c r="E14" s="42" t="s">
        <v>44</v>
      </c>
      <c r="F14" s="42" t="s">
        <v>44</v>
      </c>
      <c r="G14" s="42" t="s">
        <v>44</v>
      </c>
      <c r="H14" s="42">
        <v>2</v>
      </c>
      <c r="I14" s="42" t="s">
        <v>44</v>
      </c>
      <c r="J14" s="42">
        <v>359</v>
      </c>
      <c r="K14" s="42">
        <v>5</v>
      </c>
    </row>
    <row r="15" spans="1:11" x14ac:dyDescent="0.25">
      <c r="A15" s="41" t="s">
        <v>8</v>
      </c>
      <c r="B15" s="40">
        <v>6813</v>
      </c>
      <c r="C15" s="42">
        <v>1020</v>
      </c>
      <c r="D15" s="42">
        <v>274</v>
      </c>
      <c r="E15" s="42">
        <v>114</v>
      </c>
      <c r="F15" s="42">
        <v>296</v>
      </c>
      <c r="G15" s="42">
        <v>528</v>
      </c>
      <c r="H15" s="42">
        <v>840</v>
      </c>
      <c r="I15" s="42">
        <v>270</v>
      </c>
      <c r="J15" s="42">
        <v>2478</v>
      </c>
      <c r="K15" s="42">
        <v>993</v>
      </c>
    </row>
    <row r="16" spans="1:11" x14ac:dyDescent="0.25">
      <c r="A16" s="41" t="s">
        <v>9</v>
      </c>
      <c r="B16" s="40">
        <v>5635</v>
      </c>
      <c r="C16" s="42">
        <v>328</v>
      </c>
      <c r="D16" s="42">
        <v>146</v>
      </c>
      <c r="E16" s="42">
        <v>0</v>
      </c>
      <c r="F16" s="42">
        <v>870</v>
      </c>
      <c r="G16" s="42">
        <v>926</v>
      </c>
      <c r="H16" s="42">
        <v>483</v>
      </c>
      <c r="I16" s="42">
        <v>208</v>
      </c>
      <c r="J16" s="42">
        <v>1819</v>
      </c>
      <c r="K16" s="42">
        <v>855</v>
      </c>
    </row>
    <row r="17" spans="1:13" x14ac:dyDescent="0.25">
      <c r="A17" s="41" t="s">
        <v>31</v>
      </c>
      <c r="B17" s="40">
        <v>10307</v>
      </c>
      <c r="C17" s="42">
        <v>1047</v>
      </c>
      <c r="D17" s="42">
        <v>557</v>
      </c>
      <c r="E17" s="42">
        <v>45</v>
      </c>
      <c r="F17" s="42">
        <v>1659</v>
      </c>
      <c r="G17" s="42">
        <v>1395</v>
      </c>
      <c r="H17" s="42">
        <v>752</v>
      </c>
      <c r="I17" s="42">
        <v>429</v>
      </c>
      <c r="J17" s="42">
        <v>2760</v>
      </c>
      <c r="K17" s="42">
        <v>1663</v>
      </c>
    </row>
    <row r="18" spans="1:13" x14ac:dyDescent="0.25">
      <c r="A18" s="41" t="s">
        <v>10</v>
      </c>
      <c r="B18" s="40">
        <v>11427</v>
      </c>
      <c r="C18" s="42">
        <v>2815</v>
      </c>
      <c r="D18" s="42">
        <v>981</v>
      </c>
      <c r="E18" s="42">
        <v>902</v>
      </c>
      <c r="F18" s="42">
        <v>724</v>
      </c>
      <c r="G18" s="42">
        <v>1723</v>
      </c>
      <c r="H18" s="42">
        <v>554</v>
      </c>
      <c r="I18" s="42">
        <v>653</v>
      </c>
      <c r="J18" s="42">
        <v>1520</v>
      </c>
      <c r="K18" s="42">
        <v>1555</v>
      </c>
    </row>
    <row r="19" spans="1:13" x14ac:dyDescent="0.25">
      <c r="A19" s="41" t="s">
        <v>12</v>
      </c>
      <c r="B19" s="40">
        <v>11803</v>
      </c>
      <c r="C19" s="42">
        <v>2379</v>
      </c>
      <c r="D19" s="42">
        <v>511</v>
      </c>
      <c r="E19" s="42">
        <v>214</v>
      </c>
      <c r="F19" s="42">
        <v>719</v>
      </c>
      <c r="G19" s="42">
        <v>956</v>
      </c>
      <c r="H19" s="42">
        <v>983</v>
      </c>
      <c r="I19" s="42">
        <v>438</v>
      </c>
      <c r="J19" s="42">
        <v>2910</v>
      </c>
      <c r="K19" s="42">
        <v>2693</v>
      </c>
    </row>
    <row r="20" spans="1:13" x14ac:dyDescent="0.25">
      <c r="A20" s="41" t="s">
        <v>13</v>
      </c>
      <c r="B20" s="40">
        <v>46084</v>
      </c>
      <c r="C20" s="42">
        <v>2519</v>
      </c>
      <c r="D20" s="42">
        <v>3169</v>
      </c>
      <c r="E20" s="42">
        <v>935</v>
      </c>
      <c r="F20" s="42">
        <v>4878</v>
      </c>
      <c r="G20" s="42">
        <v>5101</v>
      </c>
      <c r="H20" s="42">
        <v>5082</v>
      </c>
      <c r="I20" s="42">
        <v>1676</v>
      </c>
      <c r="J20" s="42">
        <v>16431</v>
      </c>
      <c r="K20" s="42">
        <v>6293</v>
      </c>
    </row>
    <row r="21" spans="1:13" x14ac:dyDescent="0.25">
      <c r="A21" s="41" t="s">
        <v>29</v>
      </c>
      <c r="B21" s="40">
        <v>12707</v>
      </c>
      <c r="C21" s="42">
        <v>1261</v>
      </c>
      <c r="D21" s="42">
        <v>730</v>
      </c>
      <c r="E21" s="42">
        <v>204</v>
      </c>
      <c r="F21" s="42">
        <v>985</v>
      </c>
      <c r="G21" s="42">
        <v>1118</v>
      </c>
      <c r="H21" s="42">
        <v>1148</v>
      </c>
      <c r="I21" s="42">
        <v>1113</v>
      </c>
      <c r="J21" s="42">
        <v>4725</v>
      </c>
      <c r="K21" s="42">
        <v>1423</v>
      </c>
    </row>
    <row r="22" spans="1:13" x14ac:dyDescent="0.25">
      <c r="A22" s="41" t="s">
        <v>14</v>
      </c>
      <c r="B22" s="40">
        <v>12713</v>
      </c>
      <c r="C22" s="42">
        <v>1317</v>
      </c>
      <c r="D22" s="42">
        <v>1261</v>
      </c>
      <c r="E22" s="42">
        <v>3</v>
      </c>
      <c r="F22" s="42">
        <v>1314</v>
      </c>
      <c r="G22" s="42">
        <v>1834</v>
      </c>
      <c r="H22" s="42">
        <v>849</v>
      </c>
      <c r="I22" s="42">
        <v>514</v>
      </c>
      <c r="J22" s="42">
        <v>3514</v>
      </c>
      <c r="K22" s="42">
        <v>2107</v>
      </c>
    </row>
    <row r="23" spans="1:13" x14ac:dyDescent="0.25">
      <c r="A23" s="41" t="s">
        <v>15</v>
      </c>
      <c r="B23" s="40">
        <v>51336</v>
      </c>
      <c r="C23" s="42">
        <v>3275</v>
      </c>
      <c r="D23" s="42">
        <v>3821</v>
      </c>
      <c r="E23" s="42">
        <v>833</v>
      </c>
      <c r="F23" s="42">
        <v>4071</v>
      </c>
      <c r="G23" s="42">
        <v>4682</v>
      </c>
      <c r="H23" s="42">
        <v>2963</v>
      </c>
      <c r="I23" s="42">
        <v>2864</v>
      </c>
      <c r="J23" s="42">
        <v>14379</v>
      </c>
      <c r="K23" s="42">
        <v>14448</v>
      </c>
    </row>
    <row r="24" spans="1:13" x14ac:dyDescent="0.25">
      <c r="A24" s="41" t="s">
        <v>96</v>
      </c>
      <c r="B24" s="40">
        <v>17764</v>
      </c>
      <c r="C24" s="42">
        <v>1569</v>
      </c>
      <c r="D24" s="42">
        <v>1434</v>
      </c>
      <c r="E24" s="42">
        <v>1253</v>
      </c>
      <c r="F24" s="42">
        <v>1793</v>
      </c>
      <c r="G24" s="42">
        <v>1987</v>
      </c>
      <c r="H24" s="42">
        <v>2148</v>
      </c>
      <c r="I24" s="42">
        <v>2042</v>
      </c>
      <c r="J24" s="42">
        <v>3341</v>
      </c>
      <c r="K24" s="42">
        <v>2197</v>
      </c>
    </row>
    <row r="25" spans="1:13" x14ac:dyDescent="0.25">
      <c r="A25" s="41" t="s">
        <v>16</v>
      </c>
      <c r="B25" s="40">
        <v>10848</v>
      </c>
      <c r="C25" s="42">
        <v>797</v>
      </c>
      <c r="D25" s="42">
        <v>612</v>
      </c>
      <c r="E25" s="42">
        <v>189</v>
      </c>
      <c r="F25" s="42">
        <v>672</v>
      </c>
      <c r="G25" s="42">
        <v>816</v>
      </c>
      <c r="H25" s="42">
        <v>786</v>
      </c>
      <c r="I25" s="42">
        <v>358</v>
      </c>
      <c r="J25" s="42">
        <v>4138</v>
      </c>
      <c r="K25" s="42">
        <v>2480</v>
      </c>
    </row>
    <row r="26" spans="1:13" x14ac:dyDescent="0.25">
      <c r="A26" s="41" t="s">
        <v>82</v>
      </c>
      <c r="B26" s="40">
        <v>3950</v>
      </c>
      <c r="C26" s="42">
        <v>510</v>
      </c>
      <c r="D26" s="42" t="s">
        <v>44</v>
      </c>
      <c r="E26" s="42" t="s">
        <v>44</v>
      </c>
      <c r="F26" s="42">
        <v>370</v>
      </c>
      <c r="G26" s="42" t="s">
        <v>44</v>
      </c>
      <c r="H26" s="42" t="s">
        <v>44</v>
      </c>
      <c r="I26" s="42">
        <v>1328</v>
      </c>
      <c r="J26" s="42">
        <v>36</v>
      </c>
      <c r="K26" s="42">
        <v>1706</v>
      </c>
    </row>
    <row r="27" spans="1:13" x14ac:dyDescent="0.25">
      <c r="A27" s="41" t="s">
        <v>17</v>
      </c>
      <c r="B27" s="40">
        <v>19874</v>
      </c>
      <c r="C27" s="42">
        <v>1379</v>
      </c>
      <c r="D27" s="42">
        <v>1384</v>
      </c>
      <c r="E27" s="42">
        <v>1359</v>
      </c>
      <c r="F27" s="42">
        <v>1493</v>
      </c>
      <c r="G27" s="42">
        <v>2532</v>
      </c>
      <c r="H27" s="42">
        <v>2666</v>
      </c>
      <c r="I27" s="42">
        <v>2765</v>
      </c>
      <c r="J27" s="42">
        <v>3019</v>
      </c>
      <c r="K27" s="42">
        <v>3277</v>
      </c>
    </row>
    <row r="28" spans="1:13" x14ac:dyDescent="0.25">
      <c r="A28" s="41" t="s">
        <v>18</v>
      </c>
      <c r="B28" s="40">
        <v>1500</v>
      </c>
      <c r="C28" s="42">
        <v>91</v>
      </c>
      <c r="D28" s="42">
        <v>63</v>
      </c>
      <c r="E28" s="42">
        <v>15</v>
      </c>
      <c r="F28" s="42">
        <v>135</v>
      </c>
      <c r="G28" s="42">
        <v>200</v>
      </c>
      <c r="H28" s="42">
        <v>60</v>
      </c>
      <c r="I28" s="42">
        <v>25</v>
      </c>
      <c r="J28" s="42">
        <v>688</v>
      </c>
      <c r="K28" s="42">
        <v>223</v>
      </c>
    </row>
    <row r="29" spans="1:13" x14ac:dyDescent="0.25">
      <c r="A29" s="41" t="s">
        <v>19</v>
      </c>
      <c r="B29" s="40">
        <v>8090</v>
      </c>
      <c r="C29" s="42">
        <v>681</v>
      </c>
      <c r="D29" s="42">
        <v>362</v>
      </c>
      <c r="E29" s="42">
        <v>59</v>
      </c>
      <c r="F29" s="42">
        <v>669</v>
      </c>
      <c r="G29" s="42">
        <v>352</v>
      </c>
      <c r="H29" s="42">
        <v>254</v>
      </c>
      <c r="I29" s="42">
        <v>201</v>
      </c>
      <c r="J29" s="42">
        <v>4490</v>
      </c>
      <c r="K29" s="42">
        <v>1022</v>
      </c>
      <c r="M29" s="9"/>
    </row>
    <row r="30" spans="1:13" x14ac:dyDescent="0.25">
      <c r="A30" s="45" t="s">
        <v>20</v>
      </c>
      <c r="B30" s="46">
        <v>9900</v>
      </c>
      <c r="C30" s="47">
        <v>1412</v>
      </c>
      <c r="D30" s="47">
        <v>603</v>
      </c>
      <c r="E30" s="47">
        <v>217</v>
      </c>
      <c r="F30" s="47">
        <v>754</v>
      </c>
      <c r="G30" s="47">
        <v>1265</v>
      </c>
      <c r="H30" s="47">
        <v>600</v>
      </c>
      <c r="I30" s="47">
        <v>418</v>
      </c>
      <c r="J30" s="47">
        <v>2095</v>
      </c>
      <c r="K30" s="47">
        <v>2536</v>
      </c>
    </row>
    <row r="31" spans="1:13" x14ac:dyDescent="0.25">
      <c r="A31" s="2" t="s">
        <v>35</v>
      </c>
      <c r="B31" s="40">
        <v>49258</v>
      </c>
      <c r="C31" s="40">
        <v>13548</v>
      </c>
      <c r="D31" s="40">
        <v>769</v>
      </c>
      <c r="E31" s="40">
        <v>606</v>
      </c>
      <c r="F31" s="40">
        <v>680</v>
      </c>
      <c r="G31" s="40">
        <v>1501</v>
      </c>
      <c r="H31" s="40">
        <v>966</v>
      </c>
      <c r="I31" s="40">
        <v>1663</v>
      </c>
      <c r="J31" s="40">
        <v>26076</v>
      </c>
      <c r="K31" s="40">
        <v>3449</v>
      </c>
    </row>
    <row r="32" spans="1:13" x14ac:dyDescent="0.25">
      <c r="A32" s="41" t="s">
        <v>121</v>
      </c>
      <c r="B32" s="40">
        <v>8157</v>
      </c>
      <c r="C32" s="42">
        <v>950</v>
      </c>
      <c r="D32" s="42" t="s">
        <v>44</v>
      </c>
      <c r="E32" s="42" t="s">
        <v>44</v>
      </c>
      <c r="F32" s="42" t="s">
        <v>44</v>
      </c>
      <c r="G32" s="42" t="s">
        <v>44</v>
      </c>
      <c r="H32" s="42" t="s">
        <v>44</v>
      </c>
      <c r="I32" s="42" t="s">
        <v>44</v>
      </c>
      <c r="J32" s="42">
        <v>7207</v>
      </c>
      <c r="K32" s="42" t="s">
        <v>44</v>
      </c>
    </row>
    <row r="33" spans="1:11" x14ac:dyDescent="0.25">
      <c r="A33" s="41" t="s">
        <v>3</v>
      </c>
      <c r="B33" s="40">
        <v>1742</v>
      </c>
      <c r="C33" s="42">
        <v>522</v>
      </c>
      <c r="D33" s="42" t="s">
        <v>44</v>
      </c>
      <c r="E33" s="42" t="s">
        <v>44</v>
      </c>
      <c r="F33" s="42" t="s">
        <v>44</v>
      </c>
      <c r="G33" s="42">
        <v>283</v>
      </c>
      <c r="H33" s="42">
        <v>276</v>
      </c>
      <c r="I33" s="42" t="s">
        <v>44</v>
      </c>
      <c r="J33" s="42">
        <v>279</v>
      </c>
      <c r="K33" s="42">
        <v>382</v>
      </c>
    </row>
    <row r="34" spans="1:11" x14ac:dyDescent="0.25">
      <c r="A34" s="41" t="s">
        <v>4</v>
      </c>
      <c r="B34" s="40">
        <v>1065</v>
      </c>
      <c r="C34" s="42">
        <v>67</v>
      </c>
      <c r="D34" s="42">
        <v>5</v>
      </c>
      <c r="E34" s="42" t="s">
        <v>44</v>
      </c>
      <c r="F34" s="42">
        <v>73</v>
      </c>
      <c r="G34" s="42">
        <v>236</v>
      </c>
      <c r="H34" s="42">
        <v>97</v>
      </c>
      <c r="I34" s="42">
        <v>26</v>
      </c>
      <c r="J34" s="42">
        <v>552</v>
      </c>
      <c r="K34" s="42">
        <v>9</v>
      </c>
    </row>
    <row r="35" spans="1:11" x14ac:dyDescent="0.25">
      <c r="A35" s="41" t="s">
        <v>7</v>
      </c>
      <c r="B35" s="40">
        <v>6583</v>
      </c>
      <c r="C35" s="42">
        <v>1346</v>
      </c>
      <c r="D35" s="42">
        <v>764</v>
      </c>
      <c r="E35" s="42">
        <v>605</v>
      </c>
      <c r="F35" s="42">
        <v>474</v>
      </c>
      <c r="G35" s="42">
        <v>658</v>
      </c>
      <c r="H35" s="42">
        <v>593</v>
      </c>
      <c r="I35" s="42">
        <v>634</v>
      </c>
      <c r="J35" s="42">
        <v>586</v>
      </c>
      <c r="K35" s="42">
        <v>923</v>
      </c>
    </row>
    <row r="36" spans="1:11" x14ac:dyDescent="0.25">
      <c r="A36" s="41" t="s">
        <v>28</v>
      </c>
      <c r="B36" s="40">
        <v>7466</v>
      </c>
      <c r="C36" s="42">
        <v>4243</v>
      </c>
      <c r="D36" s="42" t="s">
        <v>44</v>
      </c>
      <c r="E36" s="42" t="s">
        <v>44</v>
      </c>
      <c r="F36" s="42" t="s">
        <v>44</v>
      </c>
      <c r="G36" s="42" t="s">
        <v>44</v>
      </c>
      <c r="H36" s="42" t="s">
        <v>44</v>
      </c>
      <c r="I36" s="42" t="s">
        <v>44</v>
      </c>
      <c r="J36" s="42">
        <v>3223</v>
      </c>
      <c r="K36" s="42" t="s">
        <v>44</v>
      </c>
    </row>
    <row r="37" spans="1:11" x14ac:dyDescent="0.25">
      <c r="A37" s="41" t="s">
        <v>134</v>
      </c>
      <c r="B37" s="40">
        <v>4845</v>
      </c>
      <c r="C37" s="42">
        <v>558</v>
      </c>
      <c r="D37" s="42" t="s">
        <v>44</v>
      </c>
      <c r="E37" s="42">
        <v>1</v>
      </c>
      <c r="F37" s="42">
        <v>133</v>
      </c>
      <c r="G37" s="42">
        <v>44</v>
      </c>
      <c r="H37" s="42" t="s">
        <v>44</v>
      </c>
      <c r="I37" s="42">
        <v>1</v>
      </c>
      <c r="J37" s="42">
        <v>4108</v>
      </c>
      <c r="K37" s="42" t="s">
        <v>44</v>
      </c>
    </row>
    <row r="38" spans="1:11" x14ac:dyDescent="0.25">
      <c r="A38" s="41" t="s">
        <v>10</v>
      </c>
      <c r="B38" s="40">
        <v>9351</v>
      </c>
      <c r="C38" s="42">
        <v>4106</v>
      </c>
      <c r="D38" s="42" t="s">
        <v>44</v>
      </c>
      <c r="E38" s="42" t="s">
        <v>44</v>
      </c>
      <c r="F38" s="42" t="s">
        <v>44</v>
      </c>
      <c r="G38" s="42">
        <v>280</v>
      </c>
      <c r="H38" s="42" t="s">
        <v>44</v>
      </c>
      <c r="I38" s="42">
        <v>254</v>
      </c>
      <c r="J38" s="42">
        <v>3300</v>
      </c>
      <c r="K38" s="42">
        <v>1411</v>
      </c>
    </row>
    <row r="39" spans="1:11" x14ac:dyDescent="0.25">
      <c r="A39" s="41" t="s">
        <v>15</v>
      </c>
      <c r="B39" s="40">
        <v>7862</v>
      </c>
      <c r="C39" s="42">
        <v>1032</v>
      </c>
      <c r="D39" s="42" t="s">
        <v>44</v>
      </c>
      <c r="E39" s="42" t="s">
        <v>44</v>
      </c>
      <c r="F39" s="42" t="s">
        <v>44</v>
      </c>
      <c r="G39" s="42" t="s">
        <v>44</v>
      </c>
      <c r="H39" s="42" t="s">
        <v>44</v>
      </c>
      <c r="I39" s="42">
        <v>748</v>
      </c>
      <c r="J39" s="42">
        <v>6082</v>
      </c>
      <c r="K39" s="42" t="s">
        <v>44</v>
      </c>
    </row>
    <row r="40" spans="1:11" x14ac:dyDescent="0.25">
      <c r="A40" s="45" t="s">
        <v>17</v>
      </c>
      <c r="B40" s="46">
        <v>2187</v>
      </c>
      <c r="C40" s="47">
        <v>724</v>
      </c>
      <c r="D40" s="47" t="s">
        <v>44</v>
      </c>
      <c r="E40" s="47" t="s">
        <v>44</v>
      </c>
      <c r="F40" s="47" t="s">
        <v>44</v>
      </c>
      <c r="G40" s="47" t="s">
        <v>44</v>
      </c>
      <c r="H40" s="47" t="s">
        <v>44</v>
      </c>
      <c r="I40" s="47" t="s">
        <v>44</v>
      </c>
      <c r="J40" s="47">
        <v>739</v>
      </c>
      <c r="K40" s="47">
        <v>724</v>
      </c>
    </row>
    <row r="41" spans="1:11" ht="24.75" customHeight="1" x14ac:dyDescent="0.25">
      <c r="A41" s="132" t="s">
        <v>169</v>
      </c>
      <c r="B41" s="133"/>
      <c r="C41" s="133"/>
      <c r="D41" s="133"/>
      <c r="E41" s="133"/>
      <c r="F41" s="133"/>
      <c r="G41" s="133"/>
      <c r="H41" s="133"/>
      <c r="I41" s="133"/>
      <c r="J41" s="133"/>
      <c r="K41" s="133"/>
    </row>
    <row r="42" spans="1:11" x14ac:dyDescent="0.25">
      <c r="A42" s="124" t="s">
        <v>101</v>
      </c>
      <c r="B42" s="121"/>
      <c r="C42" s="121"/>
      <c r="D42" s="121"/>
      <c r="E42" s="121"/>
      <c r="F42" s="121"/>
      <c r="G42" s="121"/>
      <c r="H42" s="121"/>
      <c r="I42" s="121"/>
      <c r="J42" s="121"/>
      <c r="K42" s="121"/>
    </row>
  </sheetData>
  <mergeCells count="15">
    <mergeCell ref="A41:K41"/>
    <mergeCell ref="A42:K42"/>
    <mergeCell ref="A1:K1"/>
    <mergeCell ref="A2:A4"/>
    <mergeCell ref="B2:K2"/>
    <mergeCell ref="B3:B4"/>
    <mergeCell ref="C3:C4"/>
    <mergeCell ref="D3:D4"/>
    <mergeCell ref="E3:E4"/>
    <mergeCell ref="F3:F4"/>
    <mergeCell ref="G3:G4"/>
    <mergeCell ref="H3:H4"/>
    <mergeCell ref="I3:I4"/>
    <mergeCell ref="J3:J4"/>
    <mergeCell ref="K3: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workbookViewId="0">
      <selection sqref="A1:K1"/>
    </sheetView>
  </sheetViews>
  <sheetFormatPr baseColWidth="10" defaultRowHeight="13.2" x14ac:dyDescent="0.25"/>
  <cols>
    <col min="1" max="1" width="29.44140625" customWidth="1"/>
    <col min="2" max="11" width="10.44140625" customWidth="1"/>
  </cols>
  <sheetData>
    <row r="1" spans="1:11" s="9" customFormat="1" ht="12.75" customHeight="1" x14ac:dyDescent="0.25">
      <c r="A1" s="104" t="s">
        <v>155</v>
      </c>
      <c r="B1" s="105"/>
      <c r="C1" s="105"/>
      <c r="D1" s="105"/>
      <c r="E1" s="105"/>
      <c r="F1" s="105"/>
      <c r="G1" s="105"/>
      <c r="H1" s="105"/>
      <c r="I1" s="105"/>
      <c r="J1" s="105"/>
      <c r="K1" s="105"/>
    </row>
    <row r="2" spans="1:11" s="9" customFormat="1" x14ac:dyDescent="0.25">
      <c r="A2" s="106" t="s">
        <v>1</v>
      </c>
      <c r="B2" s="108" t="s">
        <v>33</v>
      </c>
      <c r="C2" s="108"/>
      <c r="D2" s="108"/>
      <c r="E2" s="108"/>
      <c r="F2" s="108"/>
      <c r="G2" s="108"/>
      <c r="H2" s="108"/>
      <c r="I2" s="108"/>
      <c r="J2" s="108"/>
      <c r="K2" s="108"/>
    </row>
    <row r="3" spans="1:11" s="9" customFormat="1" ht="26.25" customHeight="1" x14ac:dyDescent="0.25">
      <c r="A3" s="107"/>
      <c r="B3" s="11" t="s">
        <v>0</v>
      </c>
      <c r="C3" s="10" t="s">
        <v>21</v>
      </c>
      <c r="D3" s="10" t="s">
        <v>22</v>
      </c>
      <c r="E3" s="10" t="s">
        <v>23</v>
      </c>
      <c r="F3" s="10" t="s">
        <v>42</v>
      </c>
      <c r="G3" s="10" t="s">
        <v>43</v>
      </c>
      <c r="H3" s="10" t="s">
        <v>24</v>
      </c>
      <c r="I3" s="10" t="s">
        <v>25</v>
      </c>
      <c r="J3" s="10" t="s">
        <v>26</v>
      </c>
      <c r="K3" s="10" t="s">
        <v>27</v>
      </c>
    </row>
    <row r="4" spans="1:11" s="9" customFormat="1" x14ac:dyDescent="0.25">
      <c r="A4" s="5" t="s">
        <v>0</v>
      </c>
      <c r="B4" s="1">
        <v>88236</v>
      </c>
      <c r="C4" s="1">
        <v>1495</v>
      </c>
      <c r="D4" s="1">
        <v>1512</v>
      </c>
      <c r="E4" s="1">
        <v>191</v>
      </c>
      <c r="F4" s="1">
        <v>1407</v>
      </c>
      <c r="G4" s="1">
        <v>1908</v>
      </c>
      <c r="H4" s="1">
        <v>1542</v>
      </c>
      <c r="I4" s="1">
        <v>1137</v>
      </c>
      <c r="J4" s="1">
        <v>76081</v>
      </c>
      <c r="K4" s="1">
        <v>2963</v>
      </c>
    </row>
    <row r="5" spans="1:11" s="9" customFormat="1" x14ac:dyDescent="0.25">
      <c r="A5" s="5" t="s">
        <v>174</v>
      </c>
      <c r="B5" s="1">
        <v>67084</v>
      </c>
      <c r="C5" s="1">
        <v>848</v>
      </c>
      <c r="D5" s="1">
        <v>1434</v>
      </c>
      <c r="E5" s="1">
        <v>191</v>
      </c>
      <c r="F5" s="1">
        <v>1194</v>
      </c>
      <c r="G5" s="1">
        <v>607</v>
      </c>
      <c r="H5" s="1">
        <v>1273</v>
      </c>
      <c r="I5" s="1">
        <v>597</v>
      </c>
      <c r="J5" s="1">
        <v>58893</v>
      </c>
      <c r="K5" s="1">
        <v>2047</v>
      </c>
    </row>
    <row r="6" spans="1:11" s="9" customFormat="1" x14ac:dyDescent="0.25">
      <c r="A6" s="3" t="s">
        <v>3</v>
      </c>
      <c r="B6" s="1">
        <v>6323</v>
      </c>
      <c r="C6" s="95">
        <v>8</v>
      </c>
      <c r="D6" s="95">
        <v>218</v>
      </c>
      <c r="E6" s="95">
        <v>9</v>
      </c>
      <c r="F6" s="95">
        <v>85</v>
      </c>
      <c r="G6" s="95">
        <v>21</v>
      </c>
      <c r="H6" s="95">
        <v>35</v>
      </c>
      <c r="I6" s="95">
        <v>25</v>
      </c>
      <c r="J6" s="95">
        <v>5805</v>
      </c>
      <c r="K6" s="95">
        <v>117</v>
      </c>
    </row>
    <row r="7" spans="1:11" s="9" customFormat="1" x14ac:dyDescent="0.25">
      <c r="A7" s="3" t="s">
        <v>4</v>
      </c>
      <c r="B7" s="1">
        <v>1284</v>
      </c>
      <c r="C7" s="95">
        <v>9</v>
      </c>
      <c r="D7" s="95">
        <v>18</v>
      </c>
      <c r="E7" s="95">
        <v>4</v>
      </c>
      <c r="F7" s="95">
        <v>21</v>
      </c>
      <c r="G7" s="95">
        <v>36</v>
      </c>
      <c r="H7" s="95">
        <v>99</v>
      </c>
      <c r="I7" s="95">
        <v>20</v>
      </c>
      <c r="J7" s="95">
        <v>1034</v>
      </c>
      <c r="K7" s="95">
        <v>43</v>
      </c>
    </row>
    <row r="8" spans="1:11" s="9" customFormat="1" x14ac:dyDescent="0.25">
      <c r="A8" s="3" t="s">
        <v>5</v>
      </c>
      <c r="B8" s="1">
        <v>6128</v>
      </c>
      <c r="C8" s="95">
        <v>82</v>
      </c>
      <c r="D8" s="95">
        <v>128</v>
      </c>
      <c r="E8" s="95">
        <v>22</v>
      </c>
      <c r="F8" s="95">
        <v>130</v>
      </c>
      <c r="G8" s="95">
        <v>46</v>
      </c>
      <c r="H8" s="95">
        <v>273</v>
      </c>
      <c r="I8" s="95">
        <v>93</v>
      </c>
      <c r="J8" s="95">
        <v>4963</v>
      </c>
      <c r="K8" s="95">
        <v>391</v>
      </c>
    </row>
    <row r="9" spans="1:11" s="9" customFormat="1" x14ac:dyDescent="0.25">
      <c r="A9" s="81" t="s">
        <v>175</v>
      </c>
      <c r="B9" s="1">
        <v>8781</v>
      </c>
      <c r="C9" s="95">
        <v>20</v>
      </c>
      <c r="D9" s="95">
        <v>47</v>
      </c>
      <c r="E9" s="95">
        <v>11</v>
      </c>
      <c r="F9" s="95">
        <v>24</v>
      </c>
      <c r="G9" s="95">
        <v>12</v>
      </c>
      <c r="H9" s="95">
        <v>12</v>
      </c>
      <c r="I9" s="95">
        <v>31</v>
      </c>
      <c r="J9" s="95">
        <v>8526</v>
      </c>
      <c r="K9" s="95">
        <v>98</v>
      </c>
    </row>
    <row r="10" spans="1:11" s="9" customFormat="1" x14ac:dyDescent="0.25">
      <c r="A10" s="3" t="s">
        <v>32</v>
      </c>
      <c r="B10" s="90">
        <v>299</v>
      </c>
      <c r="C10" s="6">
        <v>115</v>
      </c>
      <c r="D10" s="6">
        <v>1</v>
      </c>
      <c r="E10" s="6">
        <v>4</v>
      </c>
      <c r="F10" s="6">
        <v>51</v>
      </c>
      <c r="G10" s="91" t="s">
        <v>44</v>
      </c>
      <c r="H10" s="91" t="s">
        <v>44</v>
      </c>
      <c r="I10" s="6">
        <v>7</v>
      </c>
      <c r="J10" s="6">
        <v>67</v>
      </c>
      <c r="K10" s="6">
        <v>54</v>
      </c>
    </row>
    <row r="11" spans="1:11" s="9" customFormat="1" x14ac:dyDescent="0.25">
      <c r="A11" s="3" t="s">
        <v>7</v>
      </c>
      <c r="B11" s="1">
        <v>1676</v>
      </c>
      <c r="C11" s="95">
        <v>19</v>
      </c>
      <c r="D11" s="95">
        <v>49</v>
      </c>
      <c r="E11" s="95">
        <v>3</v>
      </c>
      <c r="F11" s="95">
        <v>51</v>
      </c>
      <c r="G11" s="95">
        <v>16</v>
      </c>
      <c r="H11" s="95">
        <v>19</v>
      </c>
      <c r="I11" s="95">
        <v>14</v>
      </c>
      <c r="J11" s="95">
        <v>1454</v>
      </c>
      <c r="K11" s="95">
        <v>51</v>
      </c>
    </row>
    <row r="12" spans="1:11" s="9" customFormat="1" x14ac:dyDescent="0.25">
      <c r="A12" s="3" t="s">
        <v>30</v>
      </c>
      <c r="B12" s="90">
        <v>2474</v>
      </c>
      <c r="C12" s="6">
        <v>20</v>
      </c>
      <c r="D12" s="6">
        <v>121</v>
      </c>
      <c r="E12" s="6">
        <v>11</v>
      </c>
      <c r="F12" s="6">
        <v>53</v>
      </c>
      <c r="G12" s="6">
        <v>63</v>
      </c>
      <c r="H12" s="6">
        <v>85</v>
      </c>
      <c r="I12" s="6">
        <v>38</v>
      </c>
      <c r="J12" s="6">
        <v>2018</v>
      </c>
      <c r="K12" s="6">
        <v>65</v>
      </c>
    </row>
    <row r="13" spans="1:11" s="9" customFormat="1" x14ac:dyDescent="0.25">
      <c r="A13" s="3" t="s">
        <v>92</v>
      </c>
      <c r="B13" s="90">
        <v>1775</v>
      </c>
      <c r="C13" s="6" t="s">
        <v>37</v>
      </c>
      <c r="D13" s="6">
        <v>18</v>
      </c>
      <c r="E13" s="6" t="s">
        <v>37</v>
      </c>
      <c r="F13" s="6" t="s">
        <v>37</v>
      </c>
      <c r="G13" s="6" t="s">
        <v>37</v>
      </c>
      <c r="H13" s="6" t="s">
        <v>37</v>
      </c>
      <c r="I13" s="6">
        <v>7</v>
      </c>
      <c r="J13" s="6">
        <v>1735</v>
      </c>
      <c r="K13" s="6">
        <v>15</v>
      </c>
    </row>
    <row r="14" spans="1:11" s="9" customFormat="1" x14ac:dyDescent="0.25">
      <c r="A14" s="3" t="s">
        <v>8</v>
      </c>
      <c r="B14" s="90">
        <v>1258</v>
      </c>
      <c r="C14" s="6">
        <v>8</v>
      </c>
      <c r="D14" s="6">
        <v>34</v>
      </c>
      <c r="E14" s="6">
        <v>14</v>
      </c>
      <c r="F14" s="6">
        <v>20</v>
      </c>
      <c r="G14" s="6">
        <v>8</v>
      </c>
      <c r="H14" s="6">
        <v>56</v>
      </c>
      <c r="I14" s="6">
        <v>10</v>
      </c>
      <c r="J14" s="6">
        <v>1082</v>
      </c>
      <c r="K14" s="6">
        <v>26</v>
      </c>
    </row>
    <row r="15" spans="1:11" s="9" customFormat="1" x14ac:dyDescent="0.25">
      <c r="A15" s="3" t="s">
        <v>9</v>
      </c>
      <c r="B15" s="90">
        <v>2946</v>
      </c>
      <c r="C15" s="6">
        <v>15</v>
      </c>
      <c r="D15" s="6">
        <v>154</v>
      </c>
      <c r="E15" s="6">
        <v>3</v>
      </c>
      <c r="F15" s="6">
        <v>75</v>
      </c>
      <c r="G15" s="6">
        <v>74</v>
      </c>
      <c r="H15" s="6">
        <v>75</v>
      </c>
      <c r="I15" s="6">
        <v>20</v>
      </c>
      <c r="J15" s="6">
        <v>2330</v>
      </c>
      <c r="K15" s="6">
        <v>200</v>
      </c>
    </row>
    <row r="16" spans="1:11" s="9" customFormat="1" x14ac:dyDescent="0.25">
      <c r="A16" s="3" t="s">
        <v>10</v>
      </c>
      <c r="B16" s="90">
        <v>340</v>
      </c>
      <c r="C16" s="6">
        <v>18</v>
      </c>
      <c r="D16" s="6">
        <v>14</v>
      </c>
      <c r="E16" s="91" t="s">
        <v>44</v>
      </c>
      <c r="F16" s="6">
        <v>46</v>
      </c>
      <c r="G16" s="6">
        <v>14</v>
      </c>
      <c r="H16" s="6">
        <v>4</v>
      </c>
      <c r="I16" s="6">
        <v>22</v>
      </c>
      <c r="J16" s="6">
        <v>207</v>
      </c>
      <c r="K16" s="6">
        <v>15</v>
      </c>
    </row>
    <row r="17" spans="1:11" s="9" customFormat="1" x14ac:dyDescent="0.25">
      <c r="A17" s="3" t="s">
        <v>11</v>
      </c>
      <c r="B17" s="90">
        <v>1739</v>
      </c>
      <c r="C17" s="95">
        <v>20</v>
      </c>
      <c r="D17" s="6">
        <v>50</v>
      </c>
      <c r="E17" s="95">
        <v>4</v>
      </c>
      <c r="F17" s="6">
        <v>30</v>
      </c>
      <c r="G17" s="95">
        <v>44</v>
      </c>
      <c r="H17" s="95">
        <v>55</v>
      </c>
      <c r="I17" s="95">
        <v>21</v>
      </c>
      <c r="J17" s="95">
        <v>1471</v>
      </c>
      <c r="K17" s="95">
        <v>44</v>
      </c>
    </row>
    <row r="18" spans="1:11" s="9" customFormat="1" x14ac:dyDescent="0.25">
      <c r="A18" s="3" t="s">
        <v>12</v>
      </c>
      <c r="B18" s="90">
        <v>1550</v>
      </c>
      <c r="C18" s="6">
        <v>280</v>
      </c>
      <c r="D18" s="6">
        <v>111</v>
      </c>
      <c r="E18" s="91" t="s">
        <v>44</v>
      </c>
      <c r="F18" s="6">
        <v>106</v>
      </c>
      <c r="G18" s="6">
        <v>70</v>
      </c>
      <c r="H18" s="6">
        <v>144</v>
      </c>
      <c r="I18" s="6">
        <v>11</v>
      </c>
      <c r="J18" s="6">
        <v>743</v>
      </c>
      <c r="K18" s="6">
        <v>85</v>
      </c>
    </row>
    <row r="19" spans="1:11" s="9" customFormat="1" x14ac:dyDescent="0.25">
      <c r="A19" s="3" t="s">
        <v>13</v>
      </c>
      <c r="B19" s="90">
        <v>4887</v>
      </c>
      <c r="C19" s="6">
        <v>7</v>
      </c>
      <c r="D19" s="6">
        <v>51</v>
      </c>
      <c r="E19" s="6">
        <v>27</v>
      </c>
      <c r="F19" s="6">
        <v>65</v>
      </c>
      <c r="G19" s="6">
        <v>21</v>
      </c>
      <c r="H19" s="6">
        <v>55</v>
      </c>
      <c r="I19" s="6">
        <v>24</v>
      </c>
      <c r="J19" s="6">
        <v>4535</v>
      </c>
      <c r="K19" s="6">
        <v>102</v>
      </c>
    </row>
    <row r="20" spans="1:11" s="9" customFormat="1" x14ac:dyDescent="0.25">
      <c r="A20" s="3" t="s">
        <v>31</v>
      </c>
      <c r="B20" s="90">
        <v>1549</v>
      </c>
      <c r="C20" s="6">
        <v>130</v>
      </c>
      <c r="D20" s="6">
        <v>56</v>
      </c>
      <c r="E20" s="6">
        <v>1</v>
      </c>
      <c r="F20" s="6">
        <v>78</v>
      </c>
      <c r="G20" s="6">
        <v>18</v>
      </c>
      <c r="H20" s="6">
        <v>88</v>
      </c>
      <c r="I20" s="6">
        <v>12</v>
      </c>
      <c r="J20" s="6">
        <v>1077</v>
      </c>
      <c r="K20" s="6">
        <v>89</v>
      </c>
    </row>
    <row r="21" spans="1:11" s="9" customFormat="1" x14ac:dyDescent="0.25">
      <c r="A21" s="3" t="s">
        <v>14</v>
      </c>
      <c r="B21" s="90" t="s">
        <v>44</v>
      </c>
      <c r="C21" s="6" t="s">
        <v>37</v>
      </c>
      <c r="D21" s="6" t="s">
        <v>37</v>
      </c>
      <c r="E21" s="6" t="s">
        <v>37</v>
      </c>
      <c r="F21" s="6" t="s">
        <v>37</v>
      </c>
      <c r="G21" s="6" t="s">
        <v>37</v>
      </c>
      <c r="H21" s="6" t="s">
        <v>37</v>
      </c>
      <c r="I21" s="6" t="s">
        <v>37</v>
      </c>
      <c r="J21" s="6" t="s">
        <v>37</v>
      </c>
      <c r="K21" s="6" t="s">
        <v>37</v>
      </c>
    </row>
    <row r="22" spans="1:11" s="9" customFormat="1" x14ac:dyDescent="0.25">
      <c r="A22" s="3" t="s">
        <v>15</v>
      </c>
      <c r="B22" s="1">
        <v>8622</v>
      </c>
      <c r="C22" s="95">
        <v>5</v>
      </c>
      <c r="D22" s="95">
        <v>22</v>
      </c>
      <c r="E22" s="95">
        <v>4</v>
      </c>
      <c r="F22" s="95">
        <v>34</v>
      </c>
      <c r="G22" s="95">
        <v>2</v>
      </c>
      <c r="H22" s="95">
        <v>2</v>
      </c>
      <c r="I22" s="95">
        <v>18</v>
      </c>
      <c r="J22" s="95">
        <v>8458</v>
      </c>
      <c r="K22" s="95">
        <v>77</v>
      </c>
    </row>
    <row r="23" spans="1:11" s="9" customFormat="1" x14ac:dyDescent="0.25">
      <c r="A23" s="3" t="s">
        <v>36</v>
      </c>
      <c r="B23" s="90">
        <v>1601</v>
      </c>
      <c r="C23" s="6">
        <v>43</v>
      </c>
      <c r="D23" s="6">
        <v>90</v>
      </c>
      <c r="E23" s="6">
        <v>33</v>
      </c>
      <c r="F23" s="6">
        <v>68</v>
      </c>
      <c r="G23" s="6">
        <v>11</v>
      </c>
      <c r="H23" s="6">
        <v>65</v>
      </c>
      <c r="I23" s="6">
        <v>32</v>
      </c>
      <c r="J23" s="6">
        <v>1185</v>
      </c>
      <c r="K23" s="6">
        <v>74</v>
      </c>
    </row>
    <row r="24" spans="1:11" s="9" customFormat="1" x14ac:dyDescent="0.25">
      <c r="A24" s="3" t="s">
        <v>16</v>
      </c>
      <c r="B24" s="90">
        <v>1593</v>
      </c>
      <c r="C24" s="6">
        <v>1</v>
      </c>
      <c r="D24" s="6">
        <v>42</v>
      </c>
      <c r="E24" s="6">
        <v>1</v>
      </c>
      <c r="F24" s="6">
        <v>74</v>
      </c>
      <c r="G24" s="6">
        <v>41</v>
      </c>
      <c r="H24" s="6">
        <v>22</v>
      </c>
      <c r="I24" s="6">
        <v>2</v>
      </c>
      <c r="J24" s="6">
        <v>1304</v>
      </c>
      <c r="K24" s="6">
        <v>106</v>
      </c>
    </row>
    <row r="25" spans="1:11" s="9" customFormat="1" x14ac:dyDescent="0.25">
      <c r="A25" s="3" t="s">
        <v>17</v>
      </c>
      <c r="B25" s="1">
        <v>2425</v>
      </c>
      <c r="C25" s="95">
        <v>9</v>
      </c>
      <c r="D25" s="95">
        <v>27</v>
      </c>
      <c r="E25" s="95">
        <v>7</v>
      </c>
      <c r="F25" s="95">
        <v>17</v>
      </c>
      <c r="G25" s="95">
        <v>18</v>
      </c>
      <c r="H25" s="95">
        <v>6</v>
      </c>
      <c r="I25" s="95">
        <v>1</v>
      </c>
      <c r="J25" s="95">
        <v>2293</v>
      </c>
      <c r="K25" s="95">
        <v>47</v>
      </c>
    </row>
    <row r="26" spans="1:11" s="9" customFormat="1" x14ac:dyDescent="0.25">
      <c r="A26" s="3" t="s">
        <v>149</v>
      </c>
      <c r="B26" s="1">
        <v>4418</v>
      </c>
      <c r="C26" s="95">
        <v>16</v>
      </c>
      <c r="D26" s="95">
        <v>80</v>
      </c>
      <c r="E26" s="95">
        <v>26</v>
      </c>
      <c r="F26" s="95">
        <v>125</v>
      </c>
      <c r="G26" s="95">
        <v>44</v>
      </c>
      <c r="H26" s="95">
        <v>141</v>
      </c>
      <c r="I26" s="95">
        <v>124</v>
      </c>
      <c r="J26" s="95">
        <v>3689</v>
      </c>
      <c r="K26" s="95">
        <v>173</v>
      </c>
    </row>
    <row r="27" spans="1:11" s="9" customFormat="1" x14ac:dyDescent="0.25">
      <c r="A27" s="3" t="s">
        <v>18</v>
      </c>
      <c r="B27" s="90">
        <v>1568</v>
      </c>
      <c r="C27" s="6">
        <v>1</v>
      </c>
      <c r="D27" s="6">
        <v>18</v>
      </c>
      <c r="E27" s="6">
        <v>1</v>
      </c>
      <c r="F27" s="6">
        <v>14</v>
      </c>
      <c r="G27" s="6">
        <v>29</v>
      </c>
      <c r="H27" s="6">
        <v>13</v>
      </c>
      <c r="I27" s="6">
        <v>13</v>
      </c>
      <c r="J27" s="6">
        <v>1457</v>
      </c>
      <c r="K27" s="6">
        <v>22</v>
      </c>
    </row>
    <row r="28" spans="1:11" s="9" customFormat="1" x14ac:dyDescent="0.25">
      <c r="A28" s="3" t="s">
        <v>19</v>
      </c>
      <c r="B28" s="1">
        <v>2993</v>
      </c>
      <c r="C28" s="95">
        <v>22</v>
      </c>
      <c r="D28" s="95">
        <v>65</v>
      </c>
      <c r="E28" s="95">
        <v>6</v>
      </c>
      <c r="F28" s="95">
        <v>25</v>
      </c>
      <c r="G28" s="95">
        <v>19</v>
      </c>
      <c r="H28" s="95">
        <v>24</v>
      </c>
      <c r="I28" s="95">
        <v>34</v>
      </c>
      <c r="J28" s="95">
        <v>2696</v>
      </c>
      <c r="K28" s="95">
        <v>102</v>
      </c>
    </row>
    <row r="29" spans="1:11" s="9" customFormat="1" ht="11.25" customHeight="1" x14ac:dyDescent="0.25">
      <c r="A29" s="4" t="s">
        <v>20</v>
      </c>
      <c r="B29" s="90">
        <v>855</v>
      </c>
      <c r="C29" s="6" t="s">
        <v>37</v>
      </c>
      <c r="D29" s="6">
        <v>20</v>
      </c>
      <c r="E29" s="91" t="s">
        <v>44</v>
      </c>
      <c r="F29" s="6">
        <v>2</v>
      </c>
      <c r="G29" s="91" t="s">
        <v>44</v>
      </c>
      <c r="H29" s="91" t="s">
        <v>44</v>
      </c>
      <c r="I29" s="6">
        <v>18</v>
      </c>
      <c r="J29" s="6">
        <v>764</v>
      </c>
      <c r="K29" s="6">
        <v>51</v>
      </c>
    </row>
    <row r="30" spans="1:11" s="9" customFormat="1" ht="12.75" customHeight="1" x14ac:dyDescent="0.25">
      <c r="A30" s="2" t="s">
        <v>176</v>
      </c>
      <c r="B30" s="93">
        <v>21152</v>
      </c>
      <c r="C30" s="93">
        <v>647</v>
      </c>
      <c r="D30" s="93">
        <v>78</v>
      </c>
      <c r="E30" s="97" t="s">
        <v>44</v>
      </c>
      <c r="F30" s="93">
        <v>213</v>
      </c>
      <c r="G30" s="93">
        <v>1301</v>
      </c>
      <c r="H30" s="93">
        <v>269</v>
      </c>
      <c r="I30" s="93">
        <v>540</v>
      </c>
      <c r="J30" s="93">
        <v>17188</v>
      </c>
      <c r="K30" s="93">
        <v>916</v>
      </c>
    </row>
    <row r="31" spans="1:11" s="9" customFormat="1" ht="12.75" customHeight="1" x14ac:dyDescent="0.25">
      <c r="A31" s="3" t="s">
        <v>39</v>
      </c>
      <c r="B31" s="90">
        <v>771</v>
      </c>
      <c r="C31" s="91">
        <v>53</v>
      </c>
      <c r="D31" s="91"/>
      <c r="E31" s="91" t="s">
        <v>160</v>
      </c>
      <c r="F31" s="91">
        <v>6</v>
      </c>
      <c r="G31" s="91" t="s">
        <v>160</v>
      </c>
      <c r="H31" s="91">
        <v>17</v>
      </c>
      <c r="I31" s="91" t="s">
        <v>160</v>
      </c>
      <c r="J31" s="91">
        <v>695</v>
      </c>
      <c r="K31" s="91">
        <v>0</v>
      </c>
    </row>
    <row r="32" spans="1:11" s="9" customFormat="1" ht="12.75" customHeight="1" x14ac:dyDescent="0.25">
      <c r="A32" s="3" t="s">
        <v>3</v>
      </c>
      <c r="B32" s="90" t="s">
        <v>44</v>
      </c>
      <c r="C32" s="91" t="s">
        <v>158</v>
      </c>
      <c r="D32" s="91" t="s">
        <v>158</v>
      </c>
      <c r="E32" s="91" t="s">
        <v>158</v>
      </c>
      <c r="F32" s="91" t="s">
        <v>158</v>
      </c>
      <c r="G32" s="91" t="s">
        <v>158</v>
      </c>
      <c r="H32" s="91" t="s">
        <v>158</v>
      </c>
      <c r="I32" s="91" t="s">
        <v>158</v>
      </c>
      <c r="J32" s="91" t="s">
        <v>158</v>
      </c>
      <c r="K32" s="91" t="s">
        <v>158</v>
      </c>
    </row>
    <row r="33" spans="1:15" s="9" customFormat="1" ht="12.75" customHeight="1" x14ac:dyDescent="0.25">
      <c r="A33" s="3" t="s">
        <v>4</v>
      </c>
      <c r="B33" s="90" t="s">
        <v>44</v>
      </c>
      <c r="C33" s="91" t="s">
        <v>158</v>
      </c>
      <c r="D33" s="91" t="s">
        <v>158</v>
      </c>
      <c r="E33" s="91" t="s">
        <v>158</v>
      </c>
      <c r="F33" s="91" t="s">
        <v>158</v>
      </c>
      <c r="G33" s="91" t="s">
        <v>158</v>
      </c>
      <c r="H33" s="91" t="s">
        <v>158</v>
      </c>
      <c r="I33" s="91" t="s">
        <v>158</v>
      </c>
      <c r="J33" s="91" t="s">
        <v>158</v>
      </c>
      <c r="K33" s="91" t="s">
        <v>158</v>
      </c>
    </row>
    <row r="34" spans="1:15" s="9" customFormat="1" ht="12.75" customHeight="1" x14ac:dyDescent="0.25">
      <c r="A34" s="81" t="s">
        <v>175</v>
      </c>
      <c r="B34" s="90" t="s">
        <v>44</v>
      </c>
      <c r="C34" s="91" t="s">
        <v>158</v>
      </c>
      <c r="D34" s="91" t="s">
        <v>158</v>
      </c>
      <c r="E34" s="91" t="s">
        <v>158</v>
      </c>
      <c r="F34" s="91" t="s">
        <v>158</v>
      </c>
      <c r="G34" s="91" t="s">
        <v>158</v>
      </c>
      <c r="H34" s="91" t="s">
        <v>158</v>
      </c>
      <c r="I34" s="91" t="s">
        <v>158</v>
      </c>
      <c r="J34" s="91" t="s">
        <v>158</v>
      </c>
      <c r="K34" s="91" t="s">
        <v>158</v>
      </c>
    </row>
    <row r="35" spans="1:15" s="9" customFormat="1" ht="12.75" customHeight="1" x14ac:dyDescent="0.25">
      <c r="A35" s="3" t="s">
        <v>7</v>
      </c>
      <c r="B35" s="90" t="s">
        <v>44</v>
      </c>
      <c r="C35" s="91" t="s">
        <v>158</v>
      </c>
      <c r="D35" s="91" t="s">
        <v>158</v>
      </c>
      <c r="E35" s="91" t="s">
        <v>158</v>
      </c>
      <c r="F35" s="91" t="s">
        <v>158</v>
      </c>
      <c r="G35" s="91" t="s">
        <v>158</v>
      </c>
      <c r="H35" s="91" t="s">
        <v>158</v>
      </c>
      <c r="I35" s="91" t="s">
        <v>158</v>
      </c>
      <c r="J35" s="91" t="s">
        <v>158</v>
      </c>
      <c r="K35" s="91" t="s">
        <v>158</v>
      </c>
    </row>
    <row r="36" spans="1:15" s="9" customFormat="1" ht="12.75" customHeight="1" x14ac:dyDescent="0.25">
      <c r="A36" s="3" t="s">
        <v>28</v>
      </c>
      <c r="B36" s="90">
        <v>10895</v>
      </c>
      <c r="C36" s="91">
        <v>594</v>
      </c>
      <c r="D36" s="91">
        <v>78</v>
      </c>
      <c r="E36" s="91" t="s">
        <v>160</v>
      </c>
      <c r="F36" s="91">
        <v>207</v>
      </c>
      <c r="G36" s="91">
        <v>1301</v>
      </c>
      <c r="H36" s="91">
        <v>252</v>
      </c>
      <c r="I36" s="91">
        <v>540</v>
      </c>
      <c r="J36" s="91">
        <v>7007</v>
      </c>
      <c r="K36" s="91">
        <v>916</v>
      </c>
    </row>
    <row r="37" spans="1:15" s="9" customFormat="1" ht="12.75" customHeight="1" x14ac:dyDescent="0.25">
      <c r="A37" s="3" t="s">
        <v>10</v>
      </c>
      <c r="B37" s="90" t="s">
        <v>44</v>
      </c>
      <c r="C37" s="91" t="s">
        <v>158</v>
      </c>
      <c r="D37" s="91" t="s">
        <v>158</v>
      </c>
      <c r="E37" s="91" t="s">
        <v>158</v>
      </c>
      <c r="F37" s="91" t="s">
        <v>158</v>
      </c>
      <c r="G37" s="91" t="s">
        <v>158</v>
      </c>
      <c r="H37" s="91" t="s">
        <v>158</v>
      </c>
      <c r="I37" s="91" t="s">
        <v>158</v>
      </c>
      <c r="J37" s="91" t="s">
        <v>158</v>
      </c>
      <c r="K37" s="91" t="s">
        <v>158</v>
      </c>
    </row>
    <row r="38" spans="1:15" s="9" customFormat="1" ht="12.75" customHeight="1" x14ac:dyDescent="0.25">
      <c r="A38" s="3" t="s">
        <v>11</v>
      </c>
      <c r="B38" s="90" t="s">
        <v>44</v>
      </c>
      <c r="C38" s="91" t="s">
        <v>158</v>
      </c>
      <c r="D38" s="91" t="s">
        <v>158</v>
      </c>
      <c r="E38" s="91" t="s">
        <v>158</v>
      </c>
      <c r="F38" s="91" t="s">
        <v>158</v>
      </c>
      <c r="G38" s="91" t="s">
        <v>158</v>
      </c>
      <c r="H38" s="91" t="s">
        <v>158</v>
      </c>
      <c r="I38" s="91" t="s">
        <v>158</v>
      </c>
      <c r="J38" s="91" t="s">
        <v>158</v>
      </c>
      <c r="K38" s="91" t="s">
        <v>158</v>
      </c>
    </row>
    <row r="39" spans="1:15" s="9" customFormat="1" ht="12.75" customHeight="1" x14ac:dyDescent="0.25">
      <c r="A39" s="3" t="s">
        <v>31</v>
      </c>
      <c r="B39" s="90" t="s">
        <v>44</v>
      </c>
      <c r="C39" s="91" t="s">
        <v>158</v>
      </c>
      <c r="D39" s="91" t="s">
        <v>158</v>
      </c>
      <c r="E39" s="91" t="s">
        <v>158</v>
      </c>
      <c r="F39" s="91" t="s">
        <v>158</v>
      </c>
      <c r="G39" s="91" t="s">
        <v>158</v>
      </c>
      <c r="H39" s="91" t="s">
        <v>158</v>
      </c>
      <c r="I39" s="91" t="s">
        <v>158</v>
      </c>
      <c r="J39" s="91" t="s">
        <v>158</v>
      </c>
      <c r="K39" s="91" t="s">
        <v>158</v>
      </c>
    </row>
    <row r="40" spans="1:15" s="9" customFormat="1" ht="12.75" customHeight="1" x14ac:dyDescent="0.25">
      <c r="A40" s="3" t="s">
        <v>41</v>
      </c>
      <c r="B40" s="90">
        <v>9486</v>
      </c>
      <c r="C40" s="91" t="s">
        <v>37</v>
      </c>
      <c r="D40" s="91" t="s">
        <v>37</v>
      </c>
      <c r="E40" s="91" t="s">
        <v>37</v>
      </c>
      <c r="F40" s="91" t="s">
        <v>37</v>
      </c>
      <c r="G40" s="91" t="s">
        <v>37</v>
      </c>
      <c r="H40" s="91" t="s">
        <v>37</v>
      </c>
      <c r="I40" s="91" t="s">
        <v>37</v>
      </c>
      <c r="J40" s="91">
        <v>9486</v>
      </c>
      <c r="K40" s="91" t="s">
        <v>37</v>
      </c>
      <c r="L40"/>
      <c r="M40"/>
      <c r="N40"/>
      <c r="O40"/>
    </row>
    <row r="41" spans="1:15" s="9" customFormat="1" ht="12.75" customHeight="1" x14ac:dyDescent="0.25">
      <c r="A41" s="4" t="s">
        <v>17</v>
      </c>
      <c r="B41" s="98" t="s">
        <v>44</v>
      </c>
      <c r="C41" s="99" t="s">
        <v>158</v>
      </c>
      <c r="D41" s="99" t="s">
        <v>158</v>
      </c>
      <c r="E41" s="99" t="s">
        <v>158</v>
      </c>
      <c r="F41" s="99" t="s">
        <v>158</v>
      </c>
      <c r="G41" s="99" t="s">
        <v>158</v>
      </c>
      <c r="H41" s="99" t="s">
        <v>158</v>
      </c>
      <c r="I41" s="99" t="s">
        <v>158</v>
      </c>
      <c r="J41" s="99" t="s">
        <v>158</v>
      </c>
      <c r="K41" s="99" t="s">
        <v>158</v>
      </c>
      <c r="L41"/>
      <c r="M41"/>
      <c r="N41"/>
      <c r="O41"/>
    </row>
    <row r="42" spans="1:15" x14ac:dyDescent="0.25">
      <c r="A42" s="87" t="s">
        <v>177</v>
      </c>
      <c r="B42" s="96"/>
      <c r="C42" s="96"/>
      <c r="D42" s="96"/>
      <c r="E42" s="96"/>
      <c r="F42" s="96"/>
      <c r="G42" s="96"/>
      <c r="H42" s="96"/>
      <c r="I42" s="96"/>
      <c r="J42" s="96"/>
      <c r="K42" s="96"/>
      <c r="L42" s="96"/>
      <c r="M42" s="96"/>
      <c r="N42" s="96"/>
    </row>
    <row r="43" spans="1:15" x14ac:dyDescent="0.25">
      <c r="A43" s="101" t="s">
        <v>38</v>
      </c>
      <c r="B43" s="101"/>
      <c r="C43" s="101"/>
      <c r="D43" s="101"/>
      <c r="E43" s="101"/>
      <c r="F43" s="101"/>
      <c r="G43" s="101"/>
      <c r="H43" s="101"/>
      <c r="I43" s="101"/>
      <c r="J43" s="101"/>
      <c r="K43" s="101"/>
    </row>
    <row r="44" spans="1:15" ht="33.6" customHeight="1" x14ac:dyDescent="0.25">
      <c r="A44" s="102" t="s">
        <v>179</v>
      </c>
      <c r="B44" s="102"/>
      <c r="C44" s="102"/>
      <c r="D44" s="102"/>
      <c r="E44" s="102"/>
      <c r="F44" s="102"/>
      <c r="G44" s="102"/>
      <c r="H44" s="102"/>
      <c r="I44" s="102"/>
      <c r="J44" s="102"/>
      <c r="K44" s="102"/>
    </row>
    <row r="45" spans="1:15" ht="21" customHeight="1" x14ac:dyDescent="0.25">
      <c r="A45" s="103" t="s">
        <v>173</v>
      </c>
      <c r="B45" s="103"/>
      <c r="C45" s="103"/>
      <c r="D45" s="103"/>
      <c r="E45" s="103"/>
      <c r="F45" s="103"/>
      <c r="G45" s="103"/>
      <c r="H45" s="103"/>
      <c r="I45" s="103"/>
      <c r="J45" s="103"/>
      <c r="K45" s="103"/>
    </row>
  </sheetData>
  <mergeCells count="6">
    <mergeCell ref="A43:K43"/>
    <mergeCell ref="A44:K44"/>
    <mergeCell ref="A45:K45"/>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0"/>
  <sheetViews>
    <sheetView workbookViewId="0">
      <selection sqref="A1:XFD1"/>
    </sheetView>
  </sheetViews>
  <sheetFormatPr baseColWidth="10" defaultRowHeight="13.2" x14ac:dyDescent="0.25"/>
  <cols>
    <col min="1" max="1" width="22.6640625" customWidth="1"/>
  </cols>
  <sheetData>
    <row r="1" spans="1:11" ht="12.75" customHeight="1" x14ac:dyDescent="0.25">
      <c r="A1" s="104" t="s">
        <v>140</v>
      </c>
      <c r="B1" s="105"/>
      <c r="C1" s="105"/>
      <c r="D1" s="105"/>
      <c r="E1" s="105"/>
      <c r="F1" s="105"/>
      <c r="G1" s="105"/>
      <c r="H1" s="105"/>
      <c r="I1" s="105"/>
      <c r="J1" s="105"/>
      <c r="K1" s="105"/>
    </row>
    <row r="2" spans="1:11" x14ac:dyDescent="0.25">
      <c r="A2" s="125" t="s">
        <v>1</v>
      </c>
      <c r="B2" s="131" t="s">
        <v>33</v>
      </c>
      <c r="C2" s="131"/>
      <c r="D2" s="131"/>
      <c r="E2" s="131"/>
      <c r="F2" s="131"/>
      <c r="G2" s="131"/>
      <c r="H2" s="131"/>
      <c r="I2" s="131"/>
      <c r="J2" s="131"/>
      <c r="K2" s="131"/>
    </row>
    <row r="3" spans="1:11" ht="22.8" x14ac:dyDescent="0.25">
      <c r="A3" s="127"/>
      <c r="B3" s="39" t="s">
        <v>0</v>
      </c>
      <c r="C3" s="10" t="s">
        <v>21</v>
      </c>
      <c r="D3" s="10" t="s">
        <v>22</v>
      </c>
      <c r="E3" s="10" t="s">
        <v>23</v>
      </c>
      <c r="F3" s="10" t="s">
        <v>95</v>
      </c>
      <c r="G3" s="10" t="s">
        <v>94</v>
      </c>
      <c r="H3" s="10" t="s">
        <v>24</v>
      </c>
      <c r="I3" s="10" t="s">
        <v>25</v>
      </c>
      <c r="J3" s="10" t="s">
        <v>26</v>
      </c>
      <c r="K3" s="10" t="s">
        <v>27</v>
      </c>
    </row>
    <row r="4" spans="1:11" x14ac:dyDescent="0.25">
      <c r="A4" s="5" t="s">
        <v>0</v>
      </c>
      <c r="B4" s="40">
        <v>432542</v>
      </c>
      <c r="C4" s="40">
        <v>52902</v>
      </c>
      <c r="D4" s="40">
        <v>22612</v>
      </c>
      <c r="E4" s="40">
        <v>7940</v>
      </c>
      <c r="F4" s="40">
        <v>34440</v>
      </c>
      <c r="G4" s="40">
        <v>51655</v>
      </c>
      <c r="H4" s="40">
        <v>33140</v>
      </c>
      <c r="I4" s="40">
        <v>22083</v>
      </c>
      <c r="J4" s="40">
        <v>131692</v>
      </c>
      <c r="K4" s="40">
        <v>76078</v>
      </c>
    </row>
    <row r="5" spans="1:11" x14ac:dyDescent="0.25">
      <c r="A5" s="5" t="s">
        <v>34</v>
      </c>
      <c r="B5" s="40">
        <v>372808</v>
      </c>
      <c r="C5" s="40">
        <v>35828</v>
      </c>
      <c r="D5" s="40">
        <v>22494</v>
      </c>
      <c r="E5" s="40">
        <v>7821</v>
      </c>
      <c r="F5" s="40">
        <v>33549</v>
      </c>
      <c r="G5" s="40">
        <v>49877</v>
      </c>
      <c r="H5" s="40">
        <v>32672</v>
      </c>
      <c r="I5" s="40">
        <v>21195</v>
      </c>
      <c r="J5" s="40">
        <v>99320</v>
      </c>
      <c r="K5" s="40">
        <v>70052</v>
      </c>
    </row>
    <row r="6" spans="1:11" x14ac:dyDescent="0.25">
      <c r="A6" s="41" t="s">
        <v>2</v>
      </c>
      <c r="B6" s="40">
        <v>5164</v>
      </c>
      <c r="C6" s="42">
        <v>93</v>
      </c>
      <c r="D6" s="42">
        <v>472</v>
      </c>
      <c r="E6" s="42">
        <v>59</v>
      </c>
      <c r="F6" s="42">
        <v>639</v>
      </c>
      <c r="G6" s="42">
        <v>18</v>
      </c>
      <c r="H6" s="42">
        <v>305</v>
      </c>
      <c r="I6" s="42">
        <v>81</v>
      </c>
      <c r="J6" s="42">
        <v>1835</v>
      </c>
      <c r="K6" s="42">
        <v>1662</v>
      </c>
    </row>
    <row r="7" spans="1:11" x14ac:dyDescent="0.25">
      <c r="A7" s="41" t="s">
        <v>3</v>
      </c>
      <c r="B7" s="40">
        <v>13863</v>
      </c>
      <c r="C7" s="42">
        <v>2351</v>
      </c>
      <c r="D7" s="42">
        <v>353</v>
      </c>
      <c r="E7" s="42">
        <v>341</v>
      </c>
      <c r="F7" s="42">
        <v>283</v>
      </c>
      <c r="G7" s="42">
        <v>1974</v>
      </c>
      <c r="H7" s="42">
        <v>1806</v>
      </c>
      <c r="I7" s="42">
        <v>1838</v>
      </c>
      <c r="J7" s="42">
        <v>2190</v>
      </c>
      <c r="K7" s="42">
        <v>2727</v>
      </c>
    </row>
    <row r="8" spans="1:11" x14ac:dyDescent="0.25">
      <c r="A8" s="41" t="s">
        <v>4</v>
      </c>
      <c r="B8" s="40">
        <v>5433</v>
      </c>
      <c r="C8" s="42">
        <v>381</v>
      </c>
      <c r="D8" s="42">
        <v>384</v>
      </c>
      <c r="E8" s="42">
        <v>10</v>
      </c>
      <c r="F8" s="42">
        <v>253</v>
      </c>
      <c r="G8" s="42">
        <v>533</v>
      </c>
      <c r="H8" s="42">
        <v>222</v>
      </c>
      <c r="I8" s="42">
        <v>122</v>
      </c>
      <c r="J8" s="42">
        <v>2563</v>
      </c>
      <c r="K8" s="42">
        <v>965</v>
      </c>
    </row>
    <row r="9" spans="1:11" x14ac:dyDescent="0.25">
      <c r="A9" s="41" t="s">
        <v>5</v>
      </c>
      <c r="B9" s="40">
        <v>39632</v>
      </c>
      <c r="C9" s="42">
        <v>4311</v>
      </c>
      <c r="D9" s="42">
        <v>1391</v>
      </c>
      <c r="E9" s="42">
        <v>24</v>
      </c>
      <c r="F9" s="42">
        <v>3077</v>
      </c>
      <c r="G9" s="42">
        <v>11999</v>
      </c>
      <c r="H9" s="42">
        <v>3087</v>
      </c>
      <c r="I9" s="42">
        <v>2002</v>
      </c>
      <c r="J9" s="42">
        <v>4783</v>
      </c>
      <c r="K9" s="42">
        <v>8958</v>
      </c>
    </row>
    <row r="10" spans="1:11" x14ac:dyDescent="0.25">
      <c r="A10" s="41" t="s">
        <v>6</v>
      </c>
      <c r="B10" s="40">
        <v>11544</v>
      </c>
      <c r="C10" s="42">
        <v>1033</v>
      </c>
      <c r="D10" s="42">
        <v>481</v>
      </c>
      <c r="E10" s="42">
        <v>69</v>
      </c>
      <c r="F10" s="42">
        <v>1359</v>
      </c>
      <c r="G10" s="42">
        <v>1613</v>
      </c>
      <c r="H10" s="42">
        <v>831</v>
      </c>
      <c r="I10" s="42">
        <v>329</v>
      </c>
      <c r="J10" s="42">
        <v>3900</v>
      </c>
      <c r="K10" s="42">
        <v>1929</v>
      </c>
    </row>
    <row r="11" spans="1:11" x14ac:dyDescent="0.25">
      <c r="A11" s="41" t="s">
        <v>7</v>
      </c>
      <c r="B11" s="40">
        <v>22389</v>
      </c>
      <c r="C11" s="42">
        <v>1835</v>
      </c>
      <c r="D11" s="42">
        <v>1603</v>
      </c>
      <c r="E11" s="42">
        <v>1421</v>
      </c>
      <c r="F11" s="42">
        <v>2510</v>
      </c>
      <c r="G11" s="42">
        <v>2796</v>
      </c>
      <c r="H11" s="42">
        <v>2770</v>
      </c>
      <c r="I11" s="42">
        <v>2147</v>
      </c>
      <c r="J11" s="42">
        <v>3443</v>
      </c>
      <c r="K11" s="42">
        <v>3864</v>
      </c>
    </row>
    <row r="12" spans="1:11" x14ac:dyDescent="0.25">
      <c r="A12" s="41" t="s">
        <v>30</v>
      </c>
      <c r="B12" s="40">
        <v>8115</v>
      </c>
      <c r="C12" s="42">
        <v>771</v>
      </c>
      <c r="D12" s="42">
        <v>450</v>
      </c>
      <c r="E12" s="42">
        <v>113</v>
      </c>
      <c r="F12" s="42">
        <v>591</v>
      </c>
      <c r="G12" s="42">
        <v>657</v>
      </c>
      <c r="H12" s="42">
        <v>254</v>
      </c>
      <c r="I12" s="42">
        <v>244</v>
      </c>
      <c r="J12" s="42">
        <v>4002</v>
      </c>
      <c r="K12" s="42">
        <v>1033</v>
      </c>
    </row>
    <row r="13" spans="1:11" x14ac:dyDescent="0.25">
      <c r="A13" s="41" t="s">
        <v>92</v>
      </c>
      <c r="B13" s="40">
        <v>218</v>
      </c>
      <c r="C13" s="42">
        <v>59</v>
      </c>
      <c r="D13" s="42" t="s">
        <v>44</v>
      </c>
      <c r="E13" s="42" t="s">
        <v>44</v>
      </c>
      <c r="F13" s="42" t="s">
        <v>44</v>
      </c>
      <c r="G13" s="42" t="s">
        <v>44</v>
      </c>
      <c r="H13" s="42">
        <v>2</v>
      </c>
      <c r="I13" s="42" t="s">
        <v>44</v>
      </c>
      <c r="J13" s="42">
        <v>155</v>
      </c>
      <c r="K13" s="42">
        <v>2</v>
      </c>
    </row>
    <row r="14" spans="1:11" x14ac:dyDescent="0.25">
      <c r="A14" s="41" t="s">
        <v>8</v>
      </c>
      <c r="B14" s="40">
        <v>10852</v>
      </c>
      <c r="C14" s="42">
        <v>1774</v>
      </c>
      <c r="D14" s="42">
        <v>337</v>
      </c>
      <c r="E14" s="42">
        <v>251</v>
      </c>
      <c r="F14" s="42">
        <v>333</v>
      </c>
      <c r="G14" s="42">
        <v>724</v>
      </c>
      <c r="H14" s="42">
        <v>1780</v>
      </c>
      <c r="I14" s="42">
        <v>295</v>
      </c>
      <c r="J14" s="42">
        <v>3688</v>
      </c>
      <c r="K14" s="42">
        <v>1670</v>
      </c>
    </row>
    <row r="15" spans="1:11" x14ac:dyDescent="0.25">
      <c r="A15" s="41" t="s">
        <v>9</v>
      </c>
      <c r="B15" s="40">
        <v>8350</v>
      </c>
      <c r="C15" s="42">
        <v>710</v>
      </c>
      <c r="D15" s="42">
        <v>352</v>
      </c>
      <c r="E15" s="42">
        <v>0</v>
      </c>
      <c r="F15" s="42">
        <v>969</v>
      </c>
      <c r="G15" s="42">
        <v>1497</v>
      </c>
      <c r="H15" s="42">
        <v>726</v>
      </c>
      <c r="I15" s="42">
        <v>402</v>
      </c>
      <c r="J15" s="42">
        <v>2455</v>
      </c>
      <c r="K15" s="42">
        <v>1239</v>
      </c>
    </row>
    <row r="16" spans="1:11" x14ac:dyDescent="0.25">
      <c r="A16" s="41" t="s">
        <v>31</v>
      </c>
      <c r="B16" s="40">
        <v>8947</v>
      </c>
      <c r="C16" s="42">
        <v>449</v>
      </c>
      <c r="D16" s="42">
        <v>347</v>
      </c>
      <c r="E16" s="42">
        <v>81</v>
      </c>
      <c r="F16" s="42">
        <v>2469</v>
      </c>
      <c r="G16" s="42">
        <v>1150</v>
      </c>
      <c r="H16" s="42">
        <v>417</v>
      </c>
      <c r="I16" s="42">
        <v>144</v>
      </c>
      <c r="J16" s="42">
        <v>2527</v>
      </c>
      <c r="K16" s="42">
        <v>1363</v>
      </c>
    </row>
    <row r="17" spans="1:11" x14ac:dyDescent="0.25">
      <c r="A17" s="41" t="s">
        <v>10</v>
      </c>
      <c r="B17" s="40">
        <v>15109</v>
      </c>
      <c r="C17" s="42">
        <v>3819</v>
      </c>
      <c r="D17" s="42">
        <v>1260</v>
      </c>
      <c r="E17" s="42">
        <v>1126</v>
      </c>
      <c r="F17" s="42">
        <v>840</v>
      </c>
      <c r="G17" s="42">
        <v>2445</v>
      </c>
      <c r="H17" s="42">
        <v>711</v>
      </c>
      <c r="I17" s="42">
        <v>1173</v>
      </c>
      <c r="J17" s="42">
        <v>2019</v>
      </c>
      <c r="K17" s="42">
        <v>1716</v>
      </c>
    </row>
    <row r="18" spans="1:11" x14ac:dyDescent="0.25">
      <c r="A18" s="41" t="s">
        <v>12</v>
      </c>
      <c r="B18" s="40">
        <v>10500</v>
      </c>
      <c r="C18" s="42">
        <v>1552</v>
      </c>
      <c r="D18" s="42">
        <v>678</v>
      </c>
      <c r="E18" s="42">
        <v>116</v>
      </c>
      <c r="F18" s="42">
        <v>991</v>
      </c>
      <c r="G18" s="42">
        <v>859</v>
      </c>
      <c r="H18" s="42">
        <v>795</v>
      </c>
      <c r="I18" s="42">
        <v>151</v>
      </c>
      <c r="J18" s="42">
        <v>2896</v>
      </c>
      <c r="K18" s="42">
        <v>2462</v>
      </c>
    </row>
    <row r="19" spans="1:11" x14ac:dyDescent="0.25">
      <c r="A19" s="41" t="s">
        <v>13</v>
      </c>
      <c r="B19" s="40">
        <v>56311</v>
      </c>
      <c r="C19" s="42">
        <v>3833</v>
      </c>
      <c r="D19" s="42">
        <v>4070</v>
      </c>
      <c r="E19" s="42">
        <v>613</v>
      </c>
      <c r="F19" s="42">
        <v>5897</v>
      </c>
      <c r="G19" s="42">
        <v>6488</v>
      </c>
      <c r="H19" s="42">
        <v>6184</v>
      </c>
      <c r="I19" s="42">
        <v>1585</v>
      </c>
      <c r="J19" s="42">
        <v>19524</v>
      </c>
      <c r="K19" s="42">
        <v>8117</v>
      </c>
    </row>
    <row r="20" spans="1:11" x14ac:dyDescent="0.25">
      <c r="A20" s="41" t="s">
        <v>29</v>
      </c>
      <c r="B20" s="40">
        <v>9878</v>
      </c>
      <c r="C20" s="42">
        <v>1065</v>
      </c>
      <c r="D20" s="42">
        <v>725</v>
      </c>
      <c r="E20" s="42">
        <v>138</v>
      </c>
      <c r="F20" s="42">
        <v>801</v>
      </c>
      <c r="G20" s="42">
        <v>973</v>
      </c>
      <c r="H20" s="42">
        <v>1005</v>
      </c>
      <c r="I20" s="42">
        <v>843</v>
      </c>
      <c r="J20" s="42">
        <v>3182</v>
      </c>
      <c r="K20" s="42">
        <v>1146</v>
      </c>
    </row>
    <row r="21" spans="1:11" x14ac:dyDescent="0.25">
      <c r="A21" s="41" t="s">
        <v>14</v>
      </c>
      <c r="B21" s="40">
        <v>16813</v>
      </c>
      <c r="C21" s="42">
        <v>1704</v>
      </c>
      <c r="D21" s="42">
        <v>1627</v>
      </c>
      <c r="E21" s="42">
        <v>4</v>
      </c>
      <c r="F21" s="42">
        <v>1877</v>
      </c>
      <c r="G21" s="42">
        <v>2351</v>
      </c>
      <c r="H21" s="42">
        <v>1431</v>
      </c>
      <c r="I21" s="42">
        <v>969</v>
      </c>
      <c r="J21" s="42">
        <v>3928</v>
      </c>
      <c r="K21" s="42">
        <v>2922</v>
      </c>
    </row>
    <row r="22" spans="1:11" x14ac:dyDescent="0.25">
      <c r="A22" s="41" t="s">
        <v>15</v>
      </c>
      <c r="B22" s="40">
        <v>53667</v>
      </c>
      <c r="C22" s="42">
        <v>3296</v>
      </c>
      <c r="D22" s="42">
        <v>3223</v>
      </c>
      <c r="E22" s="42">
        <v>883</v>
      </c>
      <c r="F22" s="42">
        <v>3821</v>
      </c>
      <c r="G22" s="42">
        <v>4644</v>
      </c>
      <c r="H22" s="42">
        <v>3180</v>
      </c>
      <c r="I22" s="42">
        <v>3310</v>
      </c>
      <c r="J22" s="42">
        <v>15615</v>
      </c>
      <c r="K22" s="42">
        <v>15695</v>
      </c>
    </row>
    <row r="23" spans="1:11" x14ac:dyDescent="0.25">
      <c r="A23" s="41" t="s">
        <v>96</v>
      </c>
      <c r="B23" s="40">
        <v>20152</v>
      </c>
      <c r="C23" s="42">
        <v>2278</v>
      </c>
      <c r="D23" s="42">
        <v>1513</v>
      </c>
      <c r="E23" s="42">
        <v>1116</v>
      </c>
      <c r="F23" s="42">
        <v>2182</v>
      </c>
      <c r="G23" s="42">
        <v>2784</v>
      </c>
      <c r="H23" s="42">
        <v>2232</v>
      </c>
      <c r="I23" s="42">
        <v>1767</v>
      </c>
      <c r="J23" s="42">
        <v>3807</v>
      </c>
      <c r="K23" s="42">
        <v>2473</v>
      </c>
    </row>
    <row r="24" spans="1:11" x14ac:dyDescent="0.25">
      <c r="A24" s="41" t="s">
        <v>16</v>
      </c>
      <c r="B24" s="40">
        <v>15793</v>
      </c>
      <c r="C24" s="42">
        <v>393</v>
      </c>
      <c r="D24" s="42">
        <v>1033</v>
      </c>
      <c r="E24" s="42">
        <v>234</v>
      </c>
      <c r="F24" s="42">
        <v>1719</v>
      </c>
      <c r="G24" s="42">
        <v>1978</v>
      </c>
      <c r="H24" s="42">
        <v>1538</v>
      </c>
      <c r="I24" s="42">
        <v>509</v>
      </c>
      <c r="J24" s="42">
        <v>5556</v>
      </c>
      <c r="K24" s="42">
        <v>2833</v>
      </c>
    </row>
    <row r="25" spans="1:11" x14ac:dyDescent="0.25">
      <c r="A25" s="41" t="s">
        <v>17</v>
      </c>
      <c r="B25" s="40">
        <v>14439</v>
      </c>
      <c r="C25" s="42">
        <v>1008</v>
      </c>
      <c r="D25" s="42">
        <v>944</v>
      </c>
      <c r="E25" s="42">
        <v>965</v>
      </c>
      <c r="F25" s="42">
        <v>1149</v>
      </c>
      <c r="G25" s="42">
        <v>1784</v>
      </c>
      <c r="H25" s="42">
        <v>1989</v>
      </c>
      <c r="I25" s="42">
        <v>2073</v>
      </c>
      <c r="J25" s="42">
        <v>2197</v>
      </c>
      <c r="K25" s="42">
        <v>2330</v>
      </c>
    </row>
    <row r="26" spans="1:11" x14ac:dyDescent="0.25">
      <c r="A26" s="41" t="s">
        <v>18</v>
      </c>
      <c r="B26" s="40">
        <v>1863</v>
      </c>
      <c r="C26" s="42">
        <v>103</v>
      </c>
      <c r="D26" s="42">
        <v>54</v>
      </c>
      <c r="E26" s="42">
        <v>6</v>
      </c>
      <c r="F26" s="42">
        <v>193</v>
      </c>
      <c r="G26" s="42">
        <v>298</v>
      </c>
      <c r="H26" s="42">
        <v>63</v>
      </c>
      <c r="I26" s="42">
        <v>39</v>
      </c>
      <c r="J26" s="42">
        <v>836</v>
      </c>
      <c r="K26" s="42">
        <v>271</v>
      </c>
    </row>
    <row r="27" spans="1:11" x14ac:dyDescent="0.25">
      <c r="A27" s="41" t="s">
        <v>19</v>
      </c>
      <c r="B27" s="40">
        <v>9746</v>
      </c>
      <c r="C27" s="42">
        <v>991</v>
      </c>
      <c r="D27" s="42">
        <v>469</v>
      </c>
      <c r="E27" s="42">
        <v>54</v>
      </c>
      <c r="F27" s="42">
        <v>854</v>
      </c>
      <c r="G27" s="42">
        <v>474</v>
      </c>
      <c r="H27" s="42">
        <v>250</v>
      </c>
      <c r="I27" s="42">
        <v>211</v>
      </c>
      <c r="J27" s="42">
        <v>5551</v>
      </c>
      <c r="K27" s="42">
        <v>892</v>
      </c>
    </row>
    <row r="28" spans="1:11" x14ac:dyDescent="0.25">
      <c r="A28" s="45" t="s">
        <v>20</v>
      </c>
      <c r="B28" s="46">
        <v>14030</v>
      </c>
      <c r="C28" s="47">
        <v>2019</v>
      </c>
      <c r="D28" s="47">
        <v>728</v>
      </c>
      <c r="E28" s="47">
        <v>197</v>
      </c>
      <c r="F28" s="47">
        <v>742</v>
      </c>
      <c r="G28" s="47">
        <v>1838</v>
      </c>
      <c r="H28" s="47">
        <v>1094</v>
      </c>
      <c r="I28" s="47">
        <v>961</v>
      </c>
      <c r="J28" s="47">
        <v>2668</v>
      </c>
      <c r="K28" s="47">
        <v>3783</v>
      </c>
    </row>
    <row r="29" spans="1:11" x14ac:dyDescent="0.25">
      <c r="A29" s="2" t="s">
        <v>35</v>
      </c>
      <c r="B29" s="40">
        <v>59734</v>
      </c>
      <c r="C29" s="40">
        <v>17074</v>
      </c>
      <c r="D29" s="40">
        <v>118</v>
      </c>
      <c r="E29" s="40">
        <v>119</v>
      </c>
      <c r="F29" s="40">
        <v>891</v>
      </c>
      <c r="G29" s="40">
        <v>1778</v>
      </c>
      <c r="H29" s="40">
        <v>468</v>
      </c>
      <c r="I29" s="40">
        <v>888</v>
      </c>
      <c r="J29" s="40">
        <v>32372</v>
      </c>
      <c r="K29" s="40">
        <v>6026</v>
      </c>
    </row>
    <row r="30" spans="1:11" x14ac:dyDescent="0.25">
      <c r="A30" s="41" t="s">
        <v>121</v>
      </c>
      <c r="B30" s="40">
        <v>14952</v>
      </c>
      <c r="C30" s="42">
        <v>2020</v>
      </c>
      <c r="D30" s="42" t="s">
        <v>44</v>
      </c>
      <c r="E30" s="42" t="s">
        <v>44</v>
      </c>
      <c r="F30" s="42" t="s">
        <v>44</v>
      </c>
      <c r="G30" s="42" t="s">
        <v>44</v>
      </c>
      <c r="H30" s="42" t="s">
        <v>44</v>
      </c>
      <c r="I30" s="42" t="s">
        <v>44</v>
      </c>
      <c r="J30" s="42">
        <v>12932</v>
      </c>
      <c r="K30" s="42">
        <v>0</v>
      </c>
    </row>
    <row r="31" spans="1:11" x14ac:dyDescent="0.25">
      <c r="A31" s="41" t="s">
        <v>3</v>
      </c>
      <c r="B31" s="40">
        <v>1957</v>
      </c>
      <c r="C31" s="42">
        <v>582</v>
      </c>
      <c r="D31" s="42" t="s">
        <v>44</v>
      </c>
      <c r="E31" s="42" t="s">
        <v>44</v>
      </c>
      <c r="F31" s="42" t="s">
        <v>44</v>
      </c>
      <c r="G31" s="42">
        <v>311</v>
      </c>
      <c r="H31" s="42">
        <v>319</v>
      </c>
      <c r="I31" s="42" t="s">
        <v>44</v>
      </c>
      <c r="J31" s="42">
        <v>314</v>
      </c>
      <c r="K31" s="42">
        <v>431</v>
      </c>
    </row>
    <row r="32" spans="1:11" x14ac:dyDescent="0.25">
      <c r="A32" s="41" t="s">
        <v>4</v>
      </c>
      <c r="B32" s="40">
        <v>1001</v>
      </c>
      <c r="C32" s="42">
        <v>77</v>
      </c>
      <c r="D32" s="42" t="s">
        <v>44</v>
      </c>
      <c r="E32" s="42" t="s">
        <v>44</v>
      </c>
      <c r="F32" s="42" t="s">
        <v>44</v>
      </c>
      <c r="G32" s="42" t="s">
        <v>44</v>
      </c>
      <c r="H32" s="42" t="s">
        <v>44</v>
      </c>
      <c r="I32" s="42" t="s">
        <v>44</v>
      </c>
      <c r="J32" s="42">
        <v>924</v>
      </c>
      <c r="K32" s="42">
        <v>0</v>
      </c>
    </row>
    <row r="33" spans="1:11" x14ac:dyDescent="0.25">
      <c r="A33" s="41" t="s">
        <v>7</v>
      </c>
      <c r="B33" s="40">
        <v>2909</v>
      </c>
      <c r="C33" s="42">
        <v>545</v>
      </c>
      <c r="D33" s="42">
        <v>111</v>
      </c>
      <c r="E33" s="42">
        <v>119</v>
      </c>
      <c r="F33" s="42">
        <v>120</v>
      </c>
      <c r="G33" s="42">
        <v>443</v>
      </c>
      <c r="H33" s="42">
        <v>112</v>
      </c>
      <c r="I33" s="42">
        <v>118</v>
      </c>
      <c r="J33" s="42">
        <v>950</v>
      </c>
      <c r="K33" s="42">
        <v>391</v>
      </c>
    </row>
    <row r="34" spans="1:11" x14ac:dyDescent="0.25">
      <c r="A34" s="41" t="s">
        <v>123</v>
      </c>
      <c r="B34" s="40">
        <v>7398</v>
      </c>
      <c r="C34" s="42">
        <v>4023</v>
      </c>
      <c r="D34" s="42" t="s">
        <v>44</v>
      </c>
      <c r="E34" s="42" t="s">
        <v>44</v>
      </c>
      <c r="F34" s="42" t="s">
        <v>44</v>
      </c>
      <c r="G34" s="42" t="s">
        <v>44</v>
      </c>
      <c r="H34" s="42" t="s">
        <v>44</v>
      </c>
      <c r="I34" s="42" t="s">
        <v>44</v>
      </c>
      <c r="J34" s="42">
        <v>3375</v>
      </c>
      <c r="K34" s="42">
        <v>0</v>
      </c>
    </row>
    <row r="35" spans="1:11" x14ac:dyDescent="0.25">
      <c r="A35" s="41" t="s">
        <v>124</v>
      </c>
      <c r="B35" s="40">
        <v>2703</v>
      </c>
      <c r="C35" s="42">
        <v>35</v>
      </c>
      <c r="D35" s="42">
        <v>7</v>
      </c>
      <c r="E35" s="42" t="s">
        <v>44</v>
      </c>
      <c r="F35" s="42">
        <v>771</v>
      </c>
      <c r="G35" s="42">
        <v>182</v>
      </c>
      <c r="H35" s="42">
        <v>37</v>
      </c>
      <c r="I35" s="42">
        <v>36</v>
      </c>
      <c r="J35" s="42">
        <v>1585</v>
      </c>
      <c r="K35" s="42">
        <v>50</v>
      </c>
    </row>
    <row r="36" spans="1:11" x14ac:dyDescent="0.25">
      <c r="A36" s="41" t="s">
        <v>10</v>
      </c>
      <c r="B36" s="40">
        <v>19565</v>
      </c>
      <c r="C36" s="42">
        <v>7791</v>
      </c>
      <c r="D36" s="42" t="s">
        <v>44</v>
      </c>
      <c r="E36" s="42" t="s">
        <v>44</v>
      </c>
      <c r="F36" s="42" t="s">
        <v>44</v>
      </c>
      <c r="G36" s="42">
        <v>842</v>
      </c>
      <c r="H36" s="42" t="s">
        <v>44</v>
      </c>
      <c r="I36" s="42">
        <v>734</v>
      </c>
      <c r="J36" s="42">
        <v>5720</v>
      </c>
      <c r="K36" s="42">
        <v>4478</v>
      </c>
    </row>
    <row r="37" spans="1:11" x14ac:dyDescent="0.25">
      <c r="A37" s="41" t="s">
        <v>15</v>
      </c>
      <c r="B37" s="40">
        <v>7208</v>
      </c>
      <c r="C37" s="42">
        <v>1307</v>
      </c>
      <c r="D37" s="42" t="s">
        <v>44</v>
      </c>
      <c r="E37" s="42" t="s">
        <v>44</v>
      </c>
      <c r="F37" s="42" t="s">
        <v>44</v>
      </c>
      <c r="G37" s="42" t="s">
        <v>44</v>
      </c>
      <c r="H37" s="42" t="s">
        <v>44</v>
      </c>
      <c r="I37" s="42" t="s">
        <v>44</v>
      </c>
      <c r="J37" s="42">
        <v>5901</v>
      </c>
      <c r="K37" s="42">
        <v>0</v>
      </c>
    </row>
    <row r="38" spans="1:11" x14ac:dyDescent="0.25">
      <c r="A38" s="45" t="s">
        <v>17</v>
      </c>
      <c r="B38" s="46">
        <v>2041</v>
      </c>
      <c r="C38" s="47">
        <v>694</v>
      </c>
      <c r="D38" s="47" t="s">
        <v>44</v>
      </c>
      <c r="E38" s="47" t="s">
        <v>44</v>
      </c>
      <c r="F38" s="47" t="s">
        <v>44</v>
      </c>
      <c r="G38" s="47" t="s">
        <v>44</v>
      </c>
      <c r="H38" s="47" t="s">
        <v>44</v>
      </c>
      <c r="I38" s="47" t="s">
        <v>44</v>
      </c>
      <c r="J38" s="47">
        <v>671</v>
      </c>
      <c r="K38" s="47">
        <v>676</v>
      </c>
    </row>
    <row r="39" spans="1:11" ht="25.5" customHeight="1" x14ac:dyDescent="0.25">
      <c r="A39" s="132" t="s">
        <v>169</v>
      </c>
      <c r="B39" s="133"/>
      <c r="C39" s="133"/>
      <c r="D39" s="133"/>
      <c r="E39" s="133"/>
      <c r="F39" s="133"/>
      <c r="G39" s="133"/>
      <c r="H39" s="133"/>
      <c r="I39" s="133"/>
      <c r="J39" s="133"/>
      <c r="K39" s="133"/>
    </row>
    <row r="40" spans="1:11" x14ac:dyDescent="0.25">
      <c r="A40" s="124" t="s">
        <v>101</v>
      </c>
      <c r="B40" s="121"/>
      <c r="C40" s="121"/>
      <c r="D40" s="121"/>
      <c r="E40" s="121"/>
      <c r="F40" s="121"/>
      <c r="G40" s="121"/>
      <c r="H40" s="121"/>
      <c r="I40" s="121"/>
      <c r="J40" s="121"/>
      <c r="K40" s="121"/>
    </row>
  </sheetData>
  <mergeCells count="5">
    <mergeCell ref="A39:K39"/>
    <mergeCell ref="A40:K40"/>
    <mergeCell ref="A1:K1"/>
    <mergeCell ref="A2:A3"/>
    <mergeCell ref="B2:K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1"/>
  <sheetViews>
    <sheetView workbookViewId="0">
      <selection activeCell="A40" sqref="A40:K40"/>
    </sheetView>
  </sheetViews>
  <sheetFormatPr baseColWidth="10" defaultRowHeight="13.2" x14ac:dyDescent="0.25"/>
  <cols>
    <col min="1" max="1" width="19.6640625" customWidth="1"/>
  </cols>
  <sheetData>
    <row r="1" spans="1:11" x14ac:dyDescent="0.25">
      <c r="A1" s="136" t="s">
        <v>141</v>
      </c>
      <c r="B1" s="136"/>
      <c r="C1" s="136"/>
      <c r="D1" s="136"/>
      <c r="E1" s="136"/>
      <c r="F1" s="136"/>
      <c r="G1" s="136"/>
      <c r="H1" s="136"/>
      <c r="I1" s="136"/>
      <c r="J1" s="136"/>
      <c r="K1" s="136"/>
    </row>
    <row r="2" spans="1:11" x14ac:dyDescent="0.25">
      <c r="A2" s="106" t="s">
        <v>1</v>
      </c>
      <c r="B2" s="131" t="s">
        <v>33</v>
      </c>
      <c r="C2" s="131"/>
      <c r="D2" s="131"/>
      <c r="E2" s="131"/>
      <c r="F2" s="131"/>
      <c r="G2" s="131"/>
      <c r="H2" s="131"/>
      <c r="I2" s="131"/>
      <c r="J2" s="131"/>
      <c r="K2" s="131"/>
    </row>
    <row r="3" spans="1:11" ht="22.8" x14ac:dyDescent="0.25">
      <c r="A3" s="107"/>
      <c r="B3" s="39" t="s">
        <v>0</v>
      </c>
      <c r="C3" s="10" t="s">
        <v>21</v>
      </c>
      <c r="D3" s="10" t="s">
        <v>22</v>
      </c>
      <c r="E3" s="10" t="s">
        <v>23</v>
      </c>
      <c r="F3" s="10" t="s">
        <v>95</v>
      </c>
      <c r="G3" s="10" t="s">
        <v>94</v>
      </c>
      <c r="H3" s="10" t="s">
        <v>24</v>
      </c>
      <c r="I3" s="10" t="s">
        <v>25</v>
      </c>
      <c r="J3" s="10" t="s">
        <v>26</v>
      </c>
      <c r="K3" s="10" t="s">
        <v>27</v>
      </c>
    </row>
    <row r="4" spans="1:11" x14ac:dyDescent="0.25">
      <c r="A4" s="5" t="s">
        <v>0</v>
      </c>
      <c r="B4" s="2">
        <v>487750</v>
      </c>
      <c r="C4" s="2">
        <v>58501</v>
      </c>
      <c r="D4" s="2">
        <v>25479</v>
      </c>
      <c r="E4" s="2">
        <v>7614</v>
      </c>
      <c r="F4" s="2">
        <v>41603</v>
      </c>
      <c r="G4" s="2">
        <v>60141</v>
      </c>
      <c r="H4" s="2">
        <v>40661</v>
      </c>
      <c r="I4" s="2">
        <v>22927</v>
      </c>
      <c r="J4" s="2">
        <v>147456</v>
      </c>
      <c r="K4" s="2">
        <v>83368</v>
      </c>
    </row>
    <row r="5" spans="1:11" x14ac:dyDescent="0.25">
      <c r="A5" s="5" t="s">
        <v>34</v>
      </c>
      <c r="B5" s="2">
        <v>420827</v>
      </c>
      <c r="C5" s="2">
        <v>39897</v>
      </c>
      <c r="D5" s="2">
        <v>25479</v>
      </c>
      <c r="E5" s="2">
        <v>7612</v>
      </c>
      <c r="F5" s="2">
        <v>41319</v>
      </c>
      <c r="G5" s="2">
        <v>58186</v>
      </c>
      <c r="H5" s="2">
        <v>40337</v>
      </c>
      <c r="I5" s="2">
        <v>22128</v>
      </c>
      <c r="J5" s="2">
        <v>108393</v>
      </c>
      <c r="K5" s="2">
        <v>77476</v>
      </c>
    </row>
    <row r="6" spans="1:11" x14ac:dyDescent="0.25">
      <c r="A6" s="3" t="s">
        <v>2</v>
      </c>
      <c r="B6" s="2">
        <v>5395</v>
      </c>
      <c r="C6" s="27">
        <v>108</v>
      </c>
      <c r="D6" s="27">
        <v>589</v>
      </c>
      <c r="E6" s="27">
        <v>43</v>
      </c>
      <c r="F6" s="27">
        <v>711</v>
      </c>
      <c r="G6" s="27">
        <v>12</v>
      </c>
      <c r="H6" s="27">
        <v>111</v>
      </c>
      <c r="I6" s="27">
        <v>119</v>
      </c>
      <c r="J6" s="27">
        <v>1910</v>
      </c>
      <c r="K6" s="27">
        <v>1792</v>
      </c>
    </row>
    <row r="7" spans="1:11" x14ac:dyDescent="0.25">
      <c r="A7" s="3" t="s">
        <v>3</v>
      </c>
      <c r="B7" s="2">
        <v>12732</v>
      </c>
      <c r="C7" s="27">
        <v>2227</v>
      </c>
      <c r="D7" s="27">
        <v>338</v>
      </c>
      <c r="E7" s="27">
        <v>303</v>
      </c>
      <c r="F7" s="27">
        <v>283</v>
      </c>
      <c r="G7" s="27">
        <v>1870</v>
      </c>
      <c r="H7" s="27">
        <v>1703</v>
      </c>
      <c r="I7" s="27">
        <v>1707</v>
      </c>
      <c r="J7" s="27">
        <v>1904</v>
      </c>
      <c r="K7" s="27">
        <v>2397</v>
      </c>
    </row>
    <row r="8" spans="1:11" x14ac:dyDescent="0.25">
      <c r="A8" s="3" t="s">
        <v>4</v>
      </c>
      <c r="B8" s="2">
        <v>5705</v>
      </c>
      <c r="C8" s="27">
        <v>393</v>
      </c>
      <c r="D8" s="27">
        <v>83</v>
      </c>
      <c r="E8" s="27">
        <v>3</v>
      </c>
      <c r="F8" s="27">
        <v>257</v>
      </c>
      <c r="G8" s="27">
        <v>706</v>
      </c>
      <c r="H8" s="27">
        <v>135</v>
      </c>
      <c r="I8" s="27">
        <v>93</v>
      </c>
      <c r="J8" s="27">
        <v>2930</v>
      </c>
      <c r="K8" s="27">
        <v>1105</v>
      </c>
    </row>
    <row r="9" spans="1:11" x14ac:dyDescent="0.25">
      <c r="A9" s="3" t="s">
        <v>5</v>
      </c>
      <c r="B9" s="2">
        <v>36290</v>
      </c>
      <c r="C9" s="27">
        <v>3939</v>
      </c>
      <c r="D9" s="27">
        <v>1297</v>
      </c>
      <c r="E9" s="27">
        <v>4</v>
      </c>
      <c r="F9" s="27">
        <v>2866</v>
      </c>
      <c r="G9" s="27">
        <v>10888</v>
      </c>
      <c r="H9" s="27">
        <v>2782</v>
      </c>
      <c r="I9" s="27">
        <v>1796</v>
      </c>
      <c r="J9" s="27">
        <v>4425</v>
      </c>
      <c r="K9" s="27">
        <v>8293</v>
      </c>
    </row>
    <row r="10" spans="1:11" x14ac:dyDescent="0.25">
      <c r="A10" s="3" t="s">
        <v>6</v>
      </c>
      <c r="B10" s="2">
        <v>9755</v>
      </c>
      <c r="C10" s="27">
        <v>1002</v>
      </c>
      <c r="D10" s="27">
        <v>561</v>
      </c>
      <c r="E10" s="27">
        <v>120</v>
      </c>
      <c r="F10" s="27">
        <v>692</v>
      </c>
      <c r="G10" s="27">
        <v>1575</v>
      </c>
      <c r="H10" s="27">
        <v>758</v>
      </c>
      <c r="I10" s="27">
        <v>209</v>
      </c>
      <c r="J10" s="27">
        <v>3112</v>
      </c>
      <c r="K10" s="27">
        <v>1726</v>
      </c>
    </row>
    <row r="11" spans="1:11" x14ac:dyDescent="0.25">
      <c r="A11" s="3" t="s">
        <v>7</v>
      </c>
      <c r="B11" s="2">
        <v>32671</v>
      </c>
      <c r="C11" s="27">
        <v>2307</v>
      </c>
      <c r="D11" s="27">
        <v>2447</v>
      </c>
      <c r="E11" s="27">
        <v>1208</v>
      </c>
      <c r="F11" s="27">
        <v>4471</v>
      </c>
      <c r="G11" s="27">
        <v>4211</v>
      </c>
      <c r="H11" s="27">
        <v>4086</v>
      </c>
      <c r="I11" s="27">
        <v>2053</v>
      </c>
      <c r="J11" s="27">
        <v>6527</v>
      </c>
      <c r="K11" s="27">
        <v>5361</v>
      </c>
    </row>
    <row r="12" spans="1:11" x14ac:dyDescent="0.25">
      <c r="A12" s="3" t="s">
        <v>102</v>
      </c>
      <c r="B12" s="2">
        <v>7627</v>
      </c>
      <c r="C12" s="27">
        <v>874</v>
      </c>
      <c r="D12" s="27">
        <v>351</v>
      </c>
      <c r="E12" s="27">
        <v>129</v>
      </c>
      <c r="F12" s="27">
        <v>627</v>
      </c>
      <c r="G12" s="27">
        <v>622</v>
      </c>
      <c r="H12" s="27">
        <v>229</v>
      </c>
      <c r="I12" s="27">
        <v>234</v>
      </c>
      <c r="J12" s="27">
        <v>3624</v>
      </c>
      <c r="K12" s="27">
        <v>937</v>
      </c>
    </row>
    <row r="13" spans="1:11" x14ac:dyDescent="0.25">
      <c r="A13" s="3" t="s">
        <v>8</v>
      </c>
      <c r="B13" s="2">
        <v>16099</v>
      </c>
      <c r="C13" s="27">
        <v>1879</v>
      </c>
      <c r="D13" s="27">
        <v>367</v>
      </c>
      <c r="E13" s="27">
        <v>359</v>
      </c>
      <c r="F13" s="27">
        <v>649</v>
      </c>
      <c r="G13" s="27">
        <v>1628</v>
      </c>
      <c r="H13" s="27">
        <v>2456</v>
      </c>
      <c r="I13" s="27">
        <v>313</v>
      </c>
      <c r="J13" s="27">
        <v>6021</v>
      </c>
      <c r="K13" s="27">
        <v>2427</v>
      </c>
    </row>
    <row r="14" spans="1:11" x14ac:dyDescent="0.25">
      <c r="A14" s="3" t="s">
        <v>9</v>
      </c>
      <c r="B14" s="2">
        <v>15485</v>
      </c>
      <c r="C14" s="27">
        <v>885</v>
      </c>
      <c r="D14" s="27">
        <v>720</v>
      </c>
      <c r="E14" s="6" t="s">
        <v>44</v>
      </c>
      <c r="F14" s="27">
        <v>1684</v>
      </c>
      <c r="G14" s="27">
        <v>2331</v>
      </c>
      <c r="H14" s="27">
        <v>2883</v>
      </c>
      <c r="I14" s="27">
        <v>1364</v>
      </c>
      <c r="J14" s="27">
        <v>3172</v>
      </c>
      <c r="K14" s="27">
        <v>2446</v>
      </c>
    </row>
    <row r="15" spans="1:11" x14ac:dyDescent="0.25">
      <c r="A15" s="3" t="s">
        <v>10</v>
      </c>
      <c r="B15" s="2">
        <v>13627</v>
      </c>
      <c r="C15" s="27">
        <v>578</v>
      </c>
      <c r="D15" s="27">
        <v>447</v>
      </c>
      <c r="E15" s="27">
        <v>41</v>
      </c>
      <c r="F15" s="27">
        <v>4360</v>
      </c>
      <c r="G15" s="27">
        <v>1576</v>
      </c>
      <c r="H15" s="27">
        <v>749</v>
      </c>
      <c r="I15" s="27">
        <v>144</v>
      </c>
      <c r="J15" s="27">
        <v>3380</v>
      </c>
      <c r="K15" s="27">
        <v>2352</v>
      </c>
    </row>
    <row r="16" spans="1:11" x14ac:dyDescent="0.25">
      <c r="A16" s="3" t="s">
        <v>11</v>
      </c>
      <c r="B16" s="2">
        <v>12015</v>
      </c>
      <c r="C16" s="27">
        <v>2455</v>
      </c>
      <c r="D16" s="27">
        <v>1199</v>
      </c>
      <c r="E16" s="27">
        <v>970</v>
      </c>
      <c r="F16" s="27">
        <v>673</v>
      </c>
      <c r="G16" s="27">
        <v>2295</v>
      </c>
      <c r="H16" s="27">
        <v>426</v>
      </c>
      <c r="I16" s="27">
        <v>937</v>
      </c>
      <c r="J16" s="27">
        <v>1732</v>
      </c>
      <c r="K16" s="27">
        <v>1328</v>
      </c>
    </row>
    <row r="17" spans="1:12" x14ac:dyDescent="0.25">
      <c r="A17" s="3" t="s">
        <v>12</v>
      </c>
      <c r="B17" s="2">
        <v>10052</v>
      </c>
      <c r="C17" s="27">
        <v>1759</v>
      </c>
      <c r="D17" s="27">
        <v>1489</v>
      </c>
      <c r="E17" s="27">
        <v>71</v>
      </c>
      <c r="F17" s="27">
        <v>750</v>
      </c>
      <c r="G17" s="27">
        <v>1145</v>
      </c>
      <c r="H17" s="27">
        <v>740</v>
      </c>
      <c r="I17" s="27">
        <v>487</v>
      </c>
      <c r="J17" s="27">
        <v>2200</v>
      </c>
      <c r="K17" s="27">
        <v>1411</v>
      </c>
    </row>
    <row r="18" spans="1:12" x14ac:dyDescent="0.25">
      <c r="A18" s="3" t="s">
        <v>13</v>
      </c>
      <c r="B18" s="2">
        <v>9632</v>
      </c>
      <c r="C18" s="27">
        <v>355</v>
      </c>
      <c r="D18" s="27">
        <v>535</v>
      </c>
      <c r="E18" s="27">
        <v>72</v>
      </c>
      <c r="F18" s="27">
        <v>1341</v>
      </c>
      <c r="G18" s="27">
        <v>1212</v>
      </c>
      <c r="H18" s="27">
        <v>897</v>
      </c>
      <c r="I18" s="27">
        <v>267</v>
      </c>
      <c r="J18" s="27">
        <v>3122</v>
      </c>
      <c r="K18" s="27">
        <v>1831</v>
      </c>
    </row>
    <row r="19" spans="1:12" x14ac:dyDescent="0.25">
      <c r="A19" s="3" t="s">
        <v>31</v>
      </c>
      <c r="B19" s="2">
        <v>78521</v>
      </c>
      <c r="C19" s="27">
        <v>7687</v>
      </c>
      <c r="D19" s="27">
        <v>5981</v>
      </c>
      <c r="E19" s="27">
        <v>1452</v>
      </c>
      <c r="F19" s="27">
        <v>8289</v>
      </c>
      <c r="G19" s="27">
        <v>9162</v>
      </c>
      <c r="H19" s="27">
        <v>9071</v>
      </c>
      <c r="I19" s="27">
        <v>2739</v>
      </c>
      <c r="J19" s="27">
        <v>21534</v>
      </c>
      <c r="K19" s="27">
        <v>12606</v>
      </c>
    </row>
    <row r="20" spans="1:12" x14ac:dyDescent="0.25">
      <c r="A20" s="3" t="s">
        <v>29</v>
      </c>
      <c r="B20" s="2">
        <v>8232</v>
      </c>
      <c r="C20" s="27">
        <v>904</v>
      </c>
      <c r="D20" s="27">
        <v>456</v>
      </c>
      <c r="E20" s="27">
        <v>176</v>
      </c>
      <c r="F20" s="27">
        <v>560</v>
      </c>
      <c r="G20" s="27">
        <v>691</v>
      </c>
      <c r="H20" s="27">
        <v>696</v>
      </c>
      <c r="I20" s="27">
        <v>712</v>
      </c>
      <c r="J20" s="27">
        <v>3100</v>
      </c>
      <c r="K20" s="27">
        <v>937</v>
      </c>
    </row>
    <row r="21" spans="1:12" x14ac:dyDescent="0.25">
      <c r="A21" s="3" t="s">
        <v>14</v>
      </c>
      <c r="B21" s="2">
        <v>17894</v>
      </c>
      <c r="C21" s="27">
        <v>1854</v>
      </c>
      <c r="D21" s="27">
        <v>1721</v>
      </c>
      <c r="E21" s="27">
        <v>4</v>
      </c>
      <c r="F21" s="27">
        <v>1977</v>
      </c>
      <c r="G21" s="27">
        <v>2546</v>
      </c>
      <c r="H21" s="27">
        <v>1463</v>
      </c>
      <c r="I21" s="27">
        <v>918</v>
      </c>
      <c r="J21" s="27">
        <v>4147</v>
      </c>
      <c r="K21" s="27">
        <v>3264</v>
      </c>
    </row>
    <row r="22" spans="1:12" x14ac:dyDescent="0.25">
      <c r="A22" s="3" t="s">
        <v>15</v>
      </c>
      <c r="B22" s="2">
        <v>40354</v>
      </c>
      <c r="C22" s="27">
        <v>2146</v>
      </c>
      <c r="D22" s="27">
        <v>2441</v>
      </c>
      <c r="E22" s="27">
        <v>692</v>
      </c>
      <c r="F22" s="27">
        <v>2807</v>
      </c>
      <c r="G22" s="27">
        <v>3820</v>
      </c>
      <c r="H22" s="27">
        <v>2433</v>
      </c>
      <c r="I22" s="27">
        <v>2412</v>
      </c>
      <c r="J22" s="27">
        <v>11864</v>
      </c>
      <c r="K22" s="27">
        <v>11739</v>
      </c>
    </row>
    <row r="23" spans="1:12" x14ac:dyDescent="0.25">
      <c r="A23" s="3" t="s">
        <v>96</v>
      </c>
      <c r="B23" s="2">
        <v>24749</v>
      </c>
      <c r="C23" s="27">
        <v>3962</v>
      </c>
      <c r="D23" s="27">
        <v>1391</v>
      </c>
      <c r="E23" s="27">
        <v>644</v>
      </c>
      <c r="F23" s="27">
        <v>2514</v>
      </c>
      <c r="G23" s="27">
        <v>3430</v>
      </c>
      <c r="H23" s="27">
        <v>2312</v>
      </c>
      <c r="I23" s="27">
        <v>1482</v>
      </c>
      <c r="J23" s="27">
        <v>6191</v>
      </c>
      <c r="K23" s="27">
        <v>2823</v>
      </c>
    </row>
    <row r="24" spans="1:12" x14ac:dyDescent="0.25">
      <c r="A24" s="3" t="s">
        <v>16</v>
      </c>
      <c r="B24" s="2">
        <v>15101</v>
      </c>
      <c r="C24" s="27">
        <v>299</v>
      </c>
      <c r="D24" s="27">
        <v>896</v>
      </c>
      <c r="E24" s="27">
        <v>115</v>
      </c>
      <c r="F24" s="27">
        <v>2163</v>
      </c>
      <c r="G24" s="27">
        <v>2139</v>
      </c>
      <c r="H24" s="27">
        <v>1425</v>
      </c>
      <c r="I24" s="27">
        <v>245</v>
      </c>
      <c r="J24" s="27">
        <v>5436</v>
      </c>
      <c r="K24" s="27">
        <v>2383</v>
      </c>
    </row>
    <row r="25" spans="1:12" x14ac:dyDescent="0.25">
      <c r="A25" s="3" t="s">
        <v>17</v>
      </c>
      <c r="B25" s="2">
        <v>24636</v>
      </c>
      <c r="C25" s="27">
        <v>1638</v>
      </c>
      <c r="D25" s="27">
        <v>1335</v>
      </c>
      <c r="E25" s="27">
        <v>1123</v>
      </c>
      <c r="F25" s="27">
        <v>2545</v>
      </c>
      <c r="G25" s="27">
        <v>3048</v>
      </c>
      <c r="H25" s="27">
        <v>3270</v>
      </c>
      <c r="I25" s="27">
        <v>2291</v>
      </c>
      <c r="J25" s="27">
        <v>4641</v>
      </c>
      <c r="K25" s="27">
        <v>4745</v>
      </c>
    </row>
    <row r="26" spans="1:12" x14ac:dyDescent="0.25">
      <c r="A26" s="3" t="s">
        <v>18</v>
      </c>
      <c r="B26" s="2">
        <v>3004</v>
      </c>
      <c r="C26" s="27">
        <v>222</v>
      </c>
      <c r="D26" s="27">
        <v>99</v>
      </c>
      <c r="E26" s="27">
        <v>48</v>
      </c>
      <c r="F26" s="27">
        <v>267</v>
      </c>
      <c r="G26" s="27">
        <v>345</v>
      </c>
      <c r="H26" s="27">
        <v>117</v>
      </c>
      <c r="I26" s="27">
        <v>58</v>
      </c>
      <c r="J26" s="27">
        <v>1432</v>
      </c>
      <c r="K26" s="27">
        <v>416</v>
      </c>
    </row>
    <row r="27" spans="1:12" x14ac:dyDescent="0.25">
      <c r="A27" s="3" t="s">
        <v>19</v>
      </c>
      <c r="B27" s="2">
        <v>5537</v>
      </c>
      <c r="C27" s="27">
        <v>451</v>
      </c>
      <c r="D27" s="27">
        <v>264</v>
      </c>
      <c r="E27" s="27">
        <v>20</v>
      </c>
      <c r="F27" s="27">
        <v>270</v>
      </c>
      <c r="G27" s="27">
        <v>651</v>
      </c>
      <c r="H27" s="27">
        <v>175</v>
      </c>
      <c r="I27" s="27">
        <v>148</v>
      </c>
      <c r="J27" s="27">
        <v>2858</v>
      </c>
      <c r="K27" s="27">
        <v>700</v>
      </c>
    </row>
    <row r="28" spans="1:12" x14ac:dyDescent="0.25">
      <c r="A28" s="4" t="s">
        <v>20</v>
      </c>
      <c r="B28" s="37">
        <v>15714</v>
      </c>
      <c r="C28" s="33">
        <v>1973</v>
      </c>
      <c r="D28" s="33">
        <v>472</v>
      </c>
      <c r="E28" s="33">
        <v>15</v>
      </c>
      <c r="F28" s="33">
        <v>563</v>
      </c>
      <c r="G28" s="33">
        <v>2283</v>
      </c>
      <c r="H28" s="33">
        <v>1420</v>
      </c>
      <c r="I28" s="33">
        <v>1400</v>
      </c>
      <c r="J28" s="33">
        <v>3131</v>
      </c>
      <c r="K28" s="33">
        <v>4457</v>
      </c>
    </row>
    <row r="29" spans="1:12" x14ac:dyDescent="0.25">
      <c r="A29" s="2" t="s">
        <v>35</v>
      </c>
      <c r="B29" s="1">
        <v>66923</v>
      </c>
      <c r="C29" s="1">
        <v>18604</v>
      </c>
      <c r="D29" s="1">
        <v>0</v>
      </c>
      <c r="E29" s="1">
        <v>2</v>
      </c>
      <c r="F29" s="1">
        <v>284</v>
      </c>
      <c r="G29" s="1">
        <v>1955</v>
      </c>
      <c r="H29" s="1">
        <v>324</v>
      </c>
      <c r="I29" s="1">
        <v>799</v>
      </c>
      <c r="J29" s="2">
        <v>39063</v>
      </c>
      <c r="K29" s="2">
        <v>5892</v>
      </c>
      <c r="L29" s="1"/>
    </row>
    <row r="30" spans="1:12" x14ac:dyDescent="0.25">
      <c r="A30" s="3" t="s">
        <v>121</v>
      </c>
      <c r="B30" s="2">
        <v>18717</v>
      </c>
      <c r="C30" s="27">
        <v>2832</v>
      </c>
      <c r="D30" s="6" t="s">
        <v>44</v>
      </c>
      <c r="E30" s="6" t="s">
        <v>44</v>
      </c>
      <c r="F30" s="6" t="s">
        <v>44</v>
      </c>
      <c r="G30" s="6" t="s">
        <v>44</v>
      </c>
      <c r="H30" s="6" t="s">
        <v>44</v>
      </c>
      <c r="I30" s="6" t="s">
        <v>44</v>
      </c>
      <c r="J30" s="27">
        <v>15885</v>
      </c>
      <c r="K30" s="6" t="s">
        <v>44</v>
      </c>
      <c r="L30" s="27"/>
    </row>
    <row r="31" spans="1:12" x14ac:dyDescent="0.25">
      <c r="A31" s="3" t="s">
        <v>3</v>
      </c>
      <c r="B31" s="2">
        <v>1782</v>
      </c>
      <c r="C31" s="27">
        <v>513</v>
      </c>
      <c r="D31" s="6" t="s">
        <v>44</v>
      </c>
      <c r="E31" s="6" t="s">
        <v>44</v>
      </c>
      <c r="F31" s="6" t="s">
        <v>44</v>
      </c>
      <c r="G31" s="27">
        <v>295</v>
      </c>
      <c r="H31" s="27">
        <v>294</v>
      </c>
      <c r="I31" s="6" t="s">
        <v>44</v>
      </c>
      <c r="J31" s="27">
        <v>286</v>
      </c>
      <c r="K31" s="6">
        <v>394</v>
      </c>
      <c r="L31" s="27"/>
    </row>
    <row r="32" spans="1:12" x14ac:dyDescent="0.25">
      <c r="A32" s="3" t="s">
        <v>4</v>
      </c>
      <c r="B32" s="2">
        <v>1512</v>
      </c>
      <c r="C32" s="27">
        <v>142</v>
      </c>
      <c r="D32" s="6" t="s">
        <v>44</v>
      </c>
      <c r="E32" s="6" t="s">
        <v>44</v>
      </c>
      <c r="F32" s="6" t="s">
        <v>44</v>
      </c>
      <c r="G32" s="6" t="s">
        <v>44</v>
      </c>
      <c r="H32" s="6" t="s">
        <v>44</v>
      </c>
      <c r="I32" s="6" t="s">
        <v>44</v>
      </c>
      <c r="J32" s="27">
        <v>1370</v>
      </c>
      <c r="K32" s="6" t="s">
        <v>44</v>
      </c>
      <c r="L32" s="27"/>
    </row>
    <row r="33" spans="1:12" x14ac:dyDescent="0.25">
      <c r="A33" s="3" t="s">
        <v>7</v>
      </c>
      <c r="B33" s="2">
        <v>2767</v>
      </c>
      <c r="C33" s="27">
        <v>464</v>
      </c>
      <c r="D33" s="6" t="s">
        <v>44</v>
      </c>
      <c r="E33" s="6" t="s">
        <v>44</v>
      </c>
      <c r="F33" s="27">
        <v>19</v>
      </c>
      <c r="G33" s="27">
        <v>791</v>
      </c>
      <c r="H33" s="27">
        <v>1</v>
      </c>
      <c r="I33" s="6" t="s">
        <v>44</v>
      </c>
      <c r="J33" s="27">
        <v>1475</v>
      </c>
      <c r="K33" s="6">
        <v>17</v>
      </c>
      <c r="L33" s="27"/>
    </row>
    <row r="34" spans="1:12" x14ac:dyDescent="0.25">
      <c r="A34" s="3" t="s">
        <v>28</v>
      </c>
      <c r="B34" s="2">
        <v>8243</v>
      </c>
      <c r="C34" s="27">
        <v>4456</v>
      </c>
      <c r="D34" s="6" t="s">
        <v>44</v>
      </c>
      <c r="E34" s="6" t="s">
        <v>44</v>
      </c>
      <c r="F34" s="6" t="s">
        <v>44</v>
      </c>
      <c r="G34" s="6" t="s">
        <v>44</v>
      </c>
      <c r="H34" s="6" t="s">
        <v>44</v>
      </c>
      <c r="I34" s="6" t="s">
        <v>44</v>
      </c>
      <c r="J34" s="27">
        <v>3787</v>
      </c>
      <c r="K34" s="6" t="s">
        <v>44</v>
      </c>
      <c r="L34" s="27"/>
    </row>
    <row r="35" spans="1:12" x14ac:dyDescent="0.25">
      <c r="A35" s="3" t="s">
        <v>10</v>
      </c>
      <c r="B35" s="2">
        <v>2387</v>
      </c>
      <c r="C35" s="27">
        <v>25</v>
      </c>
      <c r="D35" s="6" t="s">
        <v>44</v>
      </c>
      <c r="E35" s="27">
        <v>2</v>
      </c>
      <c r="F35" s="27">
        <v>265</v>
      </c>
      <c r="G35" s="27">
        <v>155</v>
      </c>
      <c r="H35" s="27">
        <v>29</v>
      </c>
      <c r="I35" s="27">
        <v>63</v>
      </c>
      <c r="J35" s="27">
        <v>1831</v>
      </c>
      <c r="K35" s="6">
        <v>17</v>
      </c>
      <c r="L35" s="27"/>
    </row>
    <row r="36" spans="1:12" x14ac:dyDescent="0.25">
      <c r="A36" s="3" t="s">
        <v>11</v>
      </c>
      <c r="B36" s="2">
        <v>15766</v>
      </c>
      <c r="C36" s="27">
        <v>6239</v>
      </c>
      <c r="D36" s="6" t="s">
        <v>44</v>
      </c>
      <c r="E36" s="6" t="s">
        <v>44</v>
      </c>
      <c r="F36" s="6" t="s">
        <v>44</v>
      </c>
      <c r="G36" s="27">
        <v>714</v>
      </c>
      <c r="H36" s="6" t="s">
        <v>44</v>
      </c>
      <c r="I36" s="27">
        <v>736</v>
      </c>
      <c r="J36" s="27">
        <v>4738</v>
      </c>
      <c r="K36" s="6">
        <v>3339</v>
      </c>
      <c r="L36" s="27"/>
    </row>
    <row r="37" spans="1:12" x14ac:dyDescent="0.25">
      <c r="A37" s="3" t="s">
        <v>31</v>
      </c>
      <c r="B37" s="2">
        <v>2458</v>
      </c>
      <c r="C37" s="27">
        <v>928</v>
      </c>
      <c r="D37" s="6" t="s">
        <v>44</v>
      </c>
      <c r="E37" s="6" t="s">
        <v>44</v>
      </c>
      <c r="F37" s="6" t="s">
        <v>44</v>
      </c>
      <c r="G37" s="6" t="s">
        <v>44</v>
      </c>
      <c r="H37" s="6" t="s">
        <v>44</v>
      </c>
      <c r="I37" s="6" t="s">
        <v>44</v>
      </c>
      <c r="J37" s="27">
        <v>1530</v>
      </c>
      <c r="K37" s="6" t="s">
        <v>44</v>
      </c>
      <c r="L37" s="27"/>
    </row>
    <row r="38" spans="1:12" x14ac:dyDescent="0.25">
      <c r="A38" s="3" t="s">
        <v>15</v>
      </c>
      <c r="B38" s="2">
        <v>7585</v>
      </c>
      <c r="C38" s="27">
        <v>1583</v>
      </c>
      <c r="D38" s="6" t="s">
        <v>44</v>
      </c>
      <c r="E38" s="6" t="s">
        <v>44</v>
      </c>
      <c r="F38" s="6" t="s">
        <v>44</v>
      </c>
      <c r="G38" s="6" t="s">
        <v>44</v>
      </c>
      <c r="H38" s="6" t="s">
        <v>44</v>
      </c>
      <c r="I38" s="6" t="s">
        <v>44</v>
      </c>
      <c r="J38" s="27">
        <v>6002</v>
      </c>
      <c r="K38" s="6" t="s">
        <v>44</v>
      </c>
      <c r="L38" s="27"/>
    </row>
    <row r="39" spans="1:12" x14ac:dyDescent="0.25">
      <c r="A39" s="4" t="s">
        <v>17</v>
      </c>
      <c r="B39" s="37">
        <v>5706</v>
      </c>
      <c r="C39" s="33">
        <v>1422</v>
      </c>
      <c r="D39" s="7" t="s">
        <v>44</v>
      </c>
      <c r="E39" s="7" t="s">
        <v>44</v>
      </c>
      <c r="F39" s="7" t="s">
        <v>44</v>
      </c>
      <c r="G39" s="7" t="s">
        <v>44</v>
      </c>
      <c r="H39" s="7" t="s">
        <v>44</v>
      </c>
      <c r="I39" s="7" t="s">
        <v>44</v>
      </c>
      <c r="J39" s="33">
        <v>2159</v>
      </c>
      <c r="K39" s="7">
        <v>2125</v>
      </c>
      <c r="L39" s="27"/>
    </row>
    <row r="40" spans="1:12" ht="24.75" customHeight="1" x14ac:dyDescent="0.25">
      <c r="A40" s="137" t="s">
        <v>170</v>
      </c>
      <c r="B40" s="137"/>
      <c r="C40" s="137"/>
      <c r="D40" s="137"/>
      <c r="E40" s="137"/>
      <c r="F40" s="137"/>
      <c r="G40" s="137"/>
      <c r="H40" s="137"/>
      <c r="I40" s="137"/>
      <c r="J40" s="137"/>
      <c r="K40" s="137"/>
    </row>
    <row r="41" spans="1:12" ht="15" customHeight="1" x14ac:dyDescent="0.25">
      <c r="A41" s="103" t="s">
        <v>103</v>
      </c>
      <c r="B41" s="103"/>
      <c r="C41" s="103"/>
      <c r="D41" s="103"/>
      <c r="E41" s="103"/>
      <c r="F41" s="103"/>
      <c r="G41" s="103"/>
      <c r="H41" s="103"/>
      <c r="I41" s="103"/>
      <c r="J41" s="103"/>
    </row>
  </sheetData>
  <mergeCells count="5">
    <mergeCell ref="A41:J41"/>
    <mergeCell ref="A1:K1"/>
    <mergeCell ref="A2:A3"/>
    <mergeCell ref="B2:K2"/>
    <mergeCell ref="A40:K40"/>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2"/>
  <sheetViews>
    <sheetView workbookViewId="0">
      <selection sqref="A1:K1"/>
    </sheetView>
  </sheetViews>
  <sheetFormatPr baseColWidth="10" defaultRowHeight="13.2" x14ac:dyDescent="0.25"/>
  <cols>
    <col min="1" max="1" width="20" customWidth="1"/>
  </cols>
  <sheetData>
    <row r="1" spans="1:11" x14ac:dyDescent="0.25">
      <c r="A1" s="104" t="s">
        <v>119</v>
      </c>
      <c r="B1" s="104"/>
      <c r="C1" s="104"/>
      <c r="D1" s="104"/>
      <c r="E1" s="104"/>
      <c r="F1" s="104"/>
      <c r="G1" s="104"/>
      <c r="H1" s="104"/>
      <c r="I1" s="104"/>
      <c r="J1" s="104"/>
      <c r="K1" s="104"/>
    </row>
    <row r="2" spans="1:11" x14ac:dyDescent="0.25">
      <c r="A2" s="106" t="s">
        <v>1</v>
      </c>
      <c r="B2" s="131" t="s">
        <v>33</v>
      </c>
      <c r="C2" s="131"/>
      <c r="D2" s="131"/>
      <c r="E2" s="131"/>
      <c r="F2" s="131"/>
      <c r="G2" s="131"/>
      <c r="H2" s="131"/>
      <c r="I2" s="131"/>
      <c r="J2" s="131"/>
      <c r="K2" s="131"/>
    </row>
    <row r="3" spans="1:11" ht="22.8" x14ac:dyDescent="0.25">
      <c r="A3" s="107"/>
      <c r="B3" s="39" t="s">
        <v>0</v>
      </c>
      <c r="C3" s="10" t="s">
        <v>21</v>
      </c>
      <c r="D3" s="10" t="s">
        <v>22</v>
      </c>
      <c r="E3" s="10" t="s">
        <v>23</v>
      </c>
      <c r="F3" s="10" t="s">
        <v>95</v>
      </c>
      <c r="G3" s="10" t="s">
        <v>94</v>
      </c>
      <c r="H3" s="10" t="s">
        <v>24</v>
      </c>
      <c r="I3" s="10" t="s">
        <v>25</v>
      </c>
      <c r="J3" s="10" t="s">
        <v>26</v>
      </c>
      <c r="K3" s="10" t="s">
        <v>27</v>
      </c>
    </row>
    <row r="4" spans="1:11" x14ac:dyDescent="0.25">
      <c r="A4" s="5" t="s">
        <v>0</v>
      </c>
      <c r="B4" s="40">
        <v>722357</v>
      </c>
      <c r="C4" s="40">
        <v>95034</v>
      </c>
      <c r="D4" s="40">
        <v>38808</v>
      </c>
      <c r="E4" s="40">
        <v>14470</v>
      </c>
      <c r="F4" s="40">
        <v>54743</v>
      </c>
      <c r="G4" s="40">
        <v>83378</v>
      </c>
      <c r="H4" s="40">
        <v>57678</v>
      </c>
      <c r="I4" s="40">
        <v>35916</v>
      </c>
      <c r="J4" s="40">
        <v>217479</v>
      </c>
      <c r="K4" s="40">
        <v>124851</v>
      </c>
    </row>
    <row r="5" spans="1:11" x14ac:dyDescent="0.25">
      <c r="A5" s="5" t="s">
        <v>34</v>
      </c>
      <c r="B5" s="1">
        <v>617164</v>
      </c>
      <c r="C5" s="1">
        <v>60725</v>
      </c>
      <c r="D5" s="1">
        <v>38808</v>
      </c>
      <c r="E5" s="1">
        <v>14462</v>
      </c>
      <c r="F5" s="1">
        <v>54202</v>
      </c>
      <c r="G5" s="1">
        <v>81255</v>
      </c>
      <c r="H5" s="1">
        <v>57224</v>
      </c>
      <c r="I5" s="1">
        <v>35900</v>
      </c>
      <c r="J5" s="1">
        <v>153832</v>
      </c>
      <c r="K5" s="1">
        <v>120756</v>
      </c>
    </row>
    <row r="6" spans="1:11" x14ac:dyDescent="0.25">
      <c r="A6" s="3" t="s">
        <v>2</v>
      </c>
      <c r="B6" s="1">
        <v>6466</v>
      </c>
      <c r="C6" s="6">
        <v>118</v>
      </c>
      <c r="D6" s="6">
        <v>519</v>
      </c>
      <c r="E6" s="6">
        <v>45</v>
      </c>
      <c r="F6" s="6">
        <v>862</v>
      </c>
      <c r="G6" s="6">
        <v>35</v>
      </c>
      <c r="H6" s="6">
        <v>269</v>
      </c>
      <c r="I6" s="6">
        <v>197</v>
      </c>
      <c r="J6" s="6">
        <v>2302</v>
      </c>
      <c r="K6" s="6">
        <v>2119</v>
      </c>
    </row>
    <row r="7" spans="1:11" x14ac:dyDescent="0.25">
      <c r="A7" s="3" t="s">
        <v>3</v>
      </c>
      <c r="B7" s="1">
        <v>20341</v>
      </c>
      <c r="C7" s="6">
        <v>2909</v>
      </c>
      <c r="D7" s="6">
        <v>530</v>
      </c>
      <c r="E7" s="6">
        <v>491</v>
      </c>
      <c r="F7" s="6">
        <v>350</v>
      </c>
      <c r="G7" s="6">
        <v>2646</v>
      </c>
      <c r="H7" s="6">
        <v>2668</v>
      </c>
      <c r="I7" s="6">
        <v>2860</v>
      </c>
      <c r="J7" s="6">
        <v>3561</v>
      </c>
      <c r="K7" s="6">
        <v>4326</v>
      </c>
    </row>
    <row r="8" spans="1:11" x14ac:dyDescent="0.25">
      <c r="A8" s="3" t="s">
        <v>4</v>
      </c>
      <c r="B8" s="1">
        <v>18051</v>
      </c>
      <c r="C8" s="6">
        <v>1616</v>
      </c>
      <c r="D8" s="6">
        <v>1115</v>
      </c>
      <c r="E8" s="6">
        <v>75</v>
      </c>
      <c r="F8" s="6">
        <v>1909</v>
      </c>
      <c r="G8" s="6">
        <v>3539</v>
      </c>
      <c r="H8" s="6">
        <v>2091</v>
      </c>
      <c r="I8" s="6">
        <v>680</v>
      </c>
      <c r="J8" s="6">
        <v>3756</v>
      </c>
      <c r="K8" s="6">
        <v>3270</v>
      </c>
    </row>
    <row r="9" spans="1:11" x14ac:dyDescent="0.25">
      <c r="A9" s="3" t="s">
        <v>5</v>
      </c>
      <c r="B9" s="1">
        <v>39607</v>
      </c>
      <c r="C9" s="6">
        <v>4373</v>
      </c>
      <c r="D9" s="6">
        <v>1470</v>
      </c>
      <c r="E9" s="6">
        <v>2</v>
      </c>
      <c r="F9" s="6">
        <v>3082</v>
      </c>
      <c r="G9" s="6">
        <v>12073</v>
      </c>
      <c r="H9" s="6">
        <v>3130</v>
      </c>
      <c r="I9" s="6">
        <v>2027</v>
      </c>
      <c r="J9" s="6">
        <v>4721</v>
      </c>
      <c r="K9" s="6">
        <v>8729</v>
      </c>
    </row>
    <row r="10" spans="1:11" x14ac:dyDescent="0.25">
      <c r="A10" s="3" t="s">
        <v>6</v>
      </c>
      <c r="B10" s="1">
        <v>36759</v>
      </c>
      <c r="C10" s="6">
        <v>4491</v>
      </c>
      <c r="D10" s="6">
        <v>2585</v>
      </c>
      <c r="E10" s="6">
        <v>86</v>
      </c>
      <c r="F10" s="6">
        <v>3374</v>
      </c>
      <c r="G10" s="78">
        <v>4333</v>
      </c>
      <c r="H10" s="6">
        <v>3788</v>
      </c>
      <c r="I10" s="6">
        <v>1015</v>
      </c>
      <c r="J10" s="6">
        <v>10491</v>
      </c>
      <c r="K10" s="6">
        <v>6596</v>
      </c>
    </row>
    <row r="11" spans="1:11" x14ac:dyDescent="0.25">
      <c r="A11" s="3" t="s">
        <v>7</v>
      </c>
      <c r="B11" s="1">
        <v>39467</v>
      </c>
      <c r="C11" s="6">
        <v>2771</v>
      </c>
      <c r="D11" s="6">
        <v>3092</v>
      </c>
      <c r="E11" s="6">
        <v>1535</v>
      </c>
      <c r="F11" s="6">
        <v>4959</v>
      </c>
      <c r="G11" s="6">
        <v>5495</v>
      </c>
      <c r="H11" s="6">
        <v>5300</v>
      </c>
      <c r="I11" s="6">
        <v>2473</v>
      </c>
      <c r="J11" s="6">
        <v>7391</v>
      </c>
      <c r="K11" s="6">
        <v>6451</v>
      </c>
    </row>
    <row r="12" spans="1:11" x14ac:dyDescent="0.25">
      <c r="A12" s="3" t="s">
        <v>102</v>
      </c>
      <c r="B12" s="1">
        <v>7113</v>
      </c>
      <c r="C12" s="6">
        <v>622</v>
      </c>
      <c r="D12" s="6">
        <v>351</v>
      </c>
      <c r="E12" s="6">
        <v>187</v>
      </c>
      <c r="F12" s="6">
        <v>502</v>
      </c>
      <c r="G12" s="6">
        <v>463</v>
      </c>
      <c r="H12" s="6">
        <v>323</v>
      </c>
      <c r="I12" s="6">
        <v>159</v>
      </c>
      <c r="J12" s="6">
        <v>3576</v>
      </c>
      <c r="K12" s="6">
        <v>930</v>
      </c>
    </row>
    <row r="13" spans="1:11" x14ac:dyDescent="0.25">
      <c r="A13" s="3" t="s">
        <v>104</v>
      </c>
      <c r="B13" s="1">
        <v>693</v>
      </c>
      <c r="C13" s="6">
        <v>150</v>
      </c>
      <c r="D13" s="6" t="s">
        <v>44</v>
      </c>
      <c r="E13" s="6" t="s">
        <v>44</v>
      </c>
      <c r="F13" s="6">
        <v>1</v>
      </c>
      <c r="G13" s="6" t="s">
        <v>44</v>
      </c>
      <c r="H13" s="6" t="s">
        <v>44</v>
      </c>
      <c r="I13" s="6" t="s">
        <v>44</v>
      </c>
      <c r="J13" s="6">
        <v>524</v>
      </c>
      <c r="K13" s="6">
        <v>18</v>
      </c>
    </row>
    <row r="14" spans="1:11" x14ac:dyDescent="0.25">
      <c r="A14" s="3" t="s">
        <v>8</v>
      </c>
      <c r="B14" s="1">
        <v>14876</v>
      </c>
      <c r="C14" s="6">
        <v>3592</v>
      </c>
      <c r="D14" s="6">
        <v>495</v>
      </c>
      <c r="E14" s="6">
        <v>340</v>
      </c>
      <c r="F14" s="6">
        <v>792</v>
      </c>
      <c r="G14" s="6">
        <v>1884</v>
      </c>
      <c r="H14" s="6">
        <v>1097</v>
      </c>
      <c r="I14" s="6">
        <v>719</v>
      </c>
      <c r="J14" s="6">
        <v>3429</v>
      </c>
      <c r="K14" s="6">
        <v>2528</v>
      </c>
    </row>
    <row r="15" spans="1:11" x14ac:dyDescent="0.25">
      <c r="A15" s="3" t="s">
        <v>9</v>
      </c>
      <c r="B15" s="1">
        <v>17323</v>
      </c>
      <c r="C15" s="6">
        <v>1352</v>
      </c>
      <c r="D15" s="6">
        <v>992</v>
      </c>
      <c r="E15" s="6" t="s">
        <v>44</v>
      </c>
      <c r="F15" s="6">
        <v>1768</v>
      </c>
      <c r="G15" s="6">
        <v>2392</v>
      </c>
      <c r="H15" s="6">
        <v>3159</v>
      </c>
      <c r="I15" s="6">
        <v>1595</v>
      </c>
      <c r="J15" s="6">
        <v>3731</v>
      </c>
      <c r="K15" s="6">
        <v>2334</v>
      </c>
    </row>
    <row r="16" spans="1:11" x14ac:dyDescent="0.25">
      <c r="A16" s="3" t="s">
        <v>10</v>
      </c>
      <c r="B16" s="1">
        <v>26998</v>
      </c>
      <c r="C16" s="6">
        <v>3965</v>
      </c>
      <c r="D16" s="6">
        <v>2920</v>
      </c>
      <c r="E16" s="6">
        <v>3112</v>
      </c>
      <c r="F16" s="6">
        <v>1789</v>
      </c>
      <c r="G16" s="6">
        <v>3909</v>
      </c>
      <c r="H16" s="6">
        <v>2100</v>
      </c>
      <c r="I16" s="6">
        <v>135</v>
      </c>
      <c r="J16" s="6">
        <v>5408</v>
      </c>
      <c r="K16" s="6">
        <v>3660</v>
      </c>
    </row>
    <row r="17" spans="1:12" x14ac:dyDescent="0.25">
      <c r="A17" s="3" t="s">
        <v>11</v>
      </c>
      <c r="B17" s="1">
        <v>22074</v>
      </c>
      <c r="C17" s="6">
        <v>3490</v>
      </c>
      <c r="D17" s="6">
        <v>2427</v>
      </c>
      <c r="E17" s="6">
        <v>233</v>
      </c>
      <c r="F17" s="6">
        <v>2023</v>
      </c>
      <c r="G17" s="6">
        <v>2629</v>
      </c>
      <c r="H17" s="6">
        <v>2117</v>
      </c>
      <c r="I17" s="6">
        <v>1626</v>
      </c>
      <c r="J17" s="6">
        <v>4578</v>
      </c>
      <c r="K17" s="6">
        <v>2951</v>
      </c>
    </row>
    <row r="18" spans="1:12" x14ac:dyDescent="0.25">
      <c r="A18" s="3" t="s">
        <v>12</v>
      </c>
      <c r="B18" s="1">
        <v>19345</v>
      </c>
      <c r="C18" s="6">
        <v>2985</v>
      </c>
      <c r="D18" s="6">
        <v>1912</v>
      </c>
      <c r="E18" s="6">
        <v>1045</v>
      </c>
      <c r="F18" s="6">
        <v>1491</v>
      </c>
      <c r="G18" s="6">
        <v>2565</v>
      </c>
      <c r="H18" s="6">
        <v>2440</v>
      </c>
      <c r="I18" s="6">
        <v>1601</v>
      </c>
      <c r="J18" s="6">
        <v>2962</v>
      </c>
      <c r="K18" s="6">
        <v>2344</v>
      </c>
    </row>
    <row r="19" spans="1:12" x14ac:dyDescent="0.25">
      <c r="A19" s="3" t="s">
        <v>13</v>
      </c>
      <c r="B19" s="1">
        <v>79227</v>
      </c>
      <c r="C19" s="6">
        <v>7821</v>
      </c>
      <c r="D19" s="6">
        <v>5601</v>
      </c>
      <c r="E19" s="6">
        <v>2613</v>
      </c>
      <c r="F19" s="6">
        <v>6398</v>
      </c>
      <c r="G19" s="6">
        <v>8281</v>
      </c>
      <c r="H19" s="6">
        <v>8364</v>
      </c>
      <c r="I19" s="6">
        <v>4061</v>
      </c>
      <c r="J19" s="6">
        <v>22778</v>
      </c>
      <c r="K19" s="6">
        <v>13310</v>
      </c>
    </row>
    <row r="20" spans="1:12" x14ac:dyDescent="0.25">
      <c r="A20" s="3" t="s">
        <v>31</v>
      </c>
      <c r="B20" s="1">
        <v>17493</v>
      </c>
      <c r="C20" s="6">
        <v>712</v>
      </c>
      <c r="D20" s="6">
        <v>620</v>
      </c>
      <c r="E20" s="6">
        <v>68</v>
      </c>
      <c r="F20" s="6">
        <v>4242</v>
      </c>
      <c r="G20" s="6">
        <v>2104</v>
      </c>
      <c r="H20" s="6">
        <v>1471</v>
      </c>
      <c r="I20" s="6">
        <v>424</v>
      </c>
      <c r="J20" s="6">
        <v>4019</v>
      </c>
      <c r="K20" s="6">
        <v>3833</v>
      </c>
    </row>
    <row r="21" spans="1:12" x14ac:dyDescent="0.25">
      <c r="A21" s="3" t="s">
        <v>29</v>
      </c>
      <c r="B21" s="1">
        <v>14908</v>
      </c>
      <c r="C21" s="6">
        <v>1568</v>
      </c>
      <c r="D21" s="6">
        <v>978</v>
      </c>
      <c r="E21" s="6">
        <v>183</v>
      </c>
      <c r="F21" s="6">
        <v>1264</v>
      </c>
      <c r="G21" s="6">
        <v>1390</v>
      </c>
      <c r="H21" s="6">
        <v>1409</v>
      </c>
      <c r="I21" s="6">
        <v>1375</v>
      </c>
      <c r="J21" s="6">
        <v>5060</v>
      </c>
      <c r="K21" s="6">
        <v>1681</v>
      </c>
    </row>
    <row r="22" spans="1:12" x14ac:dyDescent="0.25">
      <c r="A22" s="3" t="s">
        <v>14</v>
      </c>
      <c r="B22" s="1">
        <v>15855</v>
      </c>
      <c r="C22" s="6">
        <v>1440</v>
      </c>
      <c r="D22" s="6">
        <v>1442</v>
      </c>
      <c r="E22" s="6">
        <v>1</v>
      </c>
      <c r="F22" s="6">
        <v>1740</v>
      </c>
      <c r="G22" s="6">
        <v>2245</v>
      </c>
      <c r="H22" s="6">
        <v>1423</v>
      </c>
      <c r="I22" s="6">
        <v>908</v>
      </c>
      <c r="J22" s="6">
        <v>3727</v>
      </c>
      <c r="K22" s="6">
        <v>2929</v>
      </c>
    </row>
    <row r="23" spans="1:12" x14ac:dyDescent="0.25">
      <c r="A23" s="3" t="s">
        <v>15</v>
      </c>
      <c r="B23" s="1">
        <v>92855</v>
      </c>
      <c r="C23" s="6">
        <v>4731</v>
      </c>
      <c r="D23" s="6">
        <v>5177</v>
      </c>
      <c r="E23" s="6">
        <v>1041</v>
      </c>
      <c r="F23" s="6">
        <v>5874</v>
      </c>
      <c r="G23" s="6">
        <v>9863</v>
      </c>
      <c r="H23" s="6">
        <v>4884</v>
      </c>
      <c r="I23" s="6">
        <v>5159</v>
      </c>
      <c r="J23" s="6">
        <v>27537</v>
      </c>
      <c r="K23" s="6">
        <v>28589</v>
      </c>
    </row>
    <row r="24" spans="1:12" x14ac:dyDescent="0.25">
      <c r="A24" s="3" t="s">
        <v>96</v>
      </c>
      <c r="B24" s="1">
        <v>24680</v>
      </c>
      <c r="C24" s="6">
        <v>3967</v>
      </c>
      <c r="D24" s="6">
        <v>1685</v>
      </c>
      <c r="E24" s="6">
        <v>923</v>
      </c>
      <c r="F24" s="6">
        <v>2708</v>
      </c>
      <c r="G24" s="6">
        <v>3308</v>
      </c>
      <c r="H24" s="6">
        <v>2222</v>
      </c>
      <c r="I24" s="6">
        <v>2102</v>
      </c>
      <c r="J24" s="6">
        <v>4511</v>
      </c>
      <c r="K24" s="6">
        <v>3254</v>
      </c>
    </row>
    <row r="25" spans="1:12" x14ac:dyDescent="0.25">
      <c r="A25" s="3" t="s">
        <v>16</v>
      </c>
      <c r="B25" s="1">
        <v>18667</v>
      </c>
      <c r="C25" s="6">
        <v>618</v>
      </c>
      <c r="D25" s="6">
        <v>567</v>
      </c>
      <c r="E25" s="6">
        <v>453</v>
      </c>
      <c r="F25" s="6">
        <v>2352</v>
      </c>
      <c r="G25" s="6">
        <v>2479</v>
      </c>
      <c r="H25" s="6">
        <v>1518</v>
      </c>
      <c r="I25" s="6">
        <v>1449</v>
      </c>
      <c r="J25" s="6">
        <v>4984</v>
      </c>
      <c r="K25" s="6">
        <v>4247</v>
      </c>
    </row>
    <row r="26" spans="1:12" x14ac:dyDescent="0.25">
      <c r="A26" s="3" t="s">
        <v>17</v>
      </c>
      <c r="B26" s="1">
        <v>39248</v>
      </c>
      <c r="C26" s="6">
        <v>3336</v>
      </c>
      <c r="D26" s="6">
        <v>2465</v>
      </c>
      <c r="E26" s="6">
        <v>1812</v>
      </c>
      <c r="F26" s="6">
        <v>3999</v>
      </c>
      <c r="G26" s="6">
        <v>4598</v>
      </c>
      <c r="H26" s="6">
        <v>4773</v>
      </c>
      <c r="I26" s="6">
        <v>3058</v>
      </c>
      <c r="J26" s="6">
        <v>7319</v>
      </c>
      <c r="K26" s="6">
        <v>7888</v>
      </c>
    </row>
    <row r="27" spans="1:12" x14ac:dyDescent="0.25">
      <c r="A27" s="3" t="s">
        <v>18</v>
      </c>
      <c r="B27" s="1">
        <v>9167</v>
      </c>
      <c r="C27" s="6">
        <v>921</v>
      </c>
      <c r="D27" s="6">
        <v>352</v>
      </c>
      <c r="E27" s="6">
        <v>123</v>
      </c>
      <c r="F27" s="6">
        <v>1161</v>
      </c>
      <c r="G27" s="6">
        <v>1124</v>
      </c>
      <c r="H27" s="6">
        <v>494</v>
      </c>
      <c r="I27" s="6">
        <v>233</v>
      </c>
      <c r="J27" s="6">
        <v>3307</v>
      </c>
      <c r="K27" s="6">
        <v>1452</v>
      </c>
    </row>
    <row r="28" spans="1:12" x14ac:dyDescent="0.25">
      <c r="A28" s="3" t="s">
        <v>19</v>
      </c>
      <c r="B28" s="1">
        <v>18367</v>
      </c>
      <c r="C28" s="6">
        <v>1072</v>
      </c>
      <c r="D28" s="6">
        <v>986</v>
      </c>
      <c r="E28" s="6">
        <v>54</v>
      </c>
      <c r="F28" s="6">
        <v>1009</v>
      </c>
      <c r="G28" s="6">
        <v>1338</v>
      </c>
      <c r="H28" s="6">
        <v>679</v>
      </c>
      <c r="I28" s="6">
        <v>582</v>
      </c>
      <c r="J28" s="6">
        <v>10496</v>
      </c>
      <c r="K28" s="6">
        <v>2151</v>
      </c>
    </row>
    <row r="29" spans="1:12" x14ac:dyDescent="0.25">
      <c r="A29" s="4" t="s">
        <v>20</v>
      </c>
      <c r="B29" s="8">
        <v>17584</v>
      </c>
      <c r="C29" s="7">
        <v>2105</v>
      </c>
      <c r="D29" s="7">
        <v>527</v>
      </c>
      <c r="E29" s="7">
        <v>40</v>
      </c>
      <c r="F29" s="7">
        <v>553</v>
      </c>
      <c r="G29" s="7">
        <v>2562</v>
      </c>
      <c r="H29" s="7">
        <v>1505</v>
      </c>
      <c r="I29" s="7">
        <v>1462</v>
      </c>
      <c r="J29" s="7">
        <v>3664</v>
      </c>
      <c r="K29" s="7">
        <v>5166</v>
      </c>
    </row>
    <row r="30" spans="1:12" x14ac:dyDescent="0.25">
      <c r="A30" s="2" t="s">
        <v>35</v>
      </c>
      <c r="B30" s="1">
        <v>105193</v>
      </c>
      <c r="C30" s="1">
        <v>34309</v>
      </c>
      <c r="D30" s="1">
        <v>0</v>
      </c>
      <c r="E30" s="1">
        <v>8</v>
      </c>
      <c r="F30" s="1">
        <v>541</v>
      </c>
      <c r="G30" s="1">
        <v>2123</v>
      </c>
      <c r="H30" s="1">
        <v>454</v>
      </c>
      <c r="I30" s="1">
        <v>16</v>
      </c>
      <c r="J30" s="1">
        <v>63647</v>
      </c>
      <c r="K30" s="1">
        <v>4095</v>
      </c>
      <c r="L30" s="77"/>
    </row>
    <row r="31" spans="1:12" x14ac:dyDescent="0.25">
      <c r="A31" s="3" t="s">
        <v>121</v>
      </c>
      <c r="B31" s="1">
        <v>29035</v>
      </c>
      <c r="C31" s="6">
        <v>7007</v>
      </c>
      <c r="D31" s="6" t="s">
        <v>44</v>
      </c>
      <c r="E31" s="6" t="s">
        <v>44</v>
      </c>
      <c r="F31" s="6" t="s">
        <v>44</v>
      </c>
      <c r="G31" s="6" t="s">
        <v>44</v>
      </c>
      <c r="H31" s="6" t="s">
        <v>44</v>
      </c>
      <c r="I31" s="6" t="s">
        <v>44</v>
      </c>
      <c r="J31" s="6">
        <v>22028</v>
      </c>
      <c r="K31" s="6" t="s">
        <v>44</v>
      </c>
    </row>
    <row r="32" spans="1:12" x14ac:dyDescent="0.25">
      <c r="A32" s="3" t="s">
        <v>3</v>
      </c>
      <c r="B32" s="1">
        <v>2546</v>
      </c>
      <c r="C32" s="6">
        <v>812</v>
      </c>
      <c r="D32" s="6" t="s">
        <v>44</v>
      </c>
      <c r="E32" s="6" t="s">
        <v>44</v>
      </c>
      <c r="F32" s="6" t="s">
        <v>44</v>
      </c>
      <c r="G32" s="6">
        <v>371</v>
      </c>
      <c r="H32" s="6">
        <v>389</v>
      </c>
      <c r="I32" s="6" t="s">
        <v>44</v>
      </c>
      <c r="J32" s="6">
        <v>423</v>
      </c>
      <c r="K32" s="6">
        <v>551</v>
      </c>
    </row>
    <row r="33" spans="1:11" x14ac:dyDescent="0.25">
      <c r="A33" s="3" t="s">
        <v>4</v>
      </c>
      <c r="B33" s="1">
        <v>1919</v>
      </c>
      <c r="C33" s="6">
        <v>828</v>
      </c>
      <c r="D33" s="6" t="s">
        <v>44</v>
      </c>
      <c r="E33" s="6" t="s">
        <v>44</v>
      </c>
      <c r="F33" s="6" t="s">
        <v>44</v>
      </c>
      <c r="G33" s="6" t="s">
        <v>44</v>
      </c>
      <c r="H33" s="6" t="s">
        <v>44</v>
      </c>
      <c r="I33" s="6" t="s">
        <v>44</v>
      </c>
      <c r="J33" s="6">
        <v>1091</v>
      </c>
      <c r="K33" s="6" t="s">
        <v>44</v>
      </c>
    </row>
    <row r="34" spans="1:11" x14ac:dyDescent="0.25">
      <c r="A34" s="3" t="s">
        <v>7</v>
      </c>
      <c r="B34" s="1">
        <v>5535</v>
      </c>
      <c r="C34" s="6">
        <v>740</v>
      </c>
      <c r="D34" s="6" t="s">
        <v>44</v>
      </c>
      <c r="E34" s="6" t="s">
        <v>44</v>
      </c>
      <c r="F34" s="6">
        <v>435</v>
      </c>
      <c r="G34" s="6">
        <v>1470</v>
      </c>
      <c r="H34" s="6" t="s">
        <v>44</v>
      </c>
      <c r="I34" s="6" t="s">
        <v>44</v>
      </c>
      <c r="J34" s="6">
        <v>2620</v>
      </c>
      <c r="K34" s="6">
        <v>270</v>
      </c>
    </row>
    <row r="35" spans="1:11" x14ac:dyDescent="0.25">
      <c r="A35" s="3" t="s">
        <v>28</v>
      </c>
      <c r="B35" s="1">
        <v>11363</v>
      </c>
      <c r="C35" s="6">
        <v>5848</v>
      </c>
      <c r="D35" s="6" t="s">
        <v>44</v>
      </c>
      <c r="E35" s="6" t="s">
        <v>44</v>
      </c>
      <c r="F35" s="6" t="s">
        <v>44</v>
      </c>
      <c r="G35" s="6" t="s">
        <v>44</v>
      </c>
      <c r="H35" s="6" t="s">
        <v>44</v>
      </c>
      <c r="I35" s="6" t="s">
        <v>44</v>
      </c>
      <c r="J35" s="6">
        <v>5515</v>
      </c>
      <c r="K35" s="6" t="s">
        <v>44</v>
      </c>
    </row>
    <row r="36" spans="1:11" x14ac:dyDescent="0.25">
      <c r="A36" s="3" t="s">
        <v>10</v>
      </c>
      <c r="B36" s="1">
        <v>21254</v>
      </c>
      <c r="C36" s="6">
        <v>11260</v>
      </c>
      <c r="D36" s="6" t="s">
        <v>44</v>
      </c>
      <c r="E36" s="6" t="s">
        <v>44</v>
      </c>
      <c r="F36" s="6" t="s">
        <v>44</v>
      </c>
      <c r="G36" s="6" t="s">
        <v>44</v>
      </c>
      <c r="H36" s="6" t="s">
        <v>44</v>
      </c>
      <c r="I36" s="6" t="s">
        <v>44</v>
      </c>
      <c r="J36" s="6">
        <v>9994</v>
      </c>
      <c r="K36" s="6" t="s">
        <v>44</v>
      </c>
    </row>
    <row r="37" spans="1:11" x14ac:dyDescent="0.25">
      <c r="A37" s="3" t="s">
        <v>11</v>
      </c>
      <c r="B37" s="1">
        <v>4722</v>
      </c>
      <c r="C37" s="6">
        <v>1924</v>
      </c>
      <c r="D37" s="6" t="s">
        <v>44</v>
      </c>
      <c r="E37" s="6" t="s">
        <v>44</v>
      </c>
      <c r="F37" s="6" t="s">
        <v>44</v>
      </c>
      <c r="G37" s="6" t="s">
        <v>44</v>
      </c>
      <c r="H37" s="6" t="s">
        <v>44</v>
      </c>
      <c r="I37" s="6" t="s">
        <v>44</v>
      </c>
      <c r="J37" s="6">
        <v>2798</v>
      </c>
      <c r="K37" s="6" t="s">
        <v>44</v>
      </c>
    </row>
    <row r="38" spans="1:11" x14ac:dyDescent="0.25">
      <c r="A38" s="3" t="s">
        <v>31</v>
      </c>
      <c r="B38" s="1">
        <v>3718</v>
      </c>
      <c r="C38" s="6">
        <v>72</v>
      </c>
      <c r="D38" s="6" t="s">
        <v>44</v>
      </c>
      <c r="E38" s="6">
        <v>8</v>
      </c>
      <c r="F38" s="6">
        <v>106</v>
      </c>
      <c r="G38" s="6">
        <v>282</v>
      </c>
      <c r="H38" s="6">
        <v>65</v>
      </c>
      <c r="I38" s="6">
        <v>16</v>
      </c>
      <c r="J38" s="6">
        <v>3097</v>
      </c>
      <c r="K38" s="6">
        <v>72</v>
      </c>
    </row>
    <row r="39" spans="1:11" x14ac:dyDescent="0.25">
      <c r="A39" s="3" t="s">
        <v>15</v>
      </c>
      <c r="B39" s="1">
        <v>16306</v>
      </c>
      <c r="C39" s="6">
        <v>3401</v>
      </c>
      <c r="D39" s="6" t="s">
        <v>44</v>
      </c>
      <c r="E39" s="6" t="s">
        <v>44</v>
      </c>
      <c r="F39" s="6" t="s">
        <v>44</v>
      </c>
      <c r="G39" s="6" t="s">
        <v>44</v>
      </c>
      <c r="H39" s="6" t="s">
        <v>44</v>
      </c>
      <c r="I39" s="6" t="s">
        <v>44</v>
      </c>
      <c r="J39" s="6">
        <v>12905</v>
      </c>
      <c r="K39" s="6" t="s">
        <v>44</v>
      </c>
    </row>
    <row r="40" spans="1:11" x14ac:dyDescent="0.25">
      <c r="A40" s="4" t="s">
        <v>17</v>
      </c>
      <c r="B40" s="8">
        <v>8795</v>
      </c>
      <c r="C40" s="7">
        <v>2417</v>
      </c>
      <c r="D40" s="6" t="s">
        <v>44</v>
      </c>
      <c r="E40" s="7" t="s">
        <v>44</v>
      </c>
      <c r="F40" s="7" t="s">
        <v>44</v>
      </c>
      <c r="G40" s="7" t="s">
        <v>44</v>
      </c>
      <c r="H40" s="7" t="s">
        <v>44</v>
      </c>
      <c r="I40" s="7" t="s">
        <v>44</v>
      </c>
      <c r="J40" s="7">
        <v>3176</v>
      </c>
      <c r="K40" s="7">
        <v>3202</v>
      </c>
    </row>
    <row r="41" spans="1:11" ht="25.5" customHeight="1" x14ac:dyDescent="0.25">
      <c r="A41" s="115" t="s">
        <v>171</v>
      </c>
      <c r="B41" s="115"/>
      <c r="C41" s="115"/>
      <c r="D41" s="115"/>
      <c r="E41" s="115"/>
      <c r="F41" s="115"/>
      <c r="G41" s="115"/>
      <c r="H41" s="115"/>
      <c r="I41" s="115"/>
      <c r="J41" s="115"/>
      <c r="K41" s="115"/>
    </row>
    <row r="42" spans="1:11" ht="24.75" customHeight="1" x14ac:dyDescent="0.25">
      <c r="A42" s="102" t="s">
        <v>133</v>
      </c>
      <c r="B42" s="102"/>
      <c r="C42" s="102"/>
      <c r="D42" s="102"/>
      <c r="E42" s="102"/>
      <c r="F42" s="102"/>
      <c r="G42" s="102"/>
      <c r="H42" s="102"/>
      <c r="I42" s="102"/>
      <c r="J42" s="102"/>
      <c r="K42" s="102"/>
    </row>
  </sheetData>
  <mergeCells count="5">
    <mergeCell ref="A41:K41"/>
    <mergeCell ref="A42:K42"/>
    <mergeCell ref="A1:K1"/>
    <mergeCell ref="A2:A3"/>
    <mergeCell ref="B2:K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18"/>
  <sheetViews>
    <sheetView workbookViewId="0">
      <selection sqref="A1:K1"/>
    </sheetView>
  </sheetViews>
  <sheetFormatPr baseColWidth="10" defaultRowHeight="13.2" x14ac:dyDescent="0.25"/>
  <cols>
    <col min="1" max="1" width="18" customWidth="1"/>
  </cols>
  <sheetData>
    <row r="1" spans="1:12" ht="12.75" customHeight="1" x14ac:dyDescent="0.25">
      <c r="A1" s="104" t="s">
        <v>132</v>
      </c>
      <c r="B1" s="105"/>
      <c r="C1" s="105"/>
      <c r="D1" s="105"/>
      <c r="E1" s="105"/>
      <c r="F1" s="105"/>
      <c r="G1" s="105"/>
      <c r="H1" s="105"/>
      <c r="I1" s="105"/>
      <c r="J1" s="105"/>
      <c r="K1" s="105"/>
    </row>
    <row r="2" spans="1:12" x14ac:dyDescent="0.25">
      <c r="A2" s="125" t="s">
        <v>1</v>
      </c>
      <c r="B2" s="131" t="s">
        <v>33</v>
      </c>
      <c r="C2" s="131"/>
      <c r="D2" s="131"/>
      <c r="E2" s="131"/>
      <c r="F2" s="131"/>
      <c r="G2" s="131"/>
      <c r="H2" s="131"/>
      <c r="I2" s="131"/>
      <c r="J2" s="131"/>
      <c r="K2" s="131"/>
      <c r="L2" s="131"/>
    </row>
    <row r="3" spans="1:12" ht="22.8" x14ac:dyDescent="0.25">
      <c r="A3" s="127"/>
      <c r="B3" s="39" t="s">
        <v>0</v>
      </c>
      <c r="C3" s="10" t="s">
        <v>21</v>
      </c>
      <c r="D3" s="10" t="s">
        <v>22</v>
      </c>
      <c r="E3" s="10" t="s">
        <v>23</v>
      </c>
      <c r="F3" s="10" t="s">
        <v>95</v>
      </c>
      <c r="G3" s="10" t="s">
        <v>120</v>
      </c>
      <c r="H3" s="10" t="s">
        <v>94</v>
      </c>
      <c r="I3" s="10" t="s">
        <v>24</v>
      </c>
      <c r="J3" s="10" t="s">
        <v>25</v>
      </c>
      <c r="K3" s="10" t="s">
        <v>26</v>
      </c>
      <c r="L3" s="10" t="s">
        <v>27</v>
      </c>
    </row>
    <row r="4" spans="1:12" x14ac:dyDescent="0.25">
      <c r="A4" s="65" t="s">
        <v>0</v>
      </c>
      <c r="B4" s="66">
        <v>59729</v>
      </c>
      <c r="C4" s="66">
        <v>18728</v>
      </c>
      <c r="D4" s="66">
        <f t="shared" ref="C4:L5" si="0">SUM(D5:D14)</f>
        <v>0</v>
      </c>
      <c r="E4" s="67">
        <v>8</v>
      </c>
      <c r="F4" s="67">
        <v>788</v>
      </c>
      <c r="G4" s="66">
        <f t="shared" si="0"/>
        <v>0</v>
      </c>
      <c r="H4" s="66">
        <v>2074</v>
      </c>
      <c r="I4" s="67">
        <v>441</v>
      </c>
      <c r="J4" s="67">
        <v>3</v>
      </c>
      <c r="K4" s="66">
        <v>33387</v>
      </c>
      <c r="L4" s="66">
        <v>4300</v>
      </c>
    </row>
    <row r="5" spans="1:12" x14ac:dyDescent="0.25">
      <c r="A5" s="2" t="s">
        <v>35</v>
      </c>
      <c r="B5" s="66">
        <f>SUM(B6:B15)</f>
        <v>59729</v>
      </c>
      <c r="C5" s="66">
        <f t="shared" si="0"/>
        <v>18728</v>
      </c>
      <c r="D5" s="66">
        <f t="shared" si="0"/>
        <v>0</v>
      </c>
      <c r="E5" s="66">
        <f t="shared" si="0"/>
        <v>8</v>
      </c>
      <c r="F5" s="66">
        <f t="shared" si="0"/>
        <v>788</v>
      </c>
      <c r="G5" s="66">
        <f t="shared" si="0"/>
        <v>0</v>
      </c>
      <c r="H5" s="66">
        <f t="shared" si="0"/>
        <v>2074</v>
      </c>
      <c r="I5" s="66">
        <f t="shared" si="0"/>
        <v>441</v>
      </c>
      <c r="J5" s="66">
        <f t="shared" si="0"/>
        <v>3</v>
      </c>
      <c r="K5" s="66">
        <f t="shared" si="0"/>
        <v>33387</v>
      </c>
      <c r="L5" s="66">
        <f t="shared" si="0"/>
        <v>4300</v>
      </c>
    </row>
    <row r="6" spans="1:12" x14ac:dyDescent="0.25">
      <c r="A6" s="68" t="s">
        <v>3</v>
      </c>
      <c r="B6" s="66">
        <v>1968</v>
      </c>
      <c r="C6" s="69">
        <v>571</v>
      </c>
      <c r="D6" s="69" t="s">
        <v>44</v>
      </c>
      <c r="E6" s="69" t="s">
        <v>44</v>
      </c>
      <c r="F6" s="69" t="s">
        <v>44</v>
      </c>
      <c r="G6" s="69" t="s">
        <v>44</v>
      </c>
      <c r="H6" s="69">
        <v>390</v>
      </c>
      <c r="I6" s="69">
        <v>391</v>
      </c>
      <c r="J6" s="69" t="s">
        <v>44</v>
      </c>
      <c r="K6" s="69">
        <v>616</v>
      </c>
      <c r="L6" s="69" t="s">
        <v>44</v>
      </c>
    </row>
    <row r="7" spans="1:12" x14ac:dyDescent="0.25">
      <c r="A7" s="68" t="s">
        <v>4</v>
      </c>
      <c r="B7" s="66">
        <v>2049</v>
      </c>
      <c r="C7" s="70">
        <v>1039</v>
      </c>
      <c r="D7" s="69" t="s">
        <v>44</v>
      </c>
      <c r="E7" s="69" t="s">
        <v>44</v>
      </c>
      <c r="F7" s="69" t="s">
        <v>44</v>
      </c>
      <c r="G7" s="69" t="s">
        <v>44</v>
      </c>
      <c r="H7" s="69" t="s">
        <v>44</v>
      </c>
      <c r="I7" s="69" t="s">
        <v>44</v>
      </c>
      <c r="J7" s="69" t="s">
        <v>44</v>
      </c>
      <c r="K7" s="70">
        <v>1010</v>
      </c>
      <c r="L7" s="69" t="s">
        <v>44</v>
      </c>
    </row>
    <row r="8" spans="1:12" x14ac:dyDescent="0.25">
      <c r="A8" s="68" t="s">
        <v>7</v>
      </c>
      <c r="B8" s="66">
        <v>5988</v>
      </c>
      <c r="C8" s="69">
        <v>679</v>
      </c>
      <c r="D8" s="69" t="s">
        <v>44</v>
      </c>
      <c r="E8" s="69" t="s">
        <v>44</v>
      </c>
      <c r="F8" s="69">
        <v>679</v>
      </c>
      <c r="G8" s="69" t="s">
        <v>44</v>
      </c>
      <c r="H8" s="70">
        <v>1499</v>
      </c>
      <c r="I8" s="69" t="s">
        <v>44</v>
      </c>
      <c r="J8" s="69" t="s">
        <v>44</v>
      </c>
      <c r="K8" s="70">
        <v>2711</v>
      </c>
      <c r="L8" s="69">
        <v>420</v>
      </c>
    </row>
    <row r="9" spans="1:12" x14ac:dyDescent="0.25">
      <c r="A9" s="68" t="s">
        <v>124</v>
      </c>
      <c r="B9" s="66">
        <v>3165</v>
      </c>
      <c r="C9" s="69">
        <v>44</v>
      </c>
      <c r="D9" s="69" t="s">
        <v>44</v>
      </c>
      <c r="E9" s="69">
        <v>8</v>
      </c>
      <c r="F9" s="69">
        <v>109</v>
      </c>
      <c r="G9" s="69" t="s">
        <v>44</v>
      </c>
      <c r="H9" s="69">
        <v>185</v>
      </c>
      <c r="I9" s="69">
        <v>50</v>
      </c>
      <c r="J9" s="69">
        <v>3</v>
      </c>
      <c r="K9" s="70">
        <v>2752</v>
      </c>
      <c r="L9" s="69">
        <v>14</v>
      </c>
    </row>
    <row r="10" spans="1:12" x14ac:dyDescent="0.25">
      <c r="A10" s="68" t="s">
        <v>10</v>
      </c>
      <c r="B10" s="66">
        <v>18021</v>
      </c>
      <c r="C10" s="70">
        <v>9087</v>
      </c>
      <c r="D10" s="69" t="s">
        <v>44</v>
      </c>
      <c r="E10" s="69" t="s">
        <v>44</v>
      </c>
      <c r="F10" s="69" t="s">
        <v>44</v>
      </c>
      <c r="G10" s="69" t="s">
        <v>44</v>
      </c>
      <c r="H10" s="69" t="s">
        <v>44</v>
      </c>
      <c r="I10" s="69" t="s">
        <v>44</v>
      </c>
      <c r="J10" s="69" t="s">
        <v>44</v>
      </c>
      <c r="K10" s="70">
        <v>8934</v>
      </c>
      <c r="L10" s="69" t="s">
        <v>44</v>
      </c>
    </row>
    <row r="11" spans="1:12" x14ac:dyDescent="0.25">
      <c r="A11" s="68" t="s">
        <v>11</v>
      </c>
      <c r="B11" s="66">
        <v>4784</v>
      </c>
      <c r="C11" s="70">
        <v>1975</v>
      </c>
      <c r="D11" s="69" t="s">
        <v>44</v>
      </c>
      <c r="E11" s="69" t="s">
        <v>44</v>
      </c>
      <c r="F11" s="69" t="s">
        <v>44</v>
      </c>
      <c r="G11" s="69" t="s">
        <v>44</v>
      </c>
      <c r="H11" s="69" t="s">
        <v>44</v>
      </c>
      <c r="I11" s="69" t="s">
        <v>44</v>
      </c>
      <c r="J11" s="69" t="s">
        <v>44</v>
      </c>
      <c r="K11" s="70">
        <v>2809</v>
      </c>
      <c r="L11" s="69" t="s">
        <v>44</v>
      </c>
    </row>
    <row r="12" spans="1:12" x14ac:dyDescent="0.25">
      <c r="A12" s="68" t="s">
        <v>13</v>
      </c>
      <c r="B12" s="67" t="s">
        <v>44</v>
      </c>
      <c r="C12" s="69" t="s">
        <v>44</v>
      </c>
      <c r="D12" s="69" t="s">
        <v>44</v>
      </c>
      <c r="E12" s="69" t="s">
        <v>44</v>
      </c>
      <c r="F12" s="69" t="s">
        <v>44</v>
      </c>
      <c r="G12" s="69" t="s">
        <v>44</v>
      </c>
      <c r="H12" s="69" t="s">
        <v>44</v>
      </c>
      <c r="I12" s="69" t="s">
        <v>44</v>
      </c>
      <c r="J12" s="69" t="s">
        <v>44</v>
      </c>
      <c r="K12" s="69" t="s">
        <v>44</v>
      </c>
      <c r="L12" s="69" t="s">
        <v>44</v>
      </c>
    </row>
    <row r="13" spans="1:12" x14ac:dyDescent="0.25">
      <c r="A13" s="68" t="s">
        <v>15</v>
      </c>
      <c r="B13" s="66">
        <v>13139</v>
      </c>
      <c r="C13" s="70">
        <v>2203</v>
      </c>
      <c r="D13" s="69" t="s">
        <v>44</v>
      </c>
      <c r="E13" s="69" t="s">
        <v>44</v>
      </c>
      <c r="F13" s="69" t="s">
        <v>44</v>
      </c>
      <c r="G13" s="69" t="s">
        <v>44</v>
      </c>
      <c r="H13" s="69" t="s">
        <v>44</v>
      </c>
      <c r="I13" s="69" t="s">
        <v>44</v>
      </c>
      <c r="J13" s="69" t="s">
        <v>44</v>
      </c>
      <c r="K13" s="70">
        <v>10936</v>
      </c>
      <c r="L13" s="69" t="s">
        <v>44</v>
      </c>
    </row>
    <row r="14" spans="1:12" x14ac:dyDescent="0.25">
      <c r="A14" s="68" t="s">
        <v>17</v>
      </c>
      <c r="B14" s="66">
        <v>10615</v>
      </c>
      <c r="C14" s="70">
        <v>3130</v>
      </c>
      <c r="D14" s="69" t="s">
        <v>44</v>
      </c>
      <c r="E14" s="69" t="s">
        <v>44</v>
      </c>
      <c r="F14" s="69" t="s">
        <v>44</v>
      </c>
      <c r="G14" s="69" t="s">
        <v>44</v>
      </c>
      <c r="H14" s="69" t="s">
        <v>44</v>
      </c>
      <c r="I14" s="69" t="s">
        <v>44</v>
      </c>
      <c r="J14" s="69" t="s">
        <v>44</v>
      </c>
      <c r="K14" s="70">
        <v>3619</v>
      </c>
      <c r="L14" s="70">
        <v>3866</v>
      </c>
    </row>
    <row r="15" spans="1:12" x14ac:dyDescent="0.25">
      <c r="A15" s="71" t="s">
        <v>19</v>
      </c>
      <c r="B15" s="72" t="s">
        <v>44</v>
      </c>
      <c r="C15" s="73" t="s">
        <v>44</v>
      </c>
      <c r="D15" s="73" t="s">
        <v>44</v>
      </c>
      <c r="E15" s="73" t="s">
        <v>44</v>
      </c>
      <c r="F15" s="73" t="s">
        <v>44</v>
      </c>
      <c r="G15" s="73" t="s">
        <v>44</v>
      </c>
      <c r="H15" s="73" t="s">
        <v>44</v>
      </c>
      <c r="I15" s="73" t="s">
        <v>44</v>
      </c>
      <c r="J15" s="73" t="s">
        <v>44</v>
      </c>
      <c r="K15" s="73" t="s">
        <v>44</v>
      </c>
      <c r="L15" s="73" t="s">
        <v>44</v>
      </c>
    </row>
    <row r="16" spans="1:12" x14ac:dyDescent="0.25">
      <c r="A16" s="138" t="s">
        <v>127</v>
      </c>
      <c r="B16" s="138"/>
      <c r="C16" s="138"/>
      <c r="D16" s="138"/>
      <c r="E16" s="138"/>
      <c r="F16" s="138"/>
      <c r="G16" s="138"/>
      <c r="H16" s="138"/>
      <c r="I16" s="138"/>
      <c r="J16" s="138"/>
      <c r="K16" s="138"/>
      <c r="L16" s="138"/>
    </row>
    <row r="17" spans="1:12" ht="25.5" customHeight="1" x14ac:dyDescent="0.25">
      <c r="A17" s="139" t="s">
        <v>171</v>
      </c>
      <c r="B17" s="139"/>
      <c r="C17" s="139"/>
      <c r="D17" s="139"/>
      <c r="E17" s="139"/>
      <c r="F17" s="139"/>
      <c r="G17" s="139"/>
      <c r="H17" s="139"/>
      <c r="I17" s="139"/>
      <c r="J17" s="139"/>
      <c r="K17" s="139"/>
      <c r="L17" s="139"/>
    </row>
    <row r="18" spans="1:12" x14ac:dyDescent="0.25">
      <c r="A18" s="124" t="s">
        <v>125</v>
      </c>
      <c r="B18" s="124"/>
      <c r="C18" s="124"/>
      <c r="D18" s="124"/>
      <c r="E18" s="124"/>
      <c r="F18" s="124"/>
      <c r="G18" s="124"/>
      <c r="H18" s="124"/>
      <c r="I18" s="124"/>
      <c r="J18" s="124"/>
      <c r="K18" s="124"/>
      <c r="L18" s="124"/>
    </row>
  </sheetData>
  <mergeCells count="6">
    <mergeCell ref="A2:A3"/>
    <mergeCell ref="B2:L2"/>
    <mergeCell ref="A16:L16"/>
    <mergeCell ref="A18:L18"/>
    <mergeCell ref="A1:K1"/>
    <mergeCell ref="A17:L1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2"/>
  <sheetViews>
    <sheetView workbookViewId="0">
      <selection sqref="A1:K1"/>
    </sheetView>
  </sheetViews>
  <sheetFormatPr baseColWidth="10" defaultRowHeight="13.2" x14ac:dyDescent="0.25"/>
  <cols>
    <col min="1" max="1" width="23.44140625" customWidth="1"/>
  </cols>
  <sheetData>
    <row r="1" spans="1:12" ht="12.75" customHeight="1" x14ac:dyDescent="0.25">
      <c r="A1" s="104" t="s">
        <v>126</v>
      </c>
      <c r="B1" s="105"/>
      <c r="C1" s="105"/>
      <c r="D1" s="105"/>
      <c r="E1" s="105"/>
      <c r="F1" s="105"/>
      <c r="G1" s="105"/>
      <c r="H1" s="105"/>
      <c r="I1" s="105"/>
      <c r="J1" s="105"/>
      <c r="K1" s="105"/>
    </row>
    <row r="2" spans="1:12" ht="12.75" customHeight="1" x14ac:dyDescent="0.25">
      <c r="A2" s="125" t="s">
        <v>1</v>
      </c>
      <c r="B2" s="131" t="s">
        <v>33</v>
      </c>
      <c r="C2" s="131"/>
      <c r="D2" s="131"/>
      <c r="E2" s="131"/>
      <c r="F2" s="131"/>
      <c r="G2" s="131"/>
      <c r="H2" s="131"/>
      <c r="I2" s="131"/>
      <c r="J2" s="131"/>
      <c r="K2" s="131"/>
      <c r="L2" s="131"/>
    </row>
    <row r="3" spans="1:12" ht="22.8" x14ac:dyDescent="0.25">
      <c r="A3" s="127"/>
      <c r="B3" s="39" t="s">
        <v>0</v>
      </c>
      <c r="C3" s="10" t="s">
        <v>21</v>
      </c>
      <c r="D3" s="10" t="s">
        <v>22</v>
      </c>
      <c r="E3" s="10" t="s">
        <v>23</v>
      </c>
      <c r="F3" s="10" t="s">
        <v>95</v>
      </c>
      <c r="G3" s="10" t="s">
        <v>120</v>
      </c>
      <c r="H3" s="10" t="s">
        <v>94</v>
      </c>
      <c r="I3" s="10" t="s">
        <v>24</v>
      </c>
      <c r="J3" s="10" t="s">
        <v>25</v>
      </c>
      <c r="K3" s="10" t="s">
        <v>26</v>
      </c>
      <c r="L3" s="10" t="s">
        <v>27</v>
      </c>
    </row>
    <row r="4" spans="1:12" x14ac:dyDescent="0.25">
      <c r="A4" s="5" t="s">
        <v>0</v>
      </c>
      <c r="B4" s="66">
        <v>706720</v>
      </c>
      <c r="C4" s="66">
        <v>105036</v>
      </c>
      <c r="D4" s="66">
        <v>38856</v>
      </c>
      <c r="E4" s="66">
        <v>14404</v>
      </c>
      <c r="F4" s="66">
        <v>55291</v>
      </c>
      <c r="G4" s="66">
        <f>SUM(G5:G14)</f>
        <v>0</v>
      </c>
      <c r="H4" s="66">
        <v>86046</v>
      </c>
      <c r="I4" s="66">
        <v>59659</v>
      </c>
      <c r="J4" s="66">
        <v>40047</v>
      </c>
      <c r="K4" s="66">
        <v>183662</v>
      </c>
      <c r="L4" s="66">
        <v>123719</v>
      </c>
    </row>
    <row r="5" spans="1:12" x14ac:dyDescent="0.25">
      <c r="A5" s="5" t="s">
        <v>34</v>
      </c>
      <c r="B5" s="66">
        <v>646766</v>
      </c>
      <c r="C5" s="66">
        <v>84966</v>
      </c>
      <c r="D5" s="66">
        <v>38856</v>
      </c>
      <c r="E5" s="66">
        <v>14398</v>
      </c>
      <c r="F5" s="66">
        <v>55147</v>
      </c>
      <c r="G5" s="63" t="s">
        <v>44</v>
      </c>
      <c r="H5" s="66">
        <v>85174</v>
      </c>
      <c r="I5" s="66">
        <v>59128</v>
      </c>
      <c r="J5" s="66">
        <v>40046</v>
      </c>
      <c r="K5" s="66">
        <v>154934</v>
      </c>
      <c r="L5" s="66">
        <v>114117</v>
      </c>
    </row>
    <row r="6" spans="1:12" x14ac:dyDescent="0.25">
      <c r="A6" s="41" t="s">
        <v>2</v>
      </c>
      <c r="B6" s="40">
        <v>2430</v>
      </c>
      <c r="C6" s="63">
        <v>48</v>
      </c>
      <c r="D6" s="63">
        <v>206</v>
      </c>
      <c r="E6" s="63">
        <v>36</v>
      </c>
      <c r="F6" s="63">
        <v>505</v>
      </c>
      <c r="G6" s="63" t="s">
        <v>44</v>
      </c>
      <c r="H6" s="63">
        <v>48</v>
      </c>
      <c r="I6" s="63">
        <v>106</v>
      </c>
      <c r="J6" s="63">
        <v>76</v>
      </c>
      <c r="K6" s="63">
        <v>836</v>
      </c>
      <c r="L6" s="63">
        <v>569</v>
      </c>
    </row>
    <row r="7" spans="1:12" x14ac:dyDescent="0.25">
      <c r="A7" s="41" t="s">
        <v>121</v>
      </c>
      <c r="B7" s="40">
        <v>34072</v>
      </c>
      <c r="C7" s="42">
        <v>13108</v>
      </c>
      <c r="D7" s="63" t="s">
        <v>44</v>
      </c>
      <c r="E7" s="63" t="s">
        <v>44</v>
      </c>
      <c r="F7" s="63" t="s">
        <v>44</v>
      </c>
      <c r="G7" s="63" t="s">
        <v>44</v>
      </c>
      <c r="H7" s="63" t="s">
        <v>44</v>
      </c>
      <c r="I7" s="63" t="s">
        <v>44</v>
      </c>
      <c r="J7" s="63" t="s">
        <v>44</v>
      </c>
      <c r="K7" s="42">
        <v>20964</v>
      </c>
      <c r="L7" s="63" t="s">
        <v>44</v>
      </c>
    </row>
    <row r="8" spans="1:12" x14ac:dyDescent="0.25">
      <c r="A8" s="41" t="s">
        <v>122</v>
      </c>
      <c r="B8" s="40">
        <v>2632</v>
      </c>
      <c r="C8" s="63">
        <v>493</v>
      </c>
      <c r="D8" s="63" t="s">
        <v>44</v>
      </c>
      <c r="E8" s="63">
        <v>2</v>
      </c>
      <c r="F8" s="63" t="s">
        <v>44</v>
      </c>
      <c r="G8" s="63" t="s">
        <v>44</v>
      </c>
      <c r="H8" s="63" t="s">
        <v>44</v>
      </c>
      <c r="I8" s="63" t="s">
        <v>44</v>
      </c>
      <c r="J8" s="63">
        <v>70</v>
      </c>
      <c r="K8" s="42">
        <v>1696</v>
      </c>
      <c r="L8" s="63">
        <v>371</v>
      </c>
    </row>
    <row r="9" spans="1:12" x14ac:dyDescent="0.25">
      <c r="A9" s="41" t="s">
        <v>3</v>
      </c>
      <c r="B9" s="40">
        <v>25268</v>
      </c>
      <c r="C9" s="42">
        <v>3630</v>
      </c>
      <c r="D9" s="63">
        <v>712</v>
      </c>
      <c r="E9" s="63">
        <v>512</v>
      </c>
      <c r="F9" s="63">
        <v>649</v>
      </c>
      <c r="G9" s="63" t="s">
        <v>44</v>
      </c>
      <c r="H9" s="42">
        <v>3240</v>
      </c>
      <c r="I9" s="42">
        <v>3513</v>
      </c>
      <c r="J9" s="42">
        <v>3764</v>
      </c>
      <c r="K9" s="42">
        <v>4401</v>
      </c>
      <c r="L9" s="42">
        <v>4847</v>
      </c>
    </row>
    <row r="10" spans="1:12" x14ac:dyDescent="0.25">
      <c r="A10" s="41" t="s">
        <v>4</v>
      </c>
      <c r="B10" s="40">
        <v>22800</v>
      </c>
      <c r="C10" s="42">
        <v>2017</v>
      </c>
      <c r="D10" s="42">
        <v>1361</v>
      </c>
      <c r="E10" s="63">
        <v>122</v>
      </c>
      <c r="F10" s="42">
        <v>2743</v>
      </c>
      <c r="G10" s="63" t="s">
        <v>44</v>
      </c>
      <c r="H10" s="42">
        <v>4521</v>
      </c>
      <c r="I10" s="42">
        <v>2418</v>
      </c>
      <c r="J10" s="42">
        <v>1059</v>
      </c>
      <c r="K10" s="42">
        <v>4552</v>
      </c>
      <c r="L10" s="42">
        <v>4007</v>
      </c>
    </row>
    <row r="11" spans="1:12" x14ac:dyDescent="0.25">
      <c r="A11" s="41" t="s">
        <v>5</v>
      </c>
      <c r="B11" s="40">
        <v>57250</v>
      </c>
      <c r="C11" s="42">
        <v>6247</v>
      </c>
      <c r="D11" s="42">
        <v>2837</v>
      </c>
      <c r="E11" s="63">
        <v>236</v>
      </c>
      <c r="F11" s="42">
        <v>4712</v>
      </c>
      <c r="G11" s="63" t="s">
        <v>44</v>
      </c>
      <c r="H11" s="42">
        <v>13815</v>
      </c>
      <c r="I11" s="42">
        <v>4907</v>
      </c>
      <c r="J11" s="42">
        <v>3795</v>
      </c>
      <c r="K11" s="42">
        <v>9745</v>
      </c>
      <c r="L11" s="42">
        <v>10956</v>
      </c>
    </row>
    <row r="12" spans="1:12" x14ac:dyDescent="0.25">
      <c r="A12" s="41" t="s">
        <v>6</v>
      </c>
      <c r="B12" s="40">
        <v>36007</v>
      </c>
      <c r="C12" s="42">
        <v>2976</v>
      </c>
      <c r="D12" s="42">
        <v>1642</v>
      </c>
      <c r="E12" s="63">
        <v>56</v>
      </c>
      <c r="F12" s="42">
        <v>2902</v>
      </c>
      <c r="G12" s="63" t="s">
        <v>44</v>
      </c>
      <c r="H12" s="42">
        <v>5566</v>
      </c>
      <c r="I12" s="42">
        <v>3910</v>
      </c>
      <c r="J12" s="63">
        <v>917</v>
      </c>
      <c r="K12" s="42">
        <v>10976</v>
      </c>
      <c r="L12" s="42">
        <v>7062</v>
      </c>
    </row>
    <row r="13" spans="1:12" x14ac:dyDescent="0.25">
      <c r="A13" s="41" t="s">
        <v>7</v>
      </c>
      <c r="B13" s="40">
        <v>7632</v>
      </c>
      <c r="C13" s="63">
        <v>453</v>
      </c>
      <c r="D13" s="63">
        <v>559</v>
      </c>
      <c r="E13" s="63">
        <v>263</v>
      </c>
      <c r="F13" s="63">
        <v>995</v>
      </c>
      <c r="G13" s="63" t="s">
        <v>44</v>
      </c>
      <c r="H13" s="42">
        <v>1095</v>
      </c>
      <c r="I13" s="42">
        <v>1039</v>
      </c>
      <c r="J13" s="63">
        <v>318</v>
      </c>
      <c r="K13" s="42">
        <v>1496</v>
      </c>
      <c r="L13" s="42">
        <v>1414</v>
      </c>
    </row>
    <row r="14" spans="1:12" x14ac:dyDescent="0.25">
      <c r="A14" s="41" t="s">
        <v>123</v>
      </c>
      <c r="B14" s="40">
        <v>10822</v>
      </c>
      <c r="C14" s="42">
        <v>5532</v>
      </c>
      <c r="D14" s="63" t="s">
        <v>44</v>
      </c>
      <c r="E14" s="63" t="s">
        <v>44</v>
      </c>
      <c r="F14" s="63" t="s">
        <v>44</v>
      </c>
      <c r="G14" s="63" t="s">
        <v>44</v>
      </c>
      <c r="H14" s="63" t="s">
        <v>44</v>
      </c>
      <c r="I14" s="63" t="s">
        <v>44</v>
      </c>
      <c r="J14" s="63" t="s">
        <v>44</v>
      </c>
      <c r="K14" s="42">
        <v>5290</v>
      </c>
      <c r="L14" s="63" t="s">
        <v>44</v>
      </c>
    </row>
    <row r="15" spans="1:12" x14ac:dyDescent="0.25">
      <c r="A15" s="41" t="s">
        <v>8</v>
      </c>
      <c r="B15" s="40">
        <v>14462</v>
      </c>
      <c r="C15" s="42">
        <v>2598</v>
      </c>
      <c r="D15" s="63">
        <v>675</v>
      </c>
      <c r="E15" s="63">
        <v>319</v>
      </c>
      <c r="F15" s="63">
        <v>552</v>
      </c>
      <c r="G15" s="63" t="s">
        <v>44</v>
      </c>
      <c r="H15" s="42">
        <v>2402</v>
      </c>
      <c r="I15" s="42">
        <v>1027</v>
      </c>
      <c r="J15" s="63">
        <v>334</v>
      </c>
      <c r="K15" s="42">
        <v>2733</v>
      </c>
      <c r="L15" s="42">
        <v>3822</v>
      </c>
    </row>
    <row r="16" spans="1:12" x14ac:dyDescent="0.25">
      <c r="A16" s="41" t="s">
        <v>9</v>
      </c>
      <c r="B16" s="40">
        <v>15338</v>
      </c>
      <c r="C16" s="42">
        <v>1568</v>
      </c>
      <c r="D16" s="63">
        <v>740</v>
      </c>
      <c r="E16" s="63" t="s">
        <v>44</v>
      </c>
      <c r="F16" s="42">
        <v>1684</v>
      </c>
      <c r="G16" s="63" t="s">
        <v>44</v>
      </c>
      <c r="H16" s="42">
        <v>2221</v>
      </c>
      <c r="I16" s="42">
        <v>2574</v>
      </c>
      <c r="J16" s="42">
        <v>1255</v>
      </c>
      <c r="K16" s="42">
        <v>3337</v>
      </c>
      <c r="L16" s="42">
        <v>1959</v>
      </c>
    </row>
    <row r="17" spans="1:12" x14ac:dyDescent="0.25">
      <c r="A17" s="41" t="s">
        <v>124</v>
      </c>
      <c r="B17" s="40">
        <v>17201</v>
      </c>
      <c r="C17" s="63">
        <v>867</v>
      </c>
      <c r="D17" s="63">
        <v>554</v>
      </c>
      <c r="E17" s="63">
        <v>72</v>
      </c>
      <c r="F17" s="42">
        <v>3919</v>
      </c>
      <c r="G17" s="63" t="s">
        <v>44</v>
      </c>
      <c r="H17" s="42">
        <v>2696</v>
      </c>
      <c r="I17" s="42">
        <v>1233</v>
      </c>
      <c r="J17" s="63">
        <v>614</v>
      </c>
      <c r="K17" s="42">
        <v>3373</v>
      </c>
      <c r="L17" s="42">
        <v>3873</v>
      </c>
    </row>
    <row r="18" spans="1:12" x14ac:dyDescent="0.25">
      <c r="A18" s="41" t="s">
        <v>10</v>
      </c>
      <c r="B18" s="40">
        <v>27389</v>
      </c>
      <c r="C18" s="42">
        <v>3291</v>
      </c>
      <c r="D18" s="42">
        <v>3427</v>
      </c>
      <c r="E18" s="42">
        <v>2734</v>
      </c>
      <c r="F18" s="42">
        <v>2432</v>
      </c>
      <c r="G18" s="63" t="s">
        <v>44</v>
      </c>
      <c r="H18" s="42">
        <v>3305</v>
      </c>
      <c r="I18" s="42">
        <v>3191</v>
      </c>
      <c r="J18" s="63">
        <v>180</v>
      </c>
      <c r="K18" s="42">
        <v>4525</v>
      </c>
      <c r="L18" s="42">
        <v>4304</v>
      </c>
    </row>
    <row r="19" spans="1:12" x14ac:dyDescent="0.25">
      <c r="A19" s="41" t="s">
        <v>11</v>
      </c>
      <c r="B19" s="40">
        <v>25554</v>
      </c>
      <c r="C19" s="42">
        <v>4165</v>
      </c>
      <c r="D19" s="42">
        <v>1866</v>
      </c>
      <c r="E19" s="63">
        <v>256</v>
      </c>
      <c r="F19" s="42">
        <v>2629</v>
      </c>
      <c r="G19" s="63" t="s">
        <v>44</v>
      </c>
      <c r="H19" s="42">
        <v>3373</v>
      </c>
      <c r="I19" s="42">
        <v>2334</v>
      </c>
      <c r="J19" s="42">
        <v>1555</v>
      </c>
      <c r="K19" s="42">
        <v>5195</v>
      </c>
      <c r="L19" s="42">
        <v>4181</v>
      </c>
    </row>
    <row r="20" spans="1:12" x14ac:dyDescent="0.25">
      <c r="A20" s="41" t="s">
        <v>12</v>
      </c>
      <c r="B20" s="40">
        <v>16620</v>
      </c>
      <c r="C20" s="42">
        <v>1505</v>
      </c>
      <c r="D20" s="42">
        <v>1547</v>
      </c>
      <c r="E20" s="63">
        <v>429</v>
      </c>
      <c r="F20" s="42">
        <v>2068</v>
      </c>
      <c r="G20" s="63" t="s">
        <v>44</v>
      </c>
      <c r="H20" s="42">
        <v>2464</v>
      </c>
      <c r="I20" s="42">
        <v>2370</v>
      </c>
      <c r="J20" s="42">
        <v>1980</v>
      </c>
      <c r="K20" s="42">
        <v>2299</v>
      </c>
      <c r="L20" s="42">
        <v>1958</v>
      </c>
    </row>
    <row r="21" spans="1:12" x14ac:dyDescent="0.25">
      <c r="A21" s="41" t="s">
        <v>13</v>
      </c>
      <c r="B21" s="40">
        <v>58007</v>
      </c>
      <c r="C21" s="42">
        <v>7444</v>
      </c>
      <c r="D21" s="42">
        <v>4126</v>
      </c>
      <c r="E21" s="42">
        <v>2581</v>
      </c>
      <c r="F21" s="42">
        <v>5289</v>
      </c>
      <c r="G21" s="63" t="s">
        <v>44</v>
      </c>
      <c r="H21" s="42">
        <v>6050</v>
      </c>
      <c r="I21" s="42">
        <v>6587</v>
      </c>
      <c r="J21" s="42">
        <v>5057</v>
      </c>
      <c r="K21" s="42">
        <v>11040</v>
      </c>
      <c r="L21" s="42">
        <v>9833</v>
      </c>
    </row>
    <row r="22" spans="1:12" x14ac:dyDescent="0.25">
      <c r="A22" s="41" t="s">
        <v>14</v>
      </c>
      <c r="B22" s="40">
        <v>18068</v>
      </c>
      <c r="C22" s="42">
        <v>1854</v>
      </c>
      <c r="D22" s="42">
        <v>1623</v>
      </c>
      <c r="E22" s="63">
        <v>10</v>
      </c>
      <c r="F22" s="42">
        <v>1977</v>
      </c>
      <c r="G22" s="63" t="s">
        <v>44</v>
      </c>
      <c r="H22" s="42">
        <v>2561</v>
      </c>
      <c r="I22" s="42">
        <v>1356</v>
      </c>
      <c r="J22" s="63">
        <v>927</v>
      </c>
      <c r="K22" s="42">
        <v>4261</v>
      </c>
      <c r="L22" s="42">
        <v>3499</v>
      </c>
    </row>
    <row r="23" spans="1:12" x14ac:dyDescent="0.25">
      <c r="A23" s="41" t="s">
        <v>15</v>
      </c>
      <c r="B23" s="40">
        <v>83705</v>
      </c>
      <c r="C23" s="42">
        <v>8347</v>
      </c>
      <c r="D23" s="42">
        <v>6193</v>
      </c>
      <c r="E23" s="63">
        <v>985</v>
      </c>
      <c r="F23" s="42">
        <v>6649</v>
      </c>
      <c r="G23" s="63" t="s">
        <v>44</v>
      </c>
      <c r="H23" s="42">
        <v>10414</v>
      </c>
      <c r="I23" s="42">
        <v>6181</v>
      </c>
      <c r="J23" s="42">
        <v>6209</v>
      </c>
      <c r="K23" s="42">
        <v>19459</v>
      </c>
      <c r="L23" s="42">
        <v>19268</v>
      </c>
    </row>
    <row r="24" spans="1:12" x14ac:dyDescent="0.25">
      <c r="A24" s="41" t="s">
        <v>96</v>
      </c>
      <c r="B24" s="40">
        <v>21360</v>
      </c>
      <c r="C24" s="42">
        <v>2986</v>
      </c>
      <c r="D24" s="42">
        <v>1313</v>
      </c>
      <c r="E24" s="63">
        <v>502</v>
      </c>
      <c r="F24" s="42">
        <v>2733</v>
      </c>
      <c r="G24" s="63" t="s">
        <v>44</v>
      </c>
      <c r="H24" s="42">
        <v>3079</v>
      </c>
      <c r="I24" s="42">
        <v>1863</v>
      </c>
      <c r="J24" s="42">
        <v>1831</v>
      </c>
      <c r="K24" s="42">
        <v>4150</v>
      </c>
      <c r="L24" s="42">
        <v>2903</v>
      </c>
    </row>
    <row r="25" spans="1:12" x14ac:dyDescent="0.25">
      <c r="A25" s="41" t="s">
        <v>16</v>
      </c>
      <c r="B25" s="40">
        <v>16399</v>
      </c>
      <c r="C25" s="63">
        <v>675</v>
      </c>
      <c r="D25" s="63">
        <v>626</v>
      </c>
      <c r="E25" s="63" t="s">
        <v>44</v>
      </c>
      <c r="F25" s="63">
        <v>672</v>
      </c>
      <c r="G25" s="63" t="s">
        <v>44</v>
      </c>
      <c r="H25" s="42">
        <v>2324</v>
      </c>
      <c r="I25" s="42">
        <v>2402</v>
      </c>
      <c r="J25" s="63">
        <v>317</v>
      </c>
      <c r="K25" s="42">
        <v>4862</v>
      </c>
      <c r="L25" s="42">
        <v>4521</v>
      </c>
    </row>
    <row r="26" spans="1:12" x14ac:dyDescent="0.25">
      <c r="A26" s="41" t="s">
        <v>17</v>
      </c>
      <c r="B26" s="40">
        <v>92439</v>
      </c>
      <c r="C26" s="42">
        <v>11219</v>
      </c>
      <c r="D26" s="42">
        <v>7069</v>
      </c>
      <c r="E26" s="42">
        <v>5096</v>
      </c>
      <c r="F26" s="42">
        <v>9358</v>
      </c>
      <c r="G26" s="63" t="s">
        <v>44</v>
      </c>
      <c r="H26" s="42">
        <v>10923</v>
      </c>
      <c r="I26" s="42">
        <v>9809</v>
      </c>
      <c r="J26" s="42">
        <v>7557</v>
      </c>
      <c r="K26" s="42">
        <v>14714</v>
      </c>
      <c r="L26" s="42">
        <v>16694</v>
      </c>
    </row>
    <row r="27" spans="1:12" x14ac:dyDescent="0.25">
      <c r="A27" s="41" t="s">
        <v>18</v>
      </c>
      <c r="B27" s="40">
        <v>5931</v>
      </c>
      <c r="C27" s="63">
        <v>689</v>
      </c>
      <c r="D27" s="63">
        <v>221</v>
      </c>
      <c r="E27" s="63">
        <v>61</v>
      </c>
      <c r="F27" s="63">
        <v>799</v>
      </c>
      <c r="G27" s="63" t="s">
        <v>44</v>
      </c>
      <c r="H27" s="63">
        <v>776</v>
      </c>
      <c r="I27" s="63">
        <v>270</v>
      </c>
      <c r="J27" s="63">
        <v>162</v>
      </c>
      <c r="K27" s="42">
        <v>2063</v>
      </c>
      <c r="L27" s="63">
        <v>890</v>
      </c>
    </row>
    <row r="28" spans="1:12" x14ac:dyDescent="0.25">
      <c r="A28" s="41" t="s">
        <v>19</v>
      </c>
      <c r="B28" s="40">
        <v>17640</v>
      </c>
      <c r="C28" s="42">
        <v>1085</v>
      </c>
      <c r="D28" s="42">
        <v>1079</v>
      </c>
      <c r="E28" s="63">
        <v>83</v>
      </c>
      <c r="F28" s="42">
        <v>1355</v>
      </c>
      <c r="G28" s="63" t="s">
        <v>44</v>
      </c>
      <c r="H28" s="42">
        <v>1473</v>
      </c>
      <c r="I28" s="63">
        <v>633</v>
      </c>
      <c r="J28" s="63">
        <v>568</v>
      </c>
      <c r="K28" s="42">
        <v>9423</v>
      </c>
      <c r="L28" s="42">
        <v>1941</v>
      </c>
    </row>
    <row r="29" spans="1:12" x14ac:dyDescent="0.25">
      <c r="A29" s="45" t="s">
        <v>20</v>
      </c>
      <c r="B29" s="46">
        <v>17740</v>
      </c>
      <c r="C29" s="47">
        <v>2169</v>
      </c>
      <c r="D29" s="64">
        <v>480</v>
      </c>
      <c r="E29" s="64">
        <v>43</v>
      </c>
      <c r="F29" s="64">
        <v>525</v>
      </c>
      <c r="G29" s="64" t="s">
        <v>44</v>
      </c>
      <c r="H29" s="47">
        <v>2828</v>
      </c>
      <c r="I29" s="47">
        <v>1405</v>
      </c>
      <c r="J29" s="47">
        <v>1501</v>
      </c>
      <c r="K29" s="47">
        <v>3544</v>
      </c>
      <c r="L29" s="47">
        <v>5245</v>
      </c>
    </row>
    <row r="30" spans="1:12" x14ac:dyDescent="0.25">
      <c r="A30" s="2" t="s">
        <v>35</v>
      </c>
      <c r="B30" s="66">
        <v>59954</v>
      </c>
      <c r="C30" s="66">
        <v>20070</v>
      </c>
      <c r="D30" s="66">
        <f>SUM(D31:D40)</f>
        <v>0</v>
      </c>
      <c r="E30" s="66">
        <v>6</v>
      </c>
      <c r="F30" s="66">
        <v>144</v>
      </c>
      <c r="G30" s="66">
        <f>SUM(G31:G40)</f>
        <v>0</v>
      </c>
      <c r="H30" s="66">
        <v>872</v>
      </c>
      <c r="I30" s="66">
        <v>531</v>
      </c>
      <c r="J30" s="66">
        <v>1</v>
      </c>
      <c r="K30" s="66">
        <v>28728</v>
      </c>
      <c r="L30" s="66">
        <v>9602</v>
      </c>
    </row>
    <row r="31" spans="1:12" x14ac:dyDescent="0.25">
      <c r="A31" t="s">
        <v>3</v>
      </c>
      <c r="B31" s="75">
        <v>2477</v>
      </c>
      <c r="C31" s="75">
        <v>776</v>
      </c>
      <c r="D31" s="75" t="s">
        <v>44</v>
      </c>
      <c r="E31" s="75" t="s">
        <v>44</v>
      </c>
      <c r="F31" s="75" t="s">
        <v>44</v>
      </c>
      <c r="G31" s="75" t="s">
        <v>44</v>
      </c>
      <c r="H31" s="75">
        <v>504</v>
      </c>
      <c r="I31" s="75">
        <v>510</v>
      </c>
      <c r="J31" s="75" t="s">
        <v>44</v>
      </c>
      <c r="K31" s="75">
        <v>687</v>
      </c>
      <c r="L31" s="75" t="s">
        <v>44</v>
      </c>
    </row>
    <row r="32" spans="1:12" x14ac:dyDescent="0.25">
      <c r="A32" t="s">
        <v>4</v>
      </c>
      <c r="B32" s="75">
        <v>1692</v>
      </c>
      <c r="C32" s="75">
        <v>760</v>
      </c>
      <c r="D32" s="75" t="s">
        <v>44</v>
      </c>
      <c r="E32" s="75" t="s">
        <v>44</v>
      </c>
      <c r="F32" s="75" t="s">
        <v>44</v>
      </c>
      <c r="G32" s="75" t="s">
        <v>44</v>
      </c>
      <c r="H32" s="75" t="s">
        <v>44</v>
      </c>
      <c r="I32" s="75" t="s">
        <v>44</v>
      </c>
      <c r="J32" s="75" t="s">
        <v>44</v>
      </c>
      <c r="K32" s="75">
        <v>932</v>
      </c>
      <c r="L32" s="75" t="s">
        <v>44</v>
      </c>
    </row>
    <row r="33" spans="1:12" x14ac:dyDescent="0.25">
      <c r="A33" t="s">
        <v>7</v>
      </c>
      <c r="B33" s="75">
        <v>1214</v>
      </c>
      <c r="C33" s="75">
        <v>175</v>
      </c>
      <c r="D33" s="75" t="s">
        <v>44</v>
      </c>
      <c r="E33" s="75" t="s">
        <v>44</v>
      </c>
      <c r="F33" s="75">
        <v>67</v>
      </c>
      <c r="G33" s="75" t="s">
        <v>44</v>
      </c>
      <c r="H33" s="75">
        <v>273</v>
      </c>
      <c r="I33" s="75" t="s">
        <v>44</v>
      </c>
      <c r="J33" s="75" t="s">
        <v>44</v>
      </c>
      <c r="K33" s="75">
        <v>694</v>
      </c>
      <c r="L33" s="75">
        <v>5</v>
      </c>
    </row>
    <row r="34" spans="1:12" x14ac:dyDescent="0.25">
      <c r="A34" t="s">
        <v>124</v>
      </c>
      <c r="B34" s="75">
        <v>2495</v>
      </c>
      <c r="C34" s="75">
        <v>35</v>
      </c>
      <c r="D34" s="75" t="s">
        <v>44</v>
      </c>
      <c r="E34" s="75">
        <v>6</v>
      </c>
      <c r="F34" s="75">
        <v>77</v>
      </c>
      <c r="G34" s="75" t="s">
        <v>44</v>
      </c>
      <c r="H34" s="75">
        <v>95</v>
      </c>
      <c r="I34" s="75">
        <v>21</v>
      </c>
      <c r="J34" s="75">
        <v>1</v>
      </c>
      <c r="K34" s="75">
        <v>2231</v>
      </c>
      <c r="L34" s="75">
        <v>29</v>
      </c>
    </row>
    <row r="35" spans="1:12" x14ac:dyDescent="0.25">
      <c r="A35" t="s">
        <v>10</v>
      </c>
      <c r="B35" s="75">
        <v>23418</v>
      </c>
      <c r="C35" s="75">
        <v>10667</v>
      </c>
      <c r="D35" s="75" t="s">
        <v>44</v>
      </c>
      <c r="E35" s="75" t="s">
        <v>44</v>
      </c>
      <c r="F35" s="75" t="s">
        <v>44</v>
      </c>
      <c r="G35" s="75" t="s">
        <v>44</v>
      </c>
      <c r="H35" s="75" t="s">
        <v>44</v>
      </c>
      <c r="I35" s="75" t="s">
        <v>44</v>
      </c>
      <c r="J35" s="75" t="s">
        <v>44</v>
      </c>
      <c r="K35" s="75">
        <v>9414</v>
      </c>
      <c r="L35" s="75">
        <v>3337</v>
      </c>
    </row>
    <row r="36" spans="1:12" x14ac:dyDescent="0.25">
      <c r="A36" t="s">
        <v>11</v>
      </c>
      <c r="B36" s="75">
        <v>4957</v>
      </c>
      <c r="C36" s="75">
        <v>2093</v>
      </c>
      <c r="D36" s="75" t="s">
        <v>44</v>
      </c>
      <c r="E36" s="75" t="s">
        <v>44</v>
      </c>
      <c r="F36" s="75" t="s">
        <v>44</v>
      </c>
      <c r="G36" s="75" t="s">
        <v>44</v>
      </c>
      <c r="H36" s="75" t="s">
        <v>44</v>
      </c>
      <c r="I36" s="75" t="s">
        <v>44</v>
      </c>
      <c r="J36" s="75" t="s">
        <v>44</v>
      </c>
      <c r="K36" s="75">
        <v>2864</v>
      </c>
      <c r="L36" s="75" t="s">
        <v>44</v>
      </c>
    </row>
    <row r="37" spans="1:12" x14ac:dyDescent="0.25">
      <c r="A37" t="s">
        <v>13</v>
      </c>
      <c r="B37" s="75">
        <v>0</v>
      </c>
      <c r="C37" s="75">
        <v>0</v>
      </c>
      <c r="D37" s="75" t="s">
        <v>44</v>
      </c>
      <c r="E37" s="75" t="s">
        <v>44</v>
      </c>
      <c r="F37" s="75" t="s">
        <v>44</v>
      </c>
      <c r="G37" s="75" t="s">
        <v>44</v>
      </c>
      <c r="H37" s="75" t="s">
        <v>44</v>
      </c>
      <c r="I37" s="75" t="s">
        <v>44</v>
      </c>
      <c r="J37" s="75" t="s">
        <v>44</v>
      </c>
      <c r="K37" s="75" t="s">
        <v>44</v>
      </c>
      <c r="L37" s="75" t="s">
        <v>44</v>
      </c>
    </row>
    <row r="38" spans="1:12" x14ac:dyDescent="0.25">
      <c r="A38" t="s">
        <v>15</v>
      </c>
      <c r="B38" s="75">
        <v>8406</v>
      </c>
      <c r="C38" s="75">
        <v>1724</v>
      </c>
      <c r="D38" s="75" t="s">
        <v>44</v>
      </c>
      <c r="E38" s="75" t="s">
        <v>44</v>
      </c>
      <c r="F38" s="75" t="s">
        <v>44</v>
      </c>
      <c r="G38" s="75" t="s">
        <v>44</v>
      </c>
      <c r="H38" s="75" t="s">
        <v>44</v>
      </c>
      <c r="I38" s="75" t="s">
        <v>44</v>
      </c>
      <c r="J38" s="75" t="s">
        <v>44</v>
      </c>
      <c r="K38" s="75">
        <v>6682</v>
      </c>
      <c r="L38" s="75" t="s">
        <v>44</v>
      </c>
    </row>
    <row r="39" spans="1:12" x14ac:dyDescent="0.25">
      <c r="A39" t="s">
        <v>17</v>
      </c>
      <c r="B39" s="75">
        <v>15295</v>
      </c>
      <c r="C39" s="75">
        <v>3840</v>
      </c>
      <c r="D39" s="75" t="s">
        <v>44</v>
      </c>
      <c r="E39" s="75" t="s">
        <v>44</v>
      </c>
      <c r="F39" s="75" t="s">
        <v>44</v>
      </c>
      <c r="G39" s="75" t="s">
        <v>44</v>
      </c>
      <c r="H39" s="75" t="s">
        <v>44</v>
      </c>
      <c r="I39" s="75" t="s">
        <v>44</v>
      </c>
      <c r="J39" s="75" t="s">
        <v>44</v>
      </c>
      <c r="K39" s="75">
        <v>5224</v>
      </c>
      <c r="L39" s="75">
        <v>6231</v>
      </c>
    </row>
    <row r="40" spans="1:12" x14ac:dyDescent="0.25">
      <c r="A40" s="74" t="s">
        <v>19</v>
      </c>
      <c r="B40" s="76" t="s">
        <v>44</v>
      </c>
      <c r="C40" s="76" t="s">
        <v>44</v>
      </c>
      <c r="D40" s="76" t="s">
        <v>44</v>
      </c>
      <c r="E40" s="76" t="s">
        <v>44</v>
      </c>
      <c r="F40" s="76" t="s">
        <v>44</v>
      </c>
      <c r="G40" s="76" t="s">
        <v>44</v>
      </c>
      <c r="H40" s="76" t="s">
        <v>44</v>
      </c>
      <c r="I40" s="76" t="s">
        <v>44</v>
      </c>
      <c r="J40" s="76" t="s">
        <v>44</v>
      </c>
      <c r="K40" s="76" t="s">
        <v>44</v>
      </c>
      <c r="L40" s="76" t="s">
        <v>44</v>
      </c>
    </row>
    <row r="41" spans="1:12" x14ac:dyDescent="0.25">
      <c r="A41" s="140" t="s">
        <v>172</v>
      </c>
      <c r="B41" s="141"/>
      <c r="C41" s="141"/>
      <c r="D41" s="141"/>
      <c r="E41" s="141"/>
      <c r="F41" s="141"/>
      <c r="G41" s="141"/>
      <c r="H41" s="141"/>
      <c r="I41" s="141"/>
      <c r="J41" s="141"/>
      <c r="K41" s="141"/>
      <c r="L41" s="141"/>
    </row>
    <row r="42" spans="1:12" x14ac:dyDescent="0.25">
      <c r="A42" s="124" t="s">
        <v>125</v>
      </c>
      <c r="B42" s="121"/>
      <c r="C42" s="121"/>
      <c r="D42" s="121"/>
      <c r="E42" s="121"/>
      <c r="F42" s="121"/>
      <c r="G42" s="121"/>
      <c r="H42" s="121"/>
      <c r="I42" s="121"/>
      <c r="J42" s="121"/>
      <c r="K42" s="121"/>
      <c r="L42" s="121"/>
    </row>
  </sheetData>
  <mergeCells count="5">
    <mergeCell ref="A42:L42"/>
    <mergeCell ref="A2:A3"/>
    <mergeCell ref="B2:L2"/>
    <mergeCell ref="A1:K1"/>
    <mergeCell ref="A41:L4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9"/>
  <sheetViews>
    <sheetView workbookViewId="0">
      <selection sqref="A1:B1"/>
    </sheetView>
  </sheetViews>
  <sheetFormatPr baseColWidth="10" defaultRowHeight="13.2" x14ac:dyDescent="0.25"/>
  <cols>
    <col min="1" max="1" width="18" customWidth="1"/>
    <col min="2" max="2" width="67.33203125" style="9" customWidth="1"/>
  </cols>
  <sheetData>
    <row r="1" spans="1:3" ht="13.8" thickBot="1" x14ac:dyDescent="0.3">
      <c r="A1" s="142" t="s">
        <v>161</v>
      </c>
      <c r="B1" s="143"/>
    </row>
    <row r="2" spans="1:3" ht="13.8" thickBot="1" x14ac:dyDescent="0.3">
      <c r="A2" s="13" t="s">
        <v>51</v>
      </c>
      <c r="B2" s="13" t="s">
        <v>117</v>
      </c>
    </row>
    <row r="3" spans="1:3" x14ac:dyDescent="0.25">
      <c r="A3" s="14" t="s">
        <v>52</v>
      </c>
      <c r="B3" s="15" t="s">
        <v>53</v>
      </c>
    </row>
    <row r="4" spans="1:3" x14ac:dyDescent="0.25">
      <c r="A4" s="16" t="s">
        <v>54</v>
      </c>
      <c r="B4" s="17" t="s">
        <v>48</v>
      </c>
    </row>
    <row r="5" spans="1:3" x14ac:dyDescent="0.25">
      <c r="A5" s="16" t="s">
        <v>46</v>
      </c>
      <c r="B5" s="17" t="s">
        <v>118</v>
      </c>
    </row>
    <row r="6" spans="1:3" x14ac:dyDescent="0.25">
      <c r="A6" s="18" t="s">
        <v>55</v>
      </c>
      <c r="B6" s="19" t="s">
        <v>50</v>
      </c>
    </row>
    <row r="7" spans="1:3" s="22" customFormat="1" ht="54.75" customHeight="1" thickBot="1" x14ac:dyDescent="0.3">
      <c r="A7" s="20" t="s">
        <v>56</v>
      </c>
      <c r="B7" s="21" t="s">
        <v>110</v>
      </c>
      <c r="C7"/>
    </row>
    <row r="8" spans="1:3" x14ac:dyDescent="0.25">
      <c r="A8" s="50" t="s">
        <v>107</v>
      </c>
      <c r="B8" s="57" t="s">
        <v>50</v>
      </c>
    </row>
    <row r="9" spans="1:3" ht="39.6" x14ac:dyDescent="0.25">
      <c r="A9" s="48" t="s">
        <v>112</v>
      </c>
      <c r="B9" s="51" t="s">
        <v>116</v>
      </c>
    </row>
    <row r="10" spans="1:3" ht="33.75" customHeight="1" x14ac:dyDescent="0.25">
      <c r="A10" s="49" t="s">
        <v>57</v>
      </c>
      <c r="B10" s="59" t="s">
        <v>111</v>
      </c>
    </row>
    <row r="11" spans="1:3" ht="31.5" customHeight="1" thickBot="1" x14ac:dyDescent="0.3">
      <c r="A11" s="58" t="s">
        <v>58</v>
      </c>
      <c r="B11" s="60" t="s">
        <v>113</v>
      </c>
    </row>
    <row r="12" spans="1:3" x14ac:dyDescent="0.25">
      <c r="A12" s="144" t="s">
        <v>108</v>
      </c>
      <c r="B12" s="62" t="s">
        <v>33</v>
      </c>
    </row>
    <row r="13" spans="1:3" ht="13.8" thickBot="1" x14ac:dyDescent="0.3">
      <c r="A13" s="145"/>
      <c r="B13" s="61" t="s">
        <v>115</v>
      </c>
    </row>
    <row r="14" spans="1:3" x14ac:dyDescent="0.25">
      <c r="A14" s="144" t="s">
        <v>106</v>
      </c>
      <c r="B14" s="62" t="s">
        <v>114</v>
      </c>
    </row>
    <row r="15" spans="1:3" ht="40.200000000000003" thickBot="1" x14ac:dyDescent="0.3">
      <c r="A15" s="145"/>
      <c r="B15" s="61" t="s">
        <v>162</v>
      </c>
    </row>
    <row r="16" spans="1:3" ht="36" x14ac:dyDescent="0.25">
      <c r="A16" s="14" t="s">
        <v>59</v>
      </c>
      <c r="B16" s="24" t="s">
        <v>49</v>
      </c>
    </row>
    <row r="17" spans="1:2" ht="24" x14ac:dyDescent="0.25">
      <c r="A17" s="14" t="s">
        <v>60</v>
      </c>
      <c r="B17" s="24" t="s">
        <v>109</v>
      </c>
    </row>
    <row r="18" spans="1:2" ht="24" x14ac:dyDescent="0.25">
      <c r="A18" s="16" t="s">
        <v>61</v>
      </c>
      <c r="B18" s="24" t="s">
        <v>49</v>
      </c>
    </row>
    <row r="19" spans="1:2" ht="34.799999999999997" thickBot="1" x14ac:dyDescent="0.3">
      <c r="A19" s="23" t="s">
        <v>47</v>
      </c>
      <c r="B19" s="25" t="s">
        <v>154</v>
      </c>
    </row>
  </sheetData>
  <mergeCells count="3">
    <mergeCell ref="A1:B1"/>
    <mergeCell ref="A12:A13"/>
    <mergeCell ref="A14:A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4"/>
  <sheetViews>
    <sheetView workbookViewId="0">
      <selection sqref="A1:K1"/>
    </sheetView>
  </sheetViews>
  <sheetFormatPr baseColWidth="10" defaultRowHeight="13.2" x14ac:dyDescent="0.25"/>
  <cols>
    <col min="1" max="1" width="29.44140625" customWidth="1"/>
    <col min="2" max="11" width="10.44140625" customWidth="1"/>
  </cols>
  <sheetData>
    <row r="1" spans="1:11" s="9" customFormat="1" ht="12.75" customHeight="1" x14ac:dyDescent="0.25">
      <c r="A1" s="104" t="s">
        <v>159</v>
      </c>
      <c r="B1" s="105"/>
      <c r="C1" s="105"/>
      <c r="D1" s="105"/>
      <c r="E1" s="105"/>
      <c r="F1" s="105"/>
      <c r="G1" s="105"/>
      <c r="H1" s="105"/>
      <c r="I1" s="105"/>
      <c r="J1" s="105"/>
      <c r="K1" s="105"/>
    </row>
    <row r="2" spans="1:11" s="9" customFormat="1" x14ac:dyDescent="0.25">
      <c r="A2" s="106" t="s">
        <v>1</v>
      </c>
      <c r="B2" s="108" t="s">
        <v>33</v>
      </c>
      <c r="C2" s="108"/>
      <c r="D2" s="108"/>
      <c r="E2" s="108"/>
      <c r="F2" s="108"/>
      <c r="G2" s="108"/>
      <c r="H2" s="108"/>
      <c r="I2" s="108"/>
      <c r="J2" s="108"/>
      <c r="K2" s="108"/>
    </row>
    <row r="3" spans="1:11" s="9" customFormat="1" ht="26.25" customHeight="1" x14ac:dyDescent="0.25">
      <c r="A3" s="107"/>
      <c r="B3" s="11" t="s">
        <v>0</v>
      </c>
      <c r="C3" s="10" t="s">
        <v>21</v>
      </c>
      <c r="D3" s="10" t="s">
        <v>22</v>
      </c>
      <c r="E3" s="10" t="s">
        <v>23</v>
      </c>
      <c r="F3" s="10" t="s">
        <v>42</v>
      </c>
      <c r="G3" s="10" t="s">
        <v>43</v>
      </c>
      <c r="H3" s="10" t="s">
        <v>24</v>
      </c>
      <c r="I3" s="10" t="s">
        <v>25</v>
      </c>
      <c r="J3" s="10" t="s">
        <v>26</v>
      </c>
      <c r="K3" s="10" t="s">
        <v>27</v>
      </c>
    </row>
    <row r="4" spans="1:11" s="9" customFormat="1" x14ac:dyDescent="0.25">
      <c r="A4" s="5" t="s">
        <v>0</v>
      </c>
      <c r="B4" s="90" t="s">
        <v>44</v>
      </c>
      <c r="C4" s="90" t="s">
        <v>44</v>
      </c>
      <c r="D4" s="90" t="s">
        <v>44</v>
      </c>
      <c r="E4" s="90" t="s">
        <v>44</v>
      </c>
      <c r="F4" s="90" t="s">
        <v>44</v>
      </c>
      <c r="G4" s="90" t="s">
        <v>44</v>
      </c>
      <c r="H4" s="90" t="s">
        <v>44</v>
      </c>
      <c r="I4" s="90" t="s">
        <v>44</v>
      </c>
      <c r="J4" s="90" t="s">
        <v>44</v>
      </c>
      <c r="K4" s="90" t="s">
        <v>44</v>
      </c>
    </row>
    <row r="5" spans="1:11" s="9" customFormat="1" x14ac:dyDescent="0.25">
      <c r="A5" s="5" t="s">
        <v>34</v>
      </c>
      <c r="B5" s="90" t="s">
        <v>44</v>
      </c>
      <c r="C5" s="90" t="s">
        <v>44</v>
      </c>
      <c r="D5" s="90" t="s">
        <v>44</v>
      </c>
      <c r="E5" s="90" t="s">
        <v>44</v>
      </c>
      <c r="F5" s="90" t="s">
        <v>44</v>
      </c>
      <c r="G5" s="90" t="s">
        <v>44</v>
      </c>
      <c r="H5" s="90" t="s">
        <v>44</v>
      </c>
      <c r="I5" s="90" t="s">
        <v>44</v>
      </c>
      <c r="J5" s="90" t="s">
        <v>44</v>
      </c>
      <c r="K5" s="90" t="s">
        <v>44</v>
      </c>
    </row>
    <row r="6" spans="1:11" s="9" customFormat="1" x14ac:dyDescent="0.25">
      <c r="A6" s="3" t="s">
        <v>3</v>
      </c>
      <c r="B6" s="90" t="s">
        <v>44</v>
      </c>
      <c r="C6" s="95" t="s">
        <v>158</v>
      </c>
      <c r="D6" s="95" t="s">
        <v>158</v>
      </c>
      <c r="E6" s="95" t="s">
        <v>158</v>
      </c>
      <c r="F6" s="95" t="s">
        <v>158</v>
      </c>
      <c r="G6" s="95" t="s">
        <v>158</v>
      </c>
      <c r="H6" s="95" t="s">
        <v>158</v>
      </c>
      <c r="I6" s="95" t="s">
        <v>158</v>
      </c>
      <c r="J6" s="95" t="s">
        <v>158</v>
      </c>
      <c r="K6" s="95" t="s">
        <v>158</v>
      </c>
    </row>
    <row r="7" spans="1:11" s="9" customFormat="1" x14ac:dyDescent="0.25">
      <c r="A7" s="3" t="s">
        <v>4</v>
      </c>
      <c r="B7" s="90" t="s">
        <v>44</v>
      </c>
      <c r="C7" s="95" t="s">
        <v>158</v>
      </c>
      <c r="D7" s="95" t="s">
        <v>158</v>
      </c>
      <c r="E7" s="95" t="s">
        <v>158</v>
      </c>
      <c r="F7" s="95" t="s">
        <v>158</v>
      </c>
      <c r="G7" s="95" t="s">
        <v>158</v>
      </c>
      <c r="H7" s="95" t="s">
        <v>158</v>
      </c>
      <c r="I7" s="95" t="s">
        <v>158</v>
      </c>
      <c r="J7" s="95" t="s">
        <v>158</v>
      </c>
      <c r="K7" s="95" t="s">
        <v>158</v>
      </c>
    </row>
    <row r="8" spans="1:11" s="9" customFormat="1" x14ac:dyDescent="0.25">
      <c r="A8" s="3" t="s">
        <v>5</v>
      </c>
      <c r="B8" s="90" t="s">
        <v>44</v>
      </c>
      <c r="C8" s="95" t="s">
        <v>158</v>
      </c>
      <c r="D8" s="95" t="s">
        <v>158</v>
      </c>
      <c r="E8" s="95" t="s">
        <v>158</v>
      </c>
      <c r="F8" s="95" t="s">
        <v>158</v>
      </c>
      <c r="G8" s="95" t="s">
        <v>158</v>
      </c>
      <c r="H8" s="95" t="s">
        <v>158</v>
      </c>
      <c r="I8" s="95" t="s">
        <v>158</v>
      </c>
      <c r="J8" s="95" t="s">
        <v>158</v>
      </c>
      <c r="K8" s="95" t="s">
        <v>158</v>
      </c>
    </row>
    <row r="9" spans="1:11" s="9" customFormat="1" x14ac:dyDescent="0.25">
      <c r="A9" s="81" t="s">
        <v>175</v>
      </c>
      <c r="B9" s="90" t="s">
        <v>44</v>
      </c>
      <c r="C9" s="95" t="s">
        <v>158</v>
      </c>
      <c r="D9" s="95" t="s">
        <v>158</v>
      </c>
      <c r="E9" s="95" t="s">
        <v>158</v>
      </c>
      <c r="F9" s="95" t="s">
        <v>158</v>
      </c>
      <c r="G9" s="95" t="s">
        <v>158</v>
      </c>
      <c r="H9" s="95" t="s">
        <v>158</v>
      </c>
      <c r="I9" s="95" t="s">
        <v>158</v>
      </c>
      <c r="J9" s="95" t="s">
        <v>158</v>
      </c>
      <c r="K9" s="95" t="s">
        <v>158</v>
      </c>
    </row>
    <row r="10" spans="1:11" s="9" customFormat="1" x14ac:dyDescent="0.25">
      <c r="A10" s="3" t="s">
        <v>32</v>
      </c>
      <c r="B10" s="90" t="s">
        <v>44</v>
      </c>
      <c r="C10" s="95" t="s">
        <v>158</v>
      </c>
      <c r="D10" s="95" t="s">
        <v>158</v>
      </c>
      <c r="E10" s="95" t="s">
        <v>158</v>
      </c>
      <c r="F10" s="95" t="s">
        <v>158</v>
      </c>
      <c r="G10" s="95" t="s">
        <v>158</v>
      </c>
      <c r="H10" s="95" t="s">
        <v>158</v>
      </c>
      <c r="I10" s="95" t="s">
        <v>158</v>
      </c>
      <c r="J10" s="95" t="s">
        <v>158</v>
      </c>
      <c r="K10" s="95" t="s">
        <v>158</v>
      </c>
    </row>
    <row r="11" spans="1:11" s="9" customFormat="1" x14ac:dyDescent="0.25">
      <c r="A11" s="3" t="s">
        <v>7</v>
      </c>
      <c r="B11" s="90" t="s">
        <v>44</v>
      </c>
      <c r="C11" s="95" t="s">
        <v>158</v>
      </c>
      <c r="D11" s="95" t="s">
        <v>158</v>
      </c>
      <c r="E11" s="95" t="s">
        <v>158</v>
      </c>
      <c r="F11" s="95" t="s">
        <v>158</v>
      </c>
      <c r="G11" s="95" t="s">
        <v>158</v>
      </c>
      <c r="H11" s="95" t="s">
        <v>158</v>
      </c>
      <c r="I11" s="95" t="s">
        <v>158</v>
      </c>
      <c r="J11" s="95" t="s">
        <v>158</v>
      </c>
      <c r="K11" s="95" t="s">
        <v>158</v>
      </c>
    </row>
    <row r="12" spans="1:11" s="9" customFormat="1" x14ac:dyDescent="0.25">
      <c r="A12" s="3" t="s">
        <v>30</v>
      </c>
      <c r="B12" s="90" t="s">
        <v>44</v>
      </c>
      <c r="C12" s="95" t="s">
        <v>158</v>
      </c>
      <c r="D12" s="95" t="s">
        <v>158</v>
      </c>
      <c r="E12" s="95" t="s">
        <v>158</v>
      </c>
      <c r="F12" s="95" t="s">
        <v>158</v>
      </c>
      <c r="G12" s="95" t="s">
        <v>158</v>
      </c>
      <c r="H12" s="95" t="s">
        <v>158</v>
      </c>
      <c r="I12" s="95" t="s">
        <v>158</v>
      </c>
      <c r="J12" s="95" t="s">
        <v>158</v>
      </c>
      <c r="K12" s="95" t="s">
        <v>158</v>
      </c>
    </row>
    <row r="13" spans="1:11" s="9" customFormat="1" x14ac:dyDescent="0.25">
      <c r="A13" s="3" t="s">
        <v>92</v>
      </c>
      <c r="B13" s="90" t="s">
        <v>44</v>
      </c>
      <c r="C13" s="95" t="s">
        <v>158</v>
      </c>
      <c r="D13" s="95" t="s">
        <v>158</v>
      </c>
      <c r="E13" s="95" t="s">
        <v>158</v>
      </c>
      <c r="F13" s="95" t="s">
        <v>158</v>
      </c>
      <c r="G13" s="95" t="s">
        <v>158</v>
      </c>
      <c r="H13" s="95" t="s">
        <v>158</v>
      </c>
      <c r="I13" s="95" t="s">
        <v>158</v>
      </c>
      <c r="J13" s="95" t="s">
        <v>158</v>
      </c>
      <c r="K13" s="95" t="s">
        <v>158</v>
      </c>
    </row>
    <row r="14" spans="1:11" s="9" customFormat="1" x14ac:dyDescent="0.25">
      <c r="A14" s="3" t="s">
        <v>8</v>
      </c>
      <c r="B14" s="90" t="s">
        <v>44</v>
      </c>
      <c r="C14" s="95" t="s">
        <v>158</v>
      </c>
      <c r="D14" s="95" t="s">
        <v>158</v>
      </c>
      <c r="E14" s="95" t="s">
        <v>158</v>
      </c>
      <c r="F14" s="95" t="s">
        <v>158</v>
      </c>
      <c r="G14" s="95" t="s">
        <v>158</v>
      </c>
      <c r="H14" s="95" t="s">
        <v>158</v>
      </c>
      <c r="I14" s="95" t="s">
        <v>158</v>
      </c>
      <c r="J14" s="95" t="s">
        <v>158</v>
      </c>
      <c r="K14" s="95" t="s">
        <v>158</v>
      </c>
    </row>
    <row r="15" spans="1:11" s="9" customFormat="1" x14ac:dyDescent="0.25">
      <c r="A15" s="3" t="s">
        <v>9</v>
      </c>
      <c r="B15" s="90" t="s">
        <v>44</v>
      </c>
      <c r="C15" s="95" t="s">
        <v>158</v>
      </c>
      <c r="D15" s="95" t="s">
        <v>158</v>
      </c>
      <c r="E15" s="95" t="s">
        <v>158</v>
      </c>
      <c r="F15" s="95" t="s">
        <v>158</v>
      </c>
      <c r="G15" s="95" t="s">
        <v>158</v>
      </c>
      <c r="H15" s="95" t="s">
        <v>158</v>
      </c>
      <c r="I15" s="95" t="s">
        <v>158</v>
      </c>
      <c r="J15" s="95" t="s">
        <v>158</v>
      </c>
      <c r="K15" s="95" t="s">
        <v>158</v>
      </c>
    </row>
    <row r="16" spans="1:11" s="9" customFormat="1" x14ac:dyDescent="0.25">
      <c r="A16" s="3" t="s">
        <v>10</v>
      </c>
      <c r="B16" s="90" t="s">
        <v>44</v>
      </c>
      <c r="C16" s="95" t="s">
        <v>158</v>
      </c>
      <c r="D16" s="95" t="s">
        <v>158</v>
      </c>
      <c r="E16" s="95" t="s">
        <v>158</v>
      </c>
      <c r="F16" s="95" t="s">
        <v>158</v>
      </c>
      <c r="G16" s="95" t="s">
        <v>158</v>
      </c>
      <c r="H16" s="95" t="s">
        <v>158</v>
      </c>
      <c r="I16" s="95" t="s">
        <v>158</v>
      </c>
      <c r="J16" s="95" t="s">
        <v>158</v>
      </c>
      <c r="K16" s="95" t="s">
        <v>158</v>
      </c>
    </row>
    <row r="17" spans="1:12" s="9" customFormat="1" x14ac:dyDescent="0.25">
      <c r="A17" s="3" t="s">
        <v>11</v>
      </c>
      <c r="B17" s="90" t="s">
        <v>44</v>
      </c>
      <c r="C17" s="95" t="s">
        <v>158</v>
      </c>
      <c r="D17" s="95" t="s">
        <v>158</v>
      </c>
      <c r="E17" s="95" t="s">
        <v>158</v>
      </c>
      <c r="F17" s="95" t="s">
        <v>158</v>
      </c>
      <c r="G17" s="95" t="s">
        <v>158</v>
      </c>
      <c r="H17" s="95" t="s">
        <v>158</v>
      </c>
      <c r="I17" s="95" t="s">
        <v>158</v>
      </c>
      <c r="J17" s="95" t="s">
        <v>158</v>
      </c>
      <c r="K17" s="95" t="s">
        <v>158</v>
      </c>
      <c r="L17" s="91"/>
    </row>
    <row r="18" spans="1:12" s="9" customFormat="1" x14ac:dyDescent="0.25">
      <c r="A18" s="3" t="s">
        <v>12</v>
      </c>
      <c r="B18" s="90" t="s">
        <v>44</v>
      </c>
      <c r="C18" s="95" t="s">
        <v>158</v>
      </c>
      <c r="D18" s="95" t="s">
        <v>158</v>
      </c>
      <c r="E18" s="95" t="s">
        <v>158</v>
      </c>
      <c r="F18" s="95" t="s">
        <v>158</v>
      </c>
      <c r="G18" s="95" t="s">
        <v>158</v>
      </c>
      <c r="H18" s="95" t="s">
        <v>158</v>
      </c>
      <c r="I18" s="95" t="s">
        <v>158</v>
      </c>
      <c r="J18" s="95" t="s">
        <v>158</v>
      </c>
      <c r="K18" s="95" t="s">
        <v>158</v>
      </c>
    </row>
    <row r="19" spans="1:12" s="9" customFormat="1" x14ac:dyDescent="0.25">
      <c r="A19" s="3" t="s">
        <v>13</v>
      </c>
      <c r="B19" s="90" t="s">
        <v>44</v>
      </c>
      <c r="C19" s="95" t="s">
        <v>158</v>
      </c>
      <c r="D19" s="95" t="s">
        <v>158</v>
      </c>
      <c r="E19" s="95" t="s">
        <v>158</v>
      </c>
      <c r="F19" s="95" t="s">
        <v>158</v>
      </c>
      <c r="G19" s="95" t="s">
        <v>158</v>
      </c>
      <c r="H19" s="95" t="s">
        <v>158</v>
      </c>
      <c r="I19" s="95" t="s">
        <v>158</v>
      </c>
      <c r="J19" s="95" t="s">
        <v>158</v>
      </c>
      <c r="K19" s="95" t="s">
        <v>158</v>
      </c>
    </row>
    <row r="20" spans="1:12" s="9" customFormat="1" x14ac:dyDescent="0.25">
      <c r="A20" s="3" t="s">
        <v>31</v>
      </c>
      <c r="B20" s="90" t="s">
        <v>44</v>
      </c>
      <c r="C20" s="95" t="s">
        <v>158</v>
      </c>
      <c r="D20" s="95" t="s">
        <v>158</v>
      </c>
      <c r="E20" s="95" t="s">
        <v>158</v>
      </c>
      <c r="F20" s="95" t="s">
        <v>158</v>
      </c>
      <c r="G20" s="95" t="s">
        <v>158</v>
      </c>
      <c r="H20" s="95" t="s">
        <v>158</v>
      </c>
      <c r="I20" s="95" t="s">
        <v>158</v>
      </c>
      <c r="J20" s="95" t="s">
        <v>158</v>
      </c>
      <c r="K20" s="95" t="s">
        <v>158</v>
      </c>
    </row>
    <row r="21" spans="1:12" s="9" customFormat="1" x14ac:dyDescent="0.25">
      <c r="A21" s="3" t="s">
        <v>14</v>
      </c>
      <c r="B21" s="90" t="s">
        <v>44</v>
      </c>
      <c r="C21" s="95" t="s">
        <v>158</v>
      </c>
      <c r="D21" s="95" t="s">
        <v>158</v>
      </c>
      <c r="E21" s="95" t="s">
        <v>158</v>
      </c>
      <c r="F21" s="95" t="s">
        <v>158</v>
      </c>
      <c r="G21" s="95" t="s">
        <v>158</v>
      </c>
      <c r="H21" s="95" t="s">
        <v>158</v>
      </c>
      <c r="I21" s="95" t="s">
        <v>158</v>
      </c>
      <c r="J21" s="95" t="s">
        <v>158</v>
      </c>
      <c r="K21" s="95" t="s">
        <v>158</v>
      </c>
    </row>
    <row r="22" spans="1:12" s="9" customFormat="1" x14ac:dyDescent="0.25">
      <c r="A22" s="3" t="s">
        <v>15</v>
      </c>
      <c r="B22" s="90" t="s">
        <v>44</v>
      </c>
      <c r="C22" s="95" t="s">
        <v>158</v>
      </c>
      <c r="D22" s="95" t="s">
        <v>158</v>
      </c>
      <c r="E22" s="95" t="s">
        <v>158</v>
      </c>
      <c r="F22" s="95" t="s">
        <v>158</v>
      </c>
      <c r="G22" s="95" t="s">
        <v>158</v>
      </c>
      <c r="H22" s="95" t="s">
        <v>158</v>
      </c>
      <c r="I22" s="95" t="s">
        <v>158</v>
      </c>
      <c r="J22" s="95" t="s">
        <v>158</v>
      </c>
      <c r="K22" s="95" t="s">
        <v>158</v>
      </c>
    </row>
    <row r="23" spans="1:12" s="9" customFormat="1" x14ac:dyDescent="0.25">
      <c r="A23" s="3" t="s">
        <v>36</v>
      </c>
      <c r="B23" s="90" t="s">
        <v>44</v>
      </c>
      <c r="C23" s="95" t="s">
        <v>158</v>
      </c>
      <c r="D23" s="95" t="s">
        <v>158</v>
      </c>
      <c r="E23" s="95" t="s">
        <v>158</v>
      </c>
      <c r="F23" s="95" t="s">
        <v>158</v>
      </c>
      <c r="G23" s="95" t="s">
        <v>158</v>
      </c>
      <c r="H23" s="95" t="s">
        <v>158</v>
      </c>
      <c r="I23" s="95" t="s">
        <v>158</v>
      </c>
      <c r="J23" s="95" t="s">
        <v>158</v>
      </c>
      <c r="K23" s="95" t="s">
        <v>158</v>
      </c>
    </row>
    <row r="24" spans="1:12" s="9" customFormat="1" x14ac:dyDescent="0.25">
      <c r="A24" s="3" t="s">
        <v>16</v>
      </c>
      <c r="B24" s="90" t="s">
        <v>44</v>
      </c>
      <c r="C24" s="95" t="s">
        <v>158</v>
      </c>
      <c r="D24" s="95" t="s">
        <v>158</v>
      </c>
      <c r="E24" s="95" t="s">
        <v>158</v>
      </c>
      <c r="F24" s="95" t="s">
        <v>158</v>
      </c>
      <c r="G24" s="95" t="s">
        <v>158</v>
      </c>
      <c r="H24" s="95" t="s">
        <v>158</v>
      </c>
      <c r="I24" s="95" t="s">
        <v>158</v>
      </c>
      <c r="J24" s="95" t="s">
        <v>158</v>
      </c>
      <c r="K24" s="95" t="s">
        <v>158</v>
      </c>
    </row>
    <row r="25" spans="1:12" s="9" customFormat="1" x14ac:dyDescent="0.25">
      <c r="A25" s="3" t="s">
        <v>17</v>
      </c>
      <c r="B25" s="90" t="s">
        <v>44</v>
      </c>
      <c r="C25" s="95" t="s">
        <v>158</v>
      </c>
      <c r="D25" s="95" t="s">
        <v>158</v>
      </c>
      <c r="E25" s="95" t="s">
        <v>158</v>
      </c>
      <c r="F25" s="95" t="s">
        <v>158</v>
      </c>
      <c r="G25" s="95" t="s">
        <v>158</v>
      </c>
      <c r="H25" s="95" t="s">
        <v>158</v>
      </c>
      <c r="I25" s="95" t="s">
        <v>158</v>
      </c>
      <c r="J25" s="95" t="s">
        <v>158</v>
      </c>
      <c r="K25" s="95" t="s">
        <v>158</v>
      </c>
    </row>
    <row r="26" spans="1:12" s="9" customFormat="1" x14ac:dyDescent="0.25">
      <c r="A26" s="3" t="s">
        <v>149</v>
      </c>
      <c r="B26" s="90" t="s">
        <v>44</v>
      </c>
      <c r="C26" s="91" t="s">
        <v>158</v>
      </c>
      <c r="D26" s="91" t="s">
        <v>158</v>
      </c>
      <c r="E26" s="91" t="s">
        <v>158</v>
      </c>
      <c r="F26" s="91" t="s">
        <v>158</v>
      </c>
      <c r="G26" s="91" t="s">
        <v>158</v>
      </c>
      <c r="H26" s="91" t="s">
        <v>158</v>
      </c>
      <c r="I26" s="91" t="s">
        <v>158</v>
      </c>
      <c r="J26" s="91" t="s">
        <v>158</v>
      </c>
      <c r="K26" s="91" t="s">
        <v>158</v>
      </c>
    </row>
    <row r="27" spans="1:12" s="9" customFormat="1" x14ac:dyDescent="0.25">
      <c r="A27" s="3" t="s">
        <v>18</v>
      </c>
      <c r="B27" s="90" t="s">
        <v>44</v>
      </c>
      <c r="C27" s="91" t="s">
        <v>158</v>
      </c>
      <c r="D27" s="91" t="s">
        <v>158</v>
      </c>
      <c r="E27" s="91" t="s">
        <v>158</v>
      </c>
      <c r="F27" s="91" t="s">
        <v>158</v>
      </c>
      <c r="G27" s="91" t="s">
        <v>158</v>
      </c>
      <c r="H27" s="91" t="s">
        <v>158</v>
      </c>
      <c r="I27" s="91" t="s">
        <v>158</v>
      </c>
      <c r="J27" s="91" t="s">
        <v>158</v>
      </c>
      <c r="K27" s="91" t="s">
        <v>158</v>
      </c>
    </row>
    <row r="28" spans="1:12" s="9" customFormat="1" x14ac:dyDescent="0.25">
      <c r="A28" s="3" t="s">
        <v>19</v>
      </c>
      <c r="B28" s="90" t="s">
        <v>44</v>
      </c>
      <c r="C28" s="91" t="s">
        <v>158</v>
      </c>
      <c r="D28" s="91" t="s">
        <v>158</v>
      </c>
      <c r="E28" s="91" t="s">
        <v>158</v>
      </c>
      <c r="F28" s="91" t="s">
        <v>158</v>
      </c>
      <c r="G28" s="91" t="s">
        <v>158</v>
      </c>
      <c r="H28" s="91" t="s">
        <v>158</v>
      </c>
      <c r="I28" s="91" t="s">
        <v>158</v>
      </c>
      <c r="J28" s="91" t="s">
        <v>158</v>
      </c>
      <c r="K28" s="91" t="s">
        <v>158</v>
      </c>
    </row>
    <row r="29" spans="1:12" s="9" customFormat="1" ht="11.25" customHeight="1" x14ac:dyDescent="0.25">
      <c r="A29" s="4" t="s">
        <v>20</v>
      </c>
      <c r="B29" s="94" t="s">
        <v>44</v>
      </c>
      <c r="C29" s="91" t="s">
        <v>158</v>
      </c>
      <c r="D29" s="91" t="s">
        <v>158</v>
      </c>
      <c r="E29" s="91" t="s">
        <v>158</v>
      </c>
      <c r="F29" s="91" t="s">
        <v>158</v>
      </c>
      <c r="G29" s="91" t="s">
        <v>158</v>
      </c>
      <c r="H29" s="91" t="s">
        <v>158</v>
      </c>
      <c r="I29" s="91" t="s">
        <v>158</v>
      </c>
      <c r="J29" s="91" t="s">
        <v>158</v>
      </c>
      <c r="K29" s="91" t="s">
        <v>158</v>
      </c>
    </row>
    <row r="30" spans="1:12" s="9" customFormat="1" ht="12.75" customHeight="1" x14ac:dyDescent="0.25">
      <c r="A30" s="2" t="s">
        <v>35</v>
      </c>
      <c r="B30" s="93" t="s">
        <v>44</v>
      </c>
      <c r="C30" s="93" t="s">
        <v>44</v>
      </c>
      <c r="D30" s="93" t="s">
        <v>44</v>
      </c>
      <c r="E30" s="93" t="s">
        <v>44</v>
      </c>
      <c r="F30" s="93" t="s">
        <v>44</v>
      </c>
      <c r="G30" s="93" t="s">
        <v>44</v>
      </c>
      <c r="H30" s="93" t="s">
        <v>44</v>
      </c>
      <c r="I30" s="93" t="s">
        <v>44</v>
      </c>
      <c r="J30" s="93" t="s">
        <v>44</v>
      </c>
      <c r="K30" s="93" t="s">
        <v>44</v>
      </c>
    </row>
    <row r="31" spans="1:12" s="9" customFormat="1" ht="12.75" customHeight="1" x14ac:dyDescent="0.25">
      <c r="A31" s="3" t="s">
        <v>39</v>
      </c>
      <c r="B31" s="90" t="s">
        <v>44</v>
      </c>
      <c r="C31" s="91" t="s">
        <v>158</v>
      </c>
      <c r="D31" s="91" t="s">
        <v>158</v>
      </c>
      <c r="E31" s="91" t="s">
        <v>158</v>
      </c>
      <c r="F31" s="91" t="s">
        <v>158</v>
      </c>
      <c r="G31" s="91" t="s">
        <v>158</v>
      </c>
      <c r="H31" s="91" t="s">
        <v>158</v>
      </c>
      <c r="I31" s="91" t="s">
        <v>158</v>
      </c>
      <c r="J31" s="91" t="s">
        <v>158</v>
      </c>
      <c r="K31" s="91" t="s">
        <v>158</v>
      </c>
    </row>
    <row r="32" spans="1:12" s="9" customFormat="1" ht="12.75" customHeight="1" x14ac:dyDescent="0.25">
      <c r="A32" s="3" t="s">
        <v>3</v>
      </c>
      <c r="B32" s="90" t="s">
        <v>44</v>
      </c>
      <c r="C32" s="91" t="s">
        <v>158</v>
      </c>
      <c r="D32" s="91" t="s">
        <v>158</v>
      </c>
      <c r="E32" s="91" t="s">
        <v>158</v>
      </c>
      <c r="F32" s="91" t="s">
        <v>158</v>
      </c>
      <c r="G32" s="91" t="s">
        <v>158</v>
      </c>
      <c r="H32" s="91" t="s">
        <v>158</v>
      </c>
      <c r="I32" s="91" t="s">
        <v>158</v>
      </c>
      <c r="J32" s="91" t="s">
        <v>158</v>
      </c>
      <c r="K32" s="91" t="s">
        <v>158</v>
      </c>
    </row>
    <row r="33" spans="1:11" s="9" customFormat="1" ht="12.75" customHeight="1" x14ac:dyDescent="0.25">
      <c r="A33" s="3" t="s">
        <v>4</v>
      </c>
      <c r="B33" s="90" t="s">
        <v>44</v>
      </c>
      <c r="C33" s="91" t="s">
        <v>158</v>
      </c>
      <c r="D33" s="91" t="s">
        <v>158</v>
      </c>
      <c r="E33" s="91" t="s">
        <v>158</v>
      </c>
      <c r="F33" s="91" t="s">
        <v>158</v>
      </c>
      <c r="G33" s="91" t="s">
        <v>158</v>
      </c>
      <c r="H33" s="91" t="s">
        <v>158</v>
      </c>
      <c r="I33" s="91" t="s">
        <v>158</v>
      </c>
      <c r="J33" s="91" t="s">
        <v>158</v>
      </c>
      <c r="K33" s="91" t="s">
        <v>158</v>
      </c>
    </row>
    <row r="34" spans="1:11" s="9" customFormat="1" ht="12.75" customHeight="1" x14ac:dyDescent="0.25">
      <c r="A34" s="81" t="s">
        <v>175</v>
      </c>
      <c r="B34" s="90" t="s">
        <v>44</v>
      </c>
      <c r="C34" s="91" t="s">
        <v>158</v>
      </c>
      <c r="D34" s="91" t="s">
        <v>158</v>
      </c>
      <c r="E34" s="91" t="s">
        <v>158</v>
      </c>
      <c r="F34" s="91" t="s">
        <v>158</v>
      </c>
      <c r="G34" s="91" t="s">
        <v>158</v>
      </c>
      <c r="H34" s="91" t="s">
        <v>158</v>
      </c>
      <c r="I34" s="91" t="s">
        <v>158</v>
      </c>
      <c r="J34" s="91" t="s">
        <v>158</v>
      </c>
      <c r="K34" s="91" t="s">
        <v>158</v>
      </c>
    </row>
    <row r="35" spans="1:11" s="9" customFormat="1" ht="12.75" customHeight="1" x14ac:dyDescent="0.25">
      <c r="A35" s="3" t="s">
        <v>7</v>
      </c>
      <c r="B35" s="90" t="s">
        <v>44</v>
      </c>
      <c r="C35" s="91" t="s">
        <v>158</v>
      </c>
      <c r="D35" s="91" t="s">
        <v>158</v>
      </c>
      <c r="E35" s="91" t="s">
        <v>158</v>
      </c>
      <c r="F35" s="91" t="s">
        <v>158</v>
      </c>
      <c r="G35" s="91" t="s">
        <v>158</v>
      </c>
      <c r="H35" s="91" t="s">
        <v>158</v>
      </c>
      <c r="I35" s="91" t="s">
        <v>158</v>
      </c>
      <c r="J35" s="91" t="s">
        <v>158</v>
      </c>
      <c r="K35" s="91" t="s">
        <v>158</v>
      </c>
    </row>
    <row r="36" spans="1:11" s="9" customFormat="1" ht="12.75" customHeight="1" x14ac:dyDescent="0.25">
      <c r="A36" s="3" t="s">
        <v>28</v>
      </c>
      <c r="B36" s="90" t="s">
        <v>44</v>
      </c>
      <c r="C36" s="91" t="s">
        <v>158</v>
      </c>
      <c r="D36" s="91" t="s">
        <v>158</v>
      </c>
      <c r="E36" s="91" t="s">
        <v>158</v>
      </c>
      <c r="F36" s="91" t="s">
        <v>158</v>
      </c>
      <c r="G36" s="91" t="s">
        <v>158</v>
      </c>
      <c r="H36" s="91" t="s">
        <v>158</v>
      </c>
      <c r="I36" s="91" t="s">
        <v>158</v>
      </c>
      <c r="J36" s="91" t="s">
        <v>158</v>
      </c>
      <c r="K36" s="91" t="s">
        <v>158</v>
      </c>
    </row>
    <row r="37" spans="1:11" s="9" customFormat="1" ht="12.75" customHeight="1" x14ac:dyDescent="0.25">
      <c r="A37" s="3" t="s">
        <v>10</v>
      </c>
      <c r="B37" s="90" t="s">
        <v>44</v>
      </c>
      <c r="C37" s="91" t="s">
        <v>158</v>
      </c>
      <c r="D37" s="91" t="s">
        <v>158</v>
      </c>
      <c r="E37" s="91" t="s">
        <v>158</v>
      </c>
      <c r="F37" s="91" t="s">
        <v>158</v>
      </c>
      <c r="G37" s="91" t="s">
        <v>158</v>
      </c>
      <c r="H37" s="91" t="s">
        <v>158</v>
      </c>
      <c r="I37" s="91" t="s">
        <v>158</v>
      </c>
      <c r="J37" s="91" t="s">
        <v>158</v>
      </c>
      <c r="K37" s="91" t="s">
        <v>158</v>
      </c>
    </row>
    <row r="38" spans="1:11" s="9" customFormat="1" ht="12.75" customHeight="1" x14ac:dyDescent="0.25">
      <c r="A38" s="3" t="s">
        <v>11</v>
      </c>
      <c r="B38" s="90" t="s">
        <v>44</v>
      </c>
      <c r="C38" s="91" t="s">
        <v>158</v>
      </c>
      <c r="D38" s="91" t="s">
        <v>158</v>
      </c>
      <c r="E38" s="91" t="s">
        <v>158</v>
      </c>
      <c r="F38" s="91" t="s">
        <v>158</v>
      </c>
      <c r="G38" s="91" t="s">
        <v>158</v>
      </c>
      <c r="H38" s="91" t="s">
        <v>158</v>
      </c>
      <c r="I38" s="91" t="s">
        <v>158</v>
      </c>
      <c r="J38" s="91" t="s">
        <v>158</v>
      </c>
      <c r="K38" s="91" t="s">
        <v>158</v>
      </c>
    </row>
    <row r="39" spans="1:11" s="9" customFormat="1" ht="12.75" customHeight="1" x14ac:dyDescent="0.25">
      <c r="A39" s="3" t="s">
        <v>31</v>
      </c>
      <c r="B39" s="90" t="s">
        <v>44</v>
      </c>
      <c r="C39" s="91" t="s">
        <v>158</v>
      </c>
      <c r="D39" s="91" t="s">
        <v>158</v>
      </c>
      <c r="E39" s="91" t="s">
        <v>158</v>
      </c>
      <c r="F39" s="91" t="s">
        <v>158</v>
      </c>
      <c r="G39" s="91" t="s">
        <v>158</v>
      </c>
      <c r="H39" s="91" t="s">
        <v>158</v>
      </c>
      <c r="I39" s="91" t="s">
        <v>158</v>
      </c>
      <c r="J39" s="91" t="s">
        <v>158</v>
      </c>
      <c r="K39" s="91" t="s">
        <v>158</v>
      </c>
    </row>
    <row r="40" spans="1:11" s="9" customFormat="1" ht="12.75" customHeight="1" x14ac:dyDescent="0.25">
      <c r="A40" s="3" t="s">
        <v>41</v>
      </c>
      <c r="B40" s="90" t="s">
        <v>44</v>
      </c>
      <c r="C40" s="91" t="s">
        <v>158</v>
      </c>
      <c r="D40" s="91" t="s">
        <v>158</v>
      </c>
      <c r="E40" s="91" t="s">
        <v>158</v>
      </c>
      <c r="F40" s="91" t="s">
        <v>158</v>
      </c>
      <c r="G40" s="91" t="s">
        <v>158</v>
      </c>
      <c r="H40" s="91" t="s">
        <v>158</v>
      </c>
      <c r="I40" s="91" t="s">
        <v>158</v>
      </c>
      <c r="J40" s="91" t="s">
        <v>158</v>
      </c>
      <c r="K40" s="91" t="s">
        <v>158</v>
      </c>
    </row>
    <row r="41" spans="1:11" s="9" customFormat="1" ht="12.75" customHeight="1" x14ac:dyDescent="0.25">
      <c r="A41" s="4" t="s">
        <v>17</v>
      </c>
      <c r="B41" s="98" t="s">
        <v>44</v>
      </c>
      <c r="C41" s="99" t="s">
        <v>158</v>
      </c>
      <c r="D41" s="99" t="s">
        <v>158</v>
      </c>
      <c r="E41" s="99" t="s">
        <v>158</v>
      </c>
      <c r="F41" s="99" t="s">
        <v>158</v>
      </c>
      <c r="G41" s="99" t="s">
        <v>158</v>
      </c>
      <c r="H41" s="99" t="s">
        <v>158</v>
      </c>
      <c r="I41" s="99" t="s">
        <v>158</v>
      </c>
      <c r="J41" s="99" t="s">
        <v>158</v>
      </c>
      <c r="K41" s="99" t="s">
        <v>158</v>
      </c>
    </row>
    <row r="42" spans="1:11" x14ac:dyDescent="0.25">
      <c r="A42" s="101" t="s">
        <v>38</v>
      </c>
      <c r="B42" s="101"/>
      <c r="C42" s="101"/>
      <c r="D42" s="101"/>
      <c r="E42" s="101"/>
      <c r="F42" s="101"/>
      <c r="G42" s="101"/>
      <c r="H42" s="101"/>
      <c r="I42" s="101"/>
      <c r="J42" s="101"/>
      <c r="K42" s="101"/>
    </row>
    <row r="43" spans="1:11" ht="35.4" customHeight="1" x14ac:dyDescent="0.25">
      <c r="A43" s="102" t="s">
        <v>183</v>
      </c>
      <c r="B43" s="102"/>
      <c r="C43" s="102"/>
      <c r="D43" s="102"/>
      <c r="E43" s="102"/>
      <c r="F43" s="102"/>
      <c r="G43" s="102"/>
      <c r="H43" s="102"/>
      <c r="I43" s="102"/>
      <c r="J43" s="102"/>
      <c r="K43" s="102"/>
    </row>
    <row r="44" spans="1:11" ht="21" customHeight="1" x14ac:dyDescent="0.25">
      <c r="A44" s="103" t="s">
        <v>178</v>
      </c>
      <c r="B44" s="103"/>
      <c r="C44" s="103"/>
      <c r="D44" s="103"/>
      <c r="E44" s="103"/>
      <c r="F44" s="103"/>
      <c r="G44" s="103"/>
      <c r="H44" s="103"/>
      <c r="I44" s="103"/>
      <c r="J44" s="103"/>
      <c r="K44" s="103"/>
    </row>
  </sheetData>
  <mergeCells count="6">
    <mergeCell ref="A42:K42"/>
    <mergeCell ref="A43:K43"/>
    <mergeCell ref="A44:K44"/>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3"/>
  <sheetViews>
    <sheetView workbookViewId="0">
      <selection sqref="A1:K1"/>
    </sheetView>
  </sheetViews>
  <sheetFormatPr baseColWidth="10" defaultRowHeight="13.2" x14ac:dyDescent="0.25"/>
  <cols>
    <col min="1" max="1" width="29.44140625" customWidth="1"/>
    <col min="2" max="11" width="10.44140625" customWidth="1"/>
  </cols>
  <sheetData>
    <row r="1" spans="1:12" s="9" customFormat="1" ht="12.75" customHeight="1" x14ac:dyDescent="0.25">
      <c r="A1" s="104" t="s">
        <v>156</v>
      </c>
      <c r="B1" s="105"/>
      <c r="C1" s="105"/>
      <c r="D1" s="105"/>
      <c r="E1" s="105"/>
      <c r="F1" s="105"/>
      <c r="G1" s="105"/>
      <c r="H1" s="105"/>
      <c r="I1" s="105"/>
      <c r="J1" s="105"/>
      <c r="K1" s="105"/>
    </row>
    <row r="2" spans="1:12" s="9" customFormat="1" x14ac:dyDescent="0.25">
      <c r="A2" s="106" t="s">
        <v>1</v>
      </c>
      <c r="B2" s="108" t="s">
        <v>33</v>
      </c>
      <c r="C2" s="108"/>
      <c r="D2" s="108"/>
      <c r="E2" s="108"/>
      <c r="F2" s="108"/>
      <c r="G2" s="108"/>
      <c r="H2" s="108"/>
      <c r="I2" s="108"/>
      <c r="J2" s="108"/>
      <c r="K2" s="108"/>
    </row>
    <row r="3" spans="1:12" s="9" customFormat="1" ht="26.25" customHeight="1" x14ac:dyDescent="0.25">
      <c r="A3" s="107"/>
      <c r="B3" s="11" t="s">
        <v>0</v>
      </c>
      <c r="C3" s="10" t="s">
        <v>21</v>
      </c>
      <c r="D3" s="10" t="s">
        <v>22</v>
      </c>
      <c r="E3" s="10" t="s">
        <v>23</v>
      </c>
      <c r="F3" s="10" t="s">
        <v>42</v>
      </c>
      <c r="G3" s="10" t="s">
        <v>43</v>
      </c>
      <c r="H3" s="10" t="s">
        <v>24</v>
      </c>
      <c r="I3" s="10" t="s">
        <v>25</v>
      </c>
      <c r="J3" s="10" t="s">
        <v>26</v>
      </c>
      <c r="K3" s="10" t="s">
        <v>27</v>
      </c>
    </row>
    <row r="4" spans="1:12" s="9" customFormat="1" x14ac:dyDescent="0.25">
      <c r="A4" s="5" t="s">
        <v>0</v>
      </c>
      <c r="B4" s="90" t="s">
        <v>44</v>
      </c>
      <c r="C4" s="90" t="s">
        <v>44</v>
      </c>
      <c r="D4" s="90" t="s">
        <v>44</v>
      </c>
      <c r="E4" s="90" t="s">
        <v>44</v>
      </c>
      <c r="F4" s="90" t="s">
        <v>44</v>
      </c>
      <c r="G4" s="90" t="s">
        <v>44</v>
      </c>
      <c r="H4" s="90" t="s">
        <v>44</v>
      </c>
      <c r="I4" s="90" t="s">
        <v>44</v>
      </c>
      <c r="J4" s="90" t="s">
        <v>44</v>
      </c>
      <c r="K4" s="90" t="s">
        <v>44</v>
      </c>
    </row>
    <row r="5" spans="1:12" s="9" customFormat="1" x14ac:dyDescent="0.25">
      <c r="A5" s="5" t="s">
        <v>34</v>
      </c>
      <c r="B5" s="90" t="s">
        <v>44</v>
      </c>
      <c r="C5" s="90" t="s">
        <v>44</v>
      </c>
      <c r="D5" s="90" t="s">
        <v>44</v>
      </c>
      <c r="E5" s="90" t="s">
        <v>44</v>
      </c>
      <c r="F5" s="90" t="s">
        <v>44</v>
      </c>
      <c r="G5" s="90" t="s">
        <v>44</v>
      </c>
      <c r="H5" s="90" t="s">
        <v>44</v>
      </c>
      <c r="I5" s="90" t="s">
        <v>44</v>
      </c>
      <c r="J5" s="90" t="s">
        <v>44</v>
      </c>
      <c r="K5" s="90" t="s">
        <v>44</v>
      </c>
    </row>
    <row r="6" spans="1:12" s="9" customFormat="1" x14ac:dyDescent="0.25">
      <c r="A6" s="3" t="s">
        <v>3</v>
      </c>
      <c r="B6" s="90" t="s">
        <v>44</v>
      </c>
      <c r="C6" s="95" t="s">
        <v>158</v>
      </c>
      <c r="D6" s="95" t="s">
        <v>158</v>
      </c>
      <c r="E6" s="95" t="s">
        <v>158</v>
      </c>
      <c r="F6" s="95" t="s">
        <v>158</v>
      </c>
      <c r="G6" s="95" t="s">
        <v>158</v>
      </c>
      <c r="H6" s="95" t="s">
        <v>158</v>
      </c>
      <c r="I6" s="95" t="s">
        <v>158</v>
      </c>
      <c r="J6" s="95" t="s">
        <v>158</v>
      </c>
      <c r="K6" s="95" t="s">
        <v>158</v>
      </c>
    </row>
    <row r="7" spans="1:12" s="9" customFormat="1" x14ac:dyDescent="0.25">
      <c r="A7" s="3" t="s">
        <v>4</v>
      </c>
      <c r="B7" s="90" t="s">
        <v>44</v>
      </c>
      <c r="C7" s="95" t="s">
        <v>158</v>
      </c>
      <c r="D7" s="95" t="s">
        <v>158</v>
      </c>
      <c r="E7" s="95" t="s">
        <v>158</v>
      </c>
      <c r="F7" s="95" t="s">
        <v>158</v>
      </c>
      <c r="G7" s="95" t="s">
        <v>158</v>
      </c>
      <c r="H7" s="95" t="s">
        <v>158</v>
      </c>
      <c r="I7" s="95" t="s">
        <v>158</v>
      </c>
      <c r="J7" s="95" t="s">
        <v>158</v>
      </c>
      <c r="K7" s="95" t="s">
        <v>158</v>
      </c>
    </row>
    <row r="8" spans="1:12" s="9" customFormat="1" x14ac:dyDescent="0.25">
      <c r="A8" s="3" t="s">
        <v>5</v>
      </c>
      <c r="B8" s="90" t="s">
        <v>44</v>
      </c>
      <c r="C8" s="95" t="s">
        <v>158</v>
      </c>
      <c r="D8" s="95" t="s">
        <v>158</v>
      </c>
      <c r="E8" s="95" t="s">
        <v>158</v>
      </c>
      <c r="F8" s="95" t="s">
        <v>158</v>
      </c>
      <c r="G8" s="95" t="s">
        <v>158</v>
      </c>
      <c r="H8" s="95" t="s">
        <v>158</v>
      </c>
      <c r="I8" s="95" t="s">
        <v>158</v>
      </c>
      <c r="J8" s="95" t="s">
        <v>158</v>
      </c>
      <c r="K8" s="95" t="s">
        <v>158</v>
      </c>
    </row>
    <row r="9" spans="1:12" s="9" customFormat="1" x14ac:dyDescent="0.25">
      <c r="A9" s="81" t="s">
        <v>175</v>
      </c>
      <c r="B9" s="90" t="s">
        <v>44</v>
      </c>
      <c r="C9" s="95" t="s">
        <v>158</v>
      </c>
      <c r="D9" s="95" t="s">
        <v>158</v>
      </c>
      <c r="E9" s="95" t="s">
        <v>158</v>
      </c>
      <c r="F9" s="95" t="s">
        <v>158</v>
      </c>
      <c r="G9" s="95" t="s">
        <v>158</v>
      </c>
      <c r="H9" s="95" t="s">
        <v>158</v>
      </c>
      <c r="I9" s="95" t="s">
        <v>158</v>
      </c>
      <c r="J9" s="95" t="s">
        <v>158</v>
      </c>
      <c r="K9" s="95" t="s">
        <v>158</v>
      </c>
    </row>
    <row r="10" spans="1:12" s="9" customFormat="1" x14ac:dyDescent="0.25">
      <c r="A10" s="3" t="s">
        <v>32</v>
      </c>
      <c r="B10" s="90" t="s">
        <v>44</v>
      </c>
      <c r="C10" s="95" t="s">
        <v>158</v>
      </c>
      <c r="D10" s="95" t="s">
        <v>158</v>
      </c>
      <c r="E10" s="95" t="s">
        <v>158</v>
      </c>
      <c r="F10" s="95" t="s">
        <v>158</v>
      </c>
      <c r="G10" s="95" t="s">
        <v>158</v>
      </c>
      <c r="H10" s="95" t="s">
        <v>158</v>
      </c>
      <c r="I10" s="95" t="s">
        <v>158</v>
      </c>
      <c r="J10" s="95" t="s">
        <v>158</v>
      </c>
      <c r="K10" s="95" t="s">
        <v>158</v>
      </c>
    </row>
    <row r="11" spans="1:12" s="9" customFormat="1" x14ac:dyDescent="0.25">
      <c r="A11" s="3" t="s">
        <v>7</v>
      </c>
      <c r="B11" s="90" t="s">
        <v>44</v>
      </c>
      <c r="C11" s="95" t="s">
        <v>158</v>
      </c>
      <c r="D11" s="95" t="s">
        <v>158</v>
      </c>
      <c r="E11" s="95" t="s">
        <v>158</v>
      </c>
      <c r="F11" s="95" t="s">
        <v>158</v>
      </c>
      <c r="G11" s="95" t="s">
        <v>158</v>
      </c>
      <c r="H11" s="95" t="s">
        <v>158</v>
      </c>
      <c r="I11" s="95" t="s">
        <v>158</v>
      </c>
      <c r="J11" s="95" t="s">
        <v>158</v>
      </c>
      <c r="K11" s="95" t="s">
        <v>158</v>
      </c>
    </row>
    <row r="12" spans="1:12" s="9" customFormat="1" x14ac:dyDescent="0.25">
      <c r="A12" s="3" t="s">
        <v>30</v>
      </c>
      <c r="B12" s="90" t="s">
        <v>44</v>
      </c>
      <c r="C12" s="95" t="s">
        <v>158</v>
      </c>
      <c r="D12" s="95" t="s">
        <v>158</v>
      </c>
      <c r="E12" s="95" t="s">
        <v>158</v>
      </c>
      <c r="F12" s="95" t="s">
        <v>158</v>
      </c>
      <c r="G12" s="95" t="s">
        <v>158</v>
      </c>
      <c r="H12" s="95" t="s">
        <v>158</v>
      </c>
      <c r="I12" s="95" t="s">
        <v>158</v>
      </c>
      <c r="J12" s="95" t="s">
        <v>158</v>
      </c>
      <c r="K12" s="95" t="s">
        <v>158</v>
      </c>
    </row>
    <row r="13" spans="1:12" s="9" customFormat="1" x14ac:dyDescent="0.25">
      <c r="A13" s="3" t="s">
        <v>8</v>
      </c>
      <c r="B13" s="90" t="s">
        <v>44</v>
      </c>
      <c r="C13" s="95" t="s">
        <v>158</v>
      </c>
      <c r="D13" s="95" t="s">
        <v>158</v>
      </c>
      <c r="E13" s="95" t="s">
        <v>158</v>
      </c>
      <c r="F13" s="95" t="s">
        <v>158</v>
      </c>
      <c r="G13" s="95" t="s">
        <v>158</v>
      </c>
      <c r="H13" s="95" t="s">
        <v>158</v>
      </c>
      <c r="I13" s="95" t="s">
        <v>158</v>
      </c>
      <c r="J13" s="95" t="s">
        <v>158</v>
      </c>
      <c r="K13" s="95" t="s">
        <v>158</v>
      </c>
    </row>
    <row r="14" spans="1:12" s="9" customFormat="1" x14ac:dyDescent="0.25">
      <c r="A14" s="3" t="s">
        <v>9</v>
      </c>
      <c r="B14" s="90" t="s">
        <v>44</v>
      </c>
      <c r="C14" s="95" t="s">
        <v>158</v>
      </c>
      <c r="D14" s="95" t="s">
        <v>158</v>
      </c>
      <c r="E14" s="95" t="s">
        <v>158</v>
      </c>
      <c r="F14" s="95" t="s">
        <v>158</v>
      </c>
      <c r="G14" s="95" t="s">
        <v>158</v>
      </c>
      <c r="H14" s="95" t="s">
        <v>158</v>
      </c>
      <c r="I14" s="95" t="s">
        <v>158</v>
      </c>
      <c r="J14" s="95" t="s">
        <v>158</v>
      </c>
      <c r="K14" s="95" t="s">
        <v>158</v>
      </c>
    </row>
    <row r="15" spans="1:12" s="9" customFormat="1" x14ac:dyDescent="0.25">
      <c r="A15" s="3" t="s">
        <v>10</v>
      </c>
      <c r="B15" s="90" t="s">
        <v>44</v>
      </c>
      <c r="C15" s="95" t="s">
        <v>158</v>
      </c>
      <c r="D15" s="95" t="s">
        <v>158</v>
      </c>
      <c r="E15" s="95" t="s">
        <v>158</v>
      </c>
      <c r="F15" s="95" t="s">
        <v>158</v>
      </c>
      <c r="G15" s="95" t="s">
        <v>158</v>
      </c>
      <c r="H15" s="95" t="s">
        <v>158</v>
      </c>
      <c r="I15" s="95" t="s">
        <v>158</v>
      </c>
      <c r="J15" s="95" t="s">
        <v>158</v>
      </c>
      <c r="K15" s="95" t="s">
        <v>158</v>
      </c>
    </row>
    <row r="16" spans="1:12" s="9" customFormat="1" x14ac:dyDescent="0.25">
      <c r="A16" s="3" t="s">
        <v>11</v>
      </c>
      <c r="B16" s="90" t="s">
        <v>44</v>
      </c>
      <c r="C16" s="95" t="s">
        <v>158</v>
      </c>
      <c r="D16" s="95" t="s">
        <v>158</v>
      </c>
      <c r="E16" s="95" t="s">
        <v>158</v>
      </c>
      <c r="F16" s="95" t="s">
        <v>158</v>
      </c>
      <c r="G16" s="95" t="s">
        <v>158</v>
      </c>
      <c r="H16" s="95" t="s">
        <v>158</v>
      </c>
      <c r="I16" s="95" t="s">
        <v>158</v>
      </c>
      <c r="J16" s="95" t="s">
        <v>158</v>
      </c>
      <c r="K16" s="95" t="s">
        <v>158</v>
      </c>
      <c r="L16" s="91"/>
    </row>
    <row r="17" spans="1:11" s="9" customFormat="1" x14ac:dyDescent="0.25">
      <c r="A17" s="3" t="s">
        <v>12</v>
      </c>
      <c r="B17" s="90" t="s">
        <v>44</v>
      </c>
      <c r="C17" s="95" t="s">
        <v>158</v>
      </c>
      <c r="D17" s="95" t="s">
        <v>158</v>
      </c>
      <c r="E17" s="95" t="s">
        <v>158</v>
      </c>
      <c r="F17" s="95" t="s">
        <v>158</v>
      </c>
      <c r="G17" s="95" t="s">
        <v>158</v>
      </c>
      <c r="H17" s="95" t="s">
        <v>158</v>
      </c>
      <c r="I17" s="95" t="s">
        <v>158</v>
      </c>
      <c r="J17" s="95" t="s">
        <v>158</v>
      </c>
      <c r="K17" s="95" t="s">
        <v>158</v>
      </c>
    </row>
    <row r="18" spans="1:11" s="9" customFormat="1" x14ac:dyDescent="0.25">
      <c r="A18" s="3" t="s">
        <v>13</v>
      </c>
      <c r="B18" s="90" t="s">
        <v>44</v>
      </c>
      <c r="C18" s="95" t="s">
        <v>158</v>
      </c>
      <c r="D18" s="95" t="s">
        <v>158</v>
      </c>
      <c r="E18" s="95" t="s">
        <v>158</v>
      </c>
      <c r="F18" s="95" t="s">
        <v>158</v>
      </c>
      <c r="G18" s="95" t="s">
        <v>158</v>
      </c>
      <c r="H18" s="95" t="s">
        <v>158</v>
      </c>
      <c r="I18" s="95" t="s">
        <v>158</v>
      </c>
      <c r="J18" s="95" t="s">
        <v>158</v>
      </c>
      <c r="K18" s="95" t="s">
        <v>158</v>
      </c>
    </row>
    <row r="19" spans="1:11" s="9" customFormat="1" x14ac:dyDescent="0.25">
      <c r="A19" s="3" t="s">
        <v>31</v>
      </c>
      <c r="B19" s="90" t="s">
        <v>44</v>
      </c>
      <c r="C19" s="95" t="s">
        <v>158</v>
      </c>
      <c r="D19" s="95" t="s">
        <v>158</v>
      </c>
      <c r="E19" s="95" t="s">
        <v>158</v>
      </c>
      <c r="F19" s="95" t="s">
        <v>158</v>
      </c>
      <c r="G19" s="95" t="s">
        <v>158</v>
      </c>
      <c r="H19" s="95" t="s">
        <v>158</v>
      </c>
      <c r="I19" s="95" t="s">
        <v>158</v>
      </c>
      <c r="J19" s="95" t="s">
        <v>158</v>
      </c>
      <c r="K19" s="95" t="s">
        <v>158</v>
      </c>
    </row>
    <row r="20" spans="1:11" s="9" customFormat="1" x14ac:dyDescent="0.25">
      <c r="A20" s="3" t="s">
        <v>14</v>
      </c>
      <c r="B20" s="90" t="s">
        <v>44</v>
      </c>
      <c r="C20" s="95" t="s">
        <v>158</v>
      </c>
      <c r="D20" s="95" t="s">
        <v>158</v>
      </c>
      <c r="E20" s="95" t="s">
        <v>158</v>
      </c>
      <c r="F20" s="95" t="s">
        <v>158</v>
      </c>
      <c r="G20" s="95" t="s">
        <v>158</v>
      </c>
      <c r="H20" s="95" t="s">
        <v>158</v>
      </c>
      <c r="I20" s="95" t="s">
        <v>158</v>
      </c>
      <c r="J20" s="95" t="s">
        <v>158</v>
      </c>
      <c r="K20" s="95" t="s">
        <v>158</v>
      </c>
    </row>
    <row r="21" spans="1:11" s="9" customFormat="1" x14ac:dyDescent="0.25">
      <c r="A21" s="3" t="s">
        <v>15</v>
      </c>
      <c r="B21" s="90" t="s">
        <v>44</v>
      </c>
      <c r="C21" s="95" t="s">
        <v>158</v>
      </c>
      <c r="D21" s="95" t="s">
        <v>158</v>
      </c>
      <c r="E21" s="95" t="s">
        <v>158</v>
      </c>
      <c r="F21" s="95" t="s">
        <v>158</v>
      </c>
      <c r="G21" s="95" t="s">
        <v>158</v>
      </c>
      <c r="H21" s="95" t="s">
        <v>158</v>
      </c>
      <c r="I21" s="95" t="s">
        <v>158</v>
      </c>
      <c r="J21" s="95" t="s">
        <v>158</v>
      </c>
      <c r="K21" s="95" t="s">
        <v>158</v>
      </c>
    </row>
    <row r="22" spans="1:11" s="9" customFormat="1" x14ac:dyDescent="0.25">
      <c r="A22" s="3" t="s">
        <v>36</v>
      </c>
      <c r="B22" s="90" t="s">
        <v>44</v>
      </c>
      <c r="C22" s="95" t="s">
        <v>158</v>
      </c>
      <c r="D22" s="95" t="s">
        <v>158</v>
      </c>
      <c r="E22" s="95" t="s">
        <v>158</v>
      </c>
      <c r="F22" s="95" t="s">
        <v>158</v>
      </c>
      <c r="G22" s="95" t="s">
        <v>158</v>
      </c>
      <c r="H22" s="95" t="s">
        <v>158</v>
      </c>
      <c r="I22" s="95" t="s">
        <v>158</v>
      </c>
      <c r="J22" s="95" t="s">
        <v>158</v>
      </c>
      <c r="K22" s="95" t="s">
        <v>158</v>
      </c>
    </row>
    <row r="23" spans="1:11" s="9" customFormat="1" x14ac:dyDescent="0.25">
      <c r="A23" s="3" t="s">
        <v>16</v>
      </c>
      <c r="B23" s="90" t="s">
        <v>44</v>
      </c>
      <c r="C23" s="95" t="s">
        <v>158</v>
      </c>
      <c r="D23" s="95" t="s">
        <v>158</v>
      </c>
      <c r="E23" s="95" t="s">
        <v>158</v>
      </c>
      <c r="F23" s="95" t="s">
        <v>158</v>
      </c>
      <c r="G23" s="95" t="s">
        <v>158</v>
      </c>
      <c r="H23" s="95" t="s">
        <v>158</v>
      </c>
      <c r="I23" s="95" t="s">
        <v>158</v>
      </c>
      <c r="J23" s="95" t="s">
        <v>158</v>
      </c>
      <c r="K23" s="95" t="s">
        <v>158</v>
      </c>
    </row>
    <row r="24" spans="1:11" s="9" customFormat="1" x14ac:dyDescent="0.25">
      <c r="A24" s="3" t="s">
        <v>17</v>
      </c>
      <c r="B24" s="90" t="s">
        <v>44</v>
      </c>
      <c r="C24" s="95" t="s">
        <v>158</v>
      </c>
      <c r="D24" s="95" t="s">
        <v>158</v>
      </c>
      <c r="E24" s="95" t="s">
        <v>158</v>
      </c>
      <c r="F24" s="95" t="s">
        <v>158</v>
      </c>
      <c r="G24" s="95" t="s">
        <v>158</v>
      </c>
      <c r="H24" s="95" t="s">
        <v>158</v>
      </c>
      <c r="I24" s="95" t="s">
        <v>158</v>
      </c>
      <c r="J24" s="95" t="s">
        <v>158</v>
      </c>
      <c r="K24" s="95" t="s">
        <v>158</v>
      </c>
    </row>
    <row r="25" spans="1:11" s="9" customFormat="1" x14ac:dyDescent="0.25">
      <c r="A25" s="3" t="s">
        <v>149</v>
      </c>
      <c r="B25" s="90" t="s">
        <v>44</v>
      </c>
      <c r="C25" s="91" t="s">
        <v>158</v>
      </c>
      <c r="D25" s="91" t="s">
        <v>158</v>
      </c>
      <c r="E25" s="91" t="s">
        <v>158</v>
      </c>
      <c r="F25" s="91" t="s">
        <v>158</v>
      </c>
      <c r="G25" s="91" t="s">
        <v>158</v>
      </c>
      <c r="H25" s="91" t="s">
        <v>158</v>
      </c>
      <c r="I25" s="91" t="s">
        <v>158</v>
      </c>
      <c r="J25" s="91" t="s">
        <v>158</v>
      </c>
      <c r="K25" s="91" t="s">
        <v>158</v>
      </c>
    </row>
    <row r="26" spans="1:11" s="9" customFormat="1" x14ac:dyDescent="0.25">
      <c r="A26" s="3" t="s">
        <v>18</v>
      </c>
      <c r="B26" s="90" t="s">
        <v>44</v>
      </c>
      <c r="C26" s="91" t="s">
        <v>158</v>
      </c>
      <c r="D26" s="91" t="s">
        <v>158</v>
      </c>
      <c r="E26" s="91" t="s">
        <v>158</v>
      </c>
      <c r="F26" s="91" t="s">
        <v>158</v>
      </c>
      <c r="G26" s="91" t="s">
        <v>158</v>
      </c>
      <c r="H26" s="91" t="s">
        <v>158</v>
      </c>
      <c r="I26" s="91" t="s">
        <v>158</v>
      </c>
      <c r="J26" s="91" t="s">
        <v>158</v>
      </c>
      <c r="K26" s="91" t="s">
        <v>158</v>
      </c>
    </row>
    <row r="27" spans="1:11" s="9" customFormat="1" x14ac:dyDescent="0.25">
      <c r="A27" s="3" t="s">
        <v>19</v>
      </c>
      <c r="B27" s="90" t="s">
        <v>44</v>
      </c>
      <c r="C27" s="91" t="s">
        <v>158</v>
      </c>
      <c r="D27" s="91" t="s">
        <v>158</v>
      </c>
      <c r="E27" s="91" t="s">
        <v>158</v>
      </c>
      <c r="F27" s="91" t="s">
        <v>158</v>
      </c>
      <c r="G27" s="91" t="s">
        <v>158</v>
      </c>
      <c r="H27" s="91" t="s">
        <v>158</v>
      </c>
      <c r="I27" s="91" t="s">
        <v>158</v>
      </c>
      <c r="J27" s="91" t="s">
        <v>158</v>
      </c>
      <c r="K27" s="91" t="s">
        <v>158</v>
      </c>
    </row>
    <row r="28" spans="1:11" s="9" customFormat="1" ht="11.25" customHeight="1" x14ac:dyDescent="0.25">
      <c r="A28" s="4" t="s">
        <v>20</v>
      </c>
      <c r="B28" s="94" t="s">
        <v>44</v>
      </c>
      <c r="C28" s="91" t="s">
        <v>158</v>
      </c>
      <c r="D28" s="91" t="s">
        <v>158</v>
      </c>
      <c r="E28" s="91" t="s">
        <v>158</v>
      </c>
      <c r="F28" s="91" t="s">
        <v>158</v>
      </c>
      <c r="G28" s="91" t="s">
        <v>158</v>
      </c>
      <c r="H28" s="91" t="s">
        <v>158</v>
      </c>
      <c r="I28" s="91" t="s">
        <v>158</v>
      </c>
      <c r="J28" s="91" t="s">
        <v>158</v>
      </c>
      <c r="K28" s="91" t="s">
        <v>158</v>
      </c>
    </row>
    <row r="29" spans="1:11" s="9" customFormat="1" ht="12.75" customHeight="1" x14ac:dyDescent="0.25">
      <c r="A29" s="2" t="s">
        <v>35</v>
      </c>
      <c r="B29" s="93" t="s">
        <v>44</v>
      </c>
      <c r="C29" s="93" t="s">
        <v>44</v>
      </c>
      <c r="D29" s="93" t="s">
        <v>44</v>
      </c>
      <c r="E29" s="93" t="s">
        <v>44</v>
      </c>
      <c r="F29" s="93" t="s">
        <v>44</v>
      </c>
      <c r="G29" s="93" t="s">
        <v>44</v>
      </c>
      <c r="H29" s="93" t="s">
        <v>44</v>
      </c>
      <c r="I29" s="93" t="s">
        <v>44</v>
      </c>
      <c r="J29" s="93" t="s">
        <v>44</v>
      </c>
      <c r="K29" s="93" t="s">
        <v>44</v>
      </c>
    </row>
    <row r="30" spans="1:11" s="9" customFormat="1" ht="12.75" customHeight="1" x14ac:dyDescent="0.25">
      <c r="A30" s="3" t="s">
        <v>39</v>
      </c>
      <c r="B30" s="90" t="s">
        <v>44</v>
      </c>
      <c r="C30" s="91" t="s">
        <v>158</v>
      </c>
      <c r="D30" s="91" t="s">
        <v>158</v>
      </c>
      <c r="E30" s="91" t="s">
        <v>158</v>
      </c>
      <c r="F30" s="91" t="s">
        <v>158</v>
      </c>
      <c r="G30" s="91" t="s">
        <v>158</v>
      </c>
      <c r="H30" s="91" t="s">
        <v>158</v>
      </c>
      <c r="I30" s="91" t="s">
        <v>158</v>
      </c>
      <c r="J30" s="91" t="s">
        <v>158</v>
      </c>
      <c r="K30" s="91" t="s">
        <v>158</v>
      </c>
    </row>
    <row r="31" spans="1:11" s="9" customFormat="1" ht="12.75" customHeight="1" x14ac:dyDescent="0.25">
      <c r="A31" s="3" t="s">
        <v>3</v>
      </c>
      <c r="B31" s="90" t="s">
        <v>44</v>
      </c>
      <c r="C31" s="91" t="s">
        <v>158</v>
      </c>
      <c r="D31" s="91" t="s">
        <v>158</v>
      </c>
      <c r="E31" s="91" t="s">
        <v>158</v>
      </c>
      <c r="F31" s="91" t="s">
        <v>158</v>
      </c>
      <c r="G31" s="91" t="s">
        <v>158</v>
      </c>
      <c r="H31" s="91" t="s">
        <v>158</v>
      </c>
      <c r="I31" s="91" t="s">
        <v>158</v>
      </c>
      <c r="J31" s="91" t="s">
        <v>158</v>
      </c>
      <c r="K31" s="91" t="s">
        <v>158</v>
      </c>
    </row>
    <row r="32" spans="1:11" s="9" customFormat="1" ht="12.75" customHeight="1" x14ac:dyDescent="0.25">
      <c r="A32" s="3" t="s">
        <v>4</v>
      </c>
      <c r="B32" s="90" t="s">
        <v>44</v>
      </c>
      <c r="C32" s="91" t="s">
        <v>158</v>
      </c>
      <c r="D32" s="91" t="s">
        <v>158</v>
      </c>
      <c r="E32" s="91" t="s">
        <v>158</v>
      </c>
      <c r="F32" s="91" t="s">
        <v>158</v>
      </c>
      <c r="G32" s="91" t="s">
        <v>158</v>
      </c>
      <c r="H32" s="91" t="s">
        <v>158</v>
      </c>
      <c r="I32" s="91" t="s">
        <v>158</v>
      </c>
      <c r="J32" s="91" t="s">
        <v>158</v>
      </c>
      <c r="K32" s="91" t="s">
        <v>158</v>
      </c>
    </row>
    <row r="33" spans="1:11" s="9" customFormat="1" ht="12.75" customHeight="1" x14ac:dyDescent="0.25">
      <c r="A33" s="81" t="s">
        <v>175</v>
      </c>
      <c r="B33" s="90" t="s">
        <v>44</v>
      </c>
      <c r="C33" s="91" t="s">
        <v>158</v>
      </c>
      <c r="D33" s="91" t="s">
        <v>158</v>
      </c>
      <c r="E33" s="91" t="s">
        <v>158</v>
      </c>
      <c r="F33" s="91" t="s">
        <v>158</v>
      </c>
      <c r="G33" s="91" t="s">
        <v>158</v>
      </c>
      <c r="H33" s="91" t="s">
        <v>158</v>
      </c>
      <c r="I33" s="91" t="s">
        <v>158</v>
      </c>
      <c r="J33" s="91" t="s">
        <v>158</v>
      </c>
      <c r="K33" s="91" t="s">
        <v>158</v>
      </c>
    </row>
    <row r="34" spans="1:11" s="9" customFormat="1" ht="12.75" customHeight="1" x14ac:dyDescent="0.25">
      <c r="A34" s="3" t="s">
        <v>7</v>
      </c>
      <c r="B34" s="90" t="s">
        <v>44</v>
      </c>
      <c r="C34" s="91" t="s">
        <v>158</v>
      </c>
      <c r="D34" s="91" t="s">
        <v>158</v>
      </c>
      <c r="E34" s="91" t="s">
        <v>158</v>
      </c>
      <c r="F34" s="91" t="s">
        <v>158</v>
      </c>
      <c r="G34" s="91" t="s">
        <v>158</v>
      </c>
      <c r="H34" s="91" t="s">
        <v>158</v>
      </c>
      <c r="I34" s="91" t="s">
        <v>158</v>
      </c>
      <c r="J34" s="91" t="s">
        <v>158</v>
      </c>
      <c r="K34" s="91" t="s">
        <v>158</v>
      </c>
    </row>
    <row r="35" spans="1:11" s="9" customFormat="1" ht="12.75" customHeight="1" x14ac:dyDescent="0.25">
      <c r="A35" s="3" t="s">
        <v>28</v>
      </c>
      <c r="B35" s="90" t="s">
        <v>44</v>
      </c>
      <c r="C35" s="91" t="s">
        <v>158</v>
      </c>
      <c r="D35" s="91" t="s">
        <v>158</v>
      </c>
      <c r="E35" s="91" t="s">
        <v>158</v>
      </c>
      <c r="F35" s="91" t="s">
        <v>158</v>
      </c>
      <c r="G35" s="91" t="s">
        <v>158</v>
      </c>
      <c r="H35" s="91" t="s">
        <v>158</v>
      </c>
      <c r="I35" s="91" t="s">
        <v>158</v>
      </c>
      <c r="J35" s="91" t="s">
        <v>158</v>
      </c>
      <c r="K35" s="91" t="s">
        <v>158</v>
      </c>
    </row>
    <row r="36" spans="1:11" s="9" customFormat="1" ht="12.75" customHeight="1" x14ac:dyDescent="0.25">
      <c r="A36" s="3" t="s">
        <v>10</v>
      </c>
      <c r="B36" s="90" t="s">
        <v>44</v>
      </c>
      <c r="C36" s="91" t="s">
        <v>158</v>
      </c>
      <c r="D36" s="91" t="s">
        <v>158</v>
      </c>
      <c r="E36" s="91" t="s">
        <v>158</v>
      </c>
      <c r="F36" s="91" t="s">
        <v>158</v>
      </c>
      <c r="G36" s="91" t="s">
        <v>158</v>
      </c>
      <c r="H36" s="91" t="s">
        <v>158</v>
      </c>
      <c r="I36" s="91" t="s">
        <v>158</v>
      </c>
      <c r="J36" s="91" t="s">
        <v>158</v>
      </c>
      <c r="K36" s="91" t="s">
        <v>158</v>
      </c>
    </row>
    <row r="37" spans="1:11" s="9" customFormat="1" ht="12.75" customHeight="1" x14ac:dyDescent="0.25">
      <c r="A37" s="3" t="s">
        <v>11</v>
      </c>
      <c r="B37" s="90" t="s">
        <v>44</v>
      </c>
      <c r="C37" s="91" t="s">
        <v>158</v>
      </c>
      <c r="D37" s="91" t="s">
        <v>158</v>
      </c>
      <c r="E37" s="91" t="s">
        <v>158</v>
      </c>
      <c r="F37" s="91" t="s">
        <v>158</v>
      </c>
      <c r="G37" s="91" t="s">
        <v>158</v>
      </c>
      <c r="H37" s="91" t="s">
        <v>158</v>
      </c>
      <c r="I37" s="91" t="s">
        <v>158</v>
      </c>
      <c r="J37" s="91" t="s">
        <v>158</v>
      </c>
      <c r="K37" s="91" t="s">
        <v>158</v>
      </c>
    </row>
    <row r="38" spans="1:11" s="9" customFormat="1" ht="12.75" customHeight="1" x14ac:dyDescent="0.25">
      <c r="A38" s="3" t="s">
        <v>31</v>
      </c>
      <c r="B38" s="90" t="s">
        <v>44</v>
      </c>
      <c r="C38" s="91" t="s">
        <v>158</v>
      </c>
      <c r="D38" s="91" t="s">
        <v>158</v>
      </c>
      <c r="E38" s="91" t="s">
        <v>158</v>
      </c>
      <c r="F38" s="91" t="s">
        <v>158</v>
      </c>
      <c r="G38" s="91" t="s">
        <v>158</v>
      </c>
      <c r="H38" s="91" t="s">
        <v>158</v>
      </c>
      <c r="I38" s="91" t="s">
        <v>158</v>
      </c>
      <c r="J38" s="91" t="s">
        <v>158</v>
      </c>
      <c r="K38" s="91" t="s">
        <v>158</v>
      </c>
    </row>
    <row r="39" spans="1:11" s="9" customFormat="1" ht="12.75" customHeight="1" x14ac:dyDescent="0.25">
      <c r="A39" s="3" t="s">
        <v>41</v>
      </c>
      <c r="B39" s="90" t="s">
        <v>44</v>
      </c>
      <c r="C39" s="91" t="s">
        <v>158</v>
      </c>
      <c r="D39" s="91" t="s">
        <v>158</v>
      </c>
      <c r="E39" s="91" t="s">
        <v>158</v>
      </c>
      <c r="F39" s="91" t="s">
        <v>158</v>
      </c>
      <c r="G39" s="91" t="s">
        <v>158</v>
      </c>
      <c r="H39" s="91" t="s">
        <v>158</v>
      </c>
      <c r="I39" s="91" t="s">
        <v>158</v>
      </c>
      <c r="J39" s="91" t="s">
        <v>158</v>
      </c>
      <c r="K39" s="91" t="s">
        <v>158</v>
      </c>
    </row>
    <row r="40" spans="1:11" s="9" customFormat="1" ht="12.75" customHeight="1" x14ac:dyDescent="0.25">
      <c r="A40" s="4" t="s">
        <v>17</v>
      </c>
      <c r="B40" s="98" t="s">
        <v>44</v>
      </c>
      <c r="C40" s="99" t="s">
        <v>158</v>
      </c>
      <c r="D40" s="99" t="s">
        <v>158</v>
      </c>
      <c r="E40" s="99" t="s">
        <v>158</v>
      </c>
      <c r="F40" s="99" t="s">
        <v>158</v>
      </c>
      <c r="G40" s="99" t="s">
        <v>158</v>
      </c>
      <c r="H40" s="99" t="s">
        <v>158</v>
      </c>
      <c r="I40" s="99" t="s">
        <v>158</v>
      </c>
      <c r="J40" s="99" t="s">
        <v>158</v>
      </c>
      <c r="K40" s="99" t="s">
        <v>158</v>
      </c>
    </row>
    <row r="41" spans="1:11" x14ac:dyDescent="0.25">
      <c r="A41" s="101" t="s">
        <v>38</v>
      </c>
      <c r="B41" s="101"/>
      <c r="C41" s="101"/>
      <c r="D41" s="101"/>
      <c r="E41" s="101"/>
      <c r="F41" s="101"/>
      <c r="G41" s="101"/>
      <c r="H41" s="101"/>
      <c r="I41" s="101"/>
      <c r="J41" s="101"/>
      <c r="K41" s="101"/>
    </row>
    <row r="42" spans="1:11" ht="33.6" customHeight="1" x14ac:dyDescent="0.25">
      <c r="A42" s="102" t="s">
        <v>183</v>
      </c>
      <c r="B42" s="102"/>
      <c r="C42" s="102"/>
      <c r="D42" s="102"/>
      <c r="E42" s="102"/>
      <c r="F42" s="102"/>
      <c r="G42" s="102"/>
      <c r="H42" s="102"/>
      <c r="I42" s="102"/>
      <c r="J42" s="102"/>
      <c r="K42" s="102"/>
    </row>
    <row r="43" spans="1:11" ht="21" customHeight="1" x14ac:dyDescent="0.25">
      <c r="A43" s="103" t="s">
        <v>173</v>
      </c>
      <c r="B43" s="103"/>
      <c r="C43" s="103"/>
      <c r="D43" s="103"/>
      <c r="E43" s="103"/>
      <c r="F43" s="103"/>
      <c r="G43" s="103"/>
      <c r="H43" s="103"/>
      <c r="I43" s="103"/>
      <c r="J43" s="103"/>
      <c r="K43" s="103"/>
    </row>
  </sheetData>
  <mergeCells count="6">
    <mergeCell ref="A41:K41"/>
    <mergeCell ref="A42:K42"/>
    <mergeCell ref="A43:K43"/>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3"/>
  <sheetViews>
    <sheetView workbookViewId="0">
      <selection sqref="A1:K1"/>
    </sheetView>
  </sheetViews>
  <sheetFormatPr baseColWidth="10" defaultRowHeight="13.2" x14ac:dyDescent="0.25"/>
  <cols>
    <col min="1" max="1" width="29.44140625" customWidth="1"/>
    <col min="2" max="11" width="10.44140625" customWidth="1"/>
  </cols>
  <sheetData>
    <row r="1" spans="1:12" s="9" customFormat="1" ht="12.75" customHeight="1" x14ac:dyDescent="0.25">
      <c r="A1" s="104" t="s">
        <v>153</v>
      </c>
      <c r="B1" s="105"/>
      <c r="C1" s="105"/>
      <c r="D1" s="105"/>
      <c r="E1" s="105"/>
      <c r="F1" s="105"/>
      <c r="G1" s="105"/>
      <c r="H1" s="105"/>
      <c r="I1" s="105"/>
      <c r="J1" s="105"/>
      <c r="K1" s="105"/>
    </row>
    <row r="2" spans="1:12" s="9" customFormat="1" x14ac:dyDescent="0.25">
      <c r="A2" s="106" t="s">
        <v>1</v>
      </c>
      <c r="B2" s="108" t="s">
        <v>33</v>
      </c>
      <c r="C2" s="108"/>
      <c r="D2" s="108"/>
      <c r="E2" s="108"/>
      <c r="F2" s="108"/>
      <c r="G2" s="108"/>
      <c r="H2" s="108"/>
      <c r="I2" s="108"/>
      <c r="J2" s="108"/>
      <c r="K2" s="108"/>
    </row>
    <row r="3" spans="1:12" s="9" customFormat="1" ht="26.25" customHeight="1" x14ac:dyDescent="0.25">
      <c r="A3" s="107"/>
      <c r="B3" s="11" t="s">
        <v>0</v>
      </c>
      <c r="C3" s="10" t="s">
        <v>21</v>
      </c>
      <c r="D3" s="10" t="s">
        <v>22</v>
      </c>
      <c r="E3" s="10" t="s">
        <v>23</v>
      </c>
      <c r="F3" s="10" t="s">
        <v>42</v>
      </c>
      <c r="G3" s="10" t="s">
        <v>43</v>
      </c>
      <c r="H3" s="10" t="s">
        <v>24</v>
      </c>
      <c r="I3" s="10" t="s">
        <v>25</v>
      </c>
      <c r="J3" s="10" t="s">
        <v>26</v>
      </c>
      <c r="K3" s="10" t="s">
        <v>27</v>
      </c>
    </row>
    <row r="4" spans="1:12" s="9" customFormat="1" x14ac:dyDescent="0.25">
      <c r="A4" s="5" t="s">
        <v>0</v>
      </c>
      <c r="B4" s="1">
        <v>13243</v>
      </c>
      <c r="C4" s="1">
        <v>49</v>
      </c>
      <c r="D4" s="1">
        <v>223</v>
      </c>
      <c r="E4" s="1">
        <v>60</v>
      </c>
      <c r="F4" s="1">
        <v>250</v>
      </c>
      <c r="G4" s="1">
        <v>143</v>
      </c>
      <c r="H4" s="1">
        <v>128</v>
      </c>
      <c r="I4" s="1">
        <v>106</v>
      </c>
      <c r="J4" s="1">
        <v>11784</v>
      </c>
      <c r="K4" s="1">
        <v>500</v>
      </c>
    </row>
    <row r="5" spans="1:12" s="9" customFormat="1" x14ac:dyDescent="0.25">
      <c r="A5" s="5" t="s">
        <v>34</v>
      </c>
      <c r="B5" s="1">
        <v>13243</v>
      </c>
      <c r="C5" s="1">
        <v>49</v>
      </c>
      <c r="D5" s="1">
        <v>223</v>
      </c>
      <c r="E5" s="1">
        <v>60</v>
      </c>
      <c r="F5" s="1">
        <v>250</v>
      </c>
      <c r="G5" s="1">
        <v>143</v>
      </c>
      <c r="H5" s="1">
        <v>128</v>
      </c>
      <c r="I5" s="1">
        <v>106</v>
      </c>
      <c r="J5" s="1">
        <v>11784</v>
      </c>
      <c r="K5" s="1">
        <v>500</v>
      </c>
    </row>
    <row r="6" spans="1:12" s="9" customFormat="1" x14ac:dyDescent="0.25">
      <c r="A6" s="3" t="s">
        <v>3</v>
      </c>
      <c r="B6" s="1">
        <v>2197</v>
      </c>
      <c r="C6" s="95" t="s">
        <v>44</v>
      </c>
      <c r="D6" s="95">
        <v>6</v>
      </c>
      <c r="E6" s="95" t="s">
        <v>44</v>
      </c>
      <c r="F6" s="95">
        <v>10</v>
      </c>
      <c r="G6" s="95">
        <v>62</v>
      </c>
      <c r="H6" s="95">
        <v>38</v>
      </c>
      <c r="I6" s="95">
        <v>56</v>
      </c>
      <c r="J6" s="95">
        <v>1928</v>
      </c>
      <c r="K6" s="95">
        <v>97</v>
      </c>
    </row>
    <row r="7" spans="1:12" s="9" customFormat="1" x14ac:dyDescent="0.25">
      <c r="A7" s="3" t="s">
        <v>4</v>
      </c>
      <c r="B7" s="1">
        <v>281</v>
      </c>
      <c r="C7" s="95">
        <v>7</v>
      </c>
      <c r="D7" s="95">
        <v>18</v>
      </c>
      <c r="E7" s="95">
        <v>2</v>
      </c>
      <c r="F7" s="95">
        <v>7</v>
      </c>
      <c r="G7" s="95">
        <v>3</v>
      </c>
      <c r="H7" s="95">
        <v>1</v>
      </c>
      <c r="I7" s="95" t="s">
        <v>44</v>
      </c>
      <c r="J7" s="95">
        <v>210</v>
      </c>
      <c r="K7" s="95">
        <v>33</v>
      </c>
    </row>
    <row r="8" spans="1:12" s="9" customFormat="1" x14ac:dyDescent="0.25">
      <c r="A8" s="3" t="s">
        <v>5</v>
      </c>
      <c r="B8" s="1">
        <v>1296</v>
      </c>
      <c r="C8" s="95">
        <v>4</v>
      </c>
      <c r="D8" s="95">
        <v>30</v>
      </c>
      <c r="E8" s="95">
        <v>13</v>
      </c>
      <c r="F8" s="95">
        <v>33</v>
      </c>
      <c r="G8" s="95">
        <v>15</v>
      </c>
      <c r="H8" s="95">
        <v>7</v>
      </c>
      <c r="I8" s="95">
        <v>4</v>
      </c>
      <c r="J8" s="95">
        <v>1155</v>
      </c>
      <c r="K8" s="95">
        <v>35</v>
      </c>
    </row>
    <row r="9" spans="1:12" s="9" customFormat="1" x14ac:dyDescent="0.25">
      <c r="A9" s="81" t="s">
        <v>175</v>
      </c>
      <c r="B9" s="1">
        <v>2213</v>
      </c>
      <c r="C9" s="95">
        <v>3</v>
      </c>
      <c r="D9" s="95">
        <v>23</v>
      </c>
      <c r="E9" s="95">
        <v>6</v>
      </c>
      <c r="F9" s="95">
        <v>113</v>
      </c>
      <c r="G9" s="95">
        <v>4</v>
      </c>
      <c r="H9" s="95" t="s">
        <v>44</v>
      </c>
      <c r="I9" s="95">
        <v>3</v>
      </c>
      <c r="J9" s="95">
        <v>1912</v>
      </c>
      <c r="K9" s="95">
        <v>149</v>
      </c>
    </row>
    <row r="10" spans="1:12" s="9" customFormat="1" x14ac:dyDescent="0.25">
      <c r="A10" s="3" t="s">
        <v>32</v>
      </c>
      <c r="B10" s="90" t="s">
        <v>44</v>
      </c>
      <c r="C10" s="6" t="s">
        <v>37</v>
      </c>
      <c r="D10" s="6" t="s">
        <v>37</v>
      </c>
      <c r="E10" s="6" t="s">
        <v>37</v>
      </c>
      <c r="F10" s="6" t="s">
        <v>37</v>
      </c>
      <c r="G10" s="6" t="s">
        <v>37</v>
      </c>
      <c r="H10" s="6" t="s">
        <v>37</v>
      </c>
      <c r="I10" s="6" t="s">
        <v>37</v>
      </c>
      <c r="J10" s="6" t="s">
        <v>37</v>
      </c>
      <c r="K10" s="6" t="s">
        <v>37</v>
      </c>
    </row>
    <row r="11" spans="1:12" s="9" customFormat="1" x14ac:dyDescent="0.25">
      <c r="A11" s="3" t="s">
        <v>7</v>
      </c>
      <c r="B11" s="1">
        <v>18</v>
      </c>
      <c r="C11" s="95" t="s">
        <v>44</v>
      </c>
      <c r="D11" s="95" t="s">
        <v>44</v>
      </c>
      <c r="E11" s="95" t="s">
        <v>44</v>
      </c>
      <c r="F11" s="95" t="s">
        <v>44</v>
      </c>
      <c r="G11" s="95" t="s">
        <v>44</v>
      </c>
      <c r="H11" s="95" t="s">
        <v>44</v>
      </c>
      <c r="I11" s="95" t="s">
        <v>44</v>
      </c>
      <c r="J11" s="95">
        <v>18</v>
      </c>
      <c r="K11" s="95" t="s">
        <v>44</v>
      </c>
    </row>
    <row r="12" spans="1:12" s="9" customFormat="1" x14ac:dyDescent="0.25">
      <c r="A12" s="3" t="s">
        <v>30</v>
      </c>
      <c r="B12" s="90" t="s">
        <v>44</v>
      </c>
      <c r="C12" s="6" t="s">
        <v>37</v>
      </c>
      <c r="D12" s="6" t="s">
        <v>37</v>
      </c>
      <c r="E12" s="6" t="s">
        <v>37</v>
      </c>
      <c r="F12" s="6" t="s">
        <v>37</v>
      </c>
      <c r="G12" s="6" t="s">
        <v>37</v>
      </c>
      <c r="H12" s="6" t="s">
        <v>37</v>
      </c>
      <c r="I12" s="6" t="s">
        <v>37</v>
      </c>
      <c r="J12" s="6" t="s">
        <v>37</v>
      </c>
      <c r="K12" s="6" t="s">
        <v>37</v>
      </c>
    </row>
    <row r="13" spans="1:12" s="9" customFormat="1" x14ac:dyDescent="0.25">
      <c r="A13" s="3" t="s">
        <v>8</v>
      </c>
      <c r="B13" s="90" t="s">
        <v>44</v>
      </c>
      <c r="C13" s="6" t="s">
        <v>37</v>
      </c>
      <c r="D13" s="6" t="s">
        <v>37</v>
      </c>
      <c r="E13" s="6" t="s">
        <v>37</v>
      </c>
      <c r="F13" s="6" t="s">
        <v>37</v>
      </c>
      <c r="G13" s="6" t="s">
        <v>37</v>
      </c>
      <c r="H13" s="6" t="s">
        <v>37</v>
      </c>
      <c r="I13" s="6" t="s">
        <v>37</v>
      </c>
      <c r="J13" s="6" t="s">
        <v>37</v>
      </c>
      <c r="K13" s="6" t="s">
        <v>37</v>
      </c>
    </row>
    <row r="14" spans="1:12" s="9" customFormat="1" x14ac:dyDescent="0.25">
      <c r="A14" s="3" t="s">
        <v>9</v>
      </c>
      <c r="B14" s="90" t="s">
        <v>44</v>
      </c>
      <c r="C14" s="6" t="s">
        <v>37</v>
      </c>
      <c r="D14" s="6" t="s">
        <v>37</v>
      </c>
      <c r="E14" s="6" t="s">
        <v>37</v>
      </c>
      <c r="F14" s="6" t="s">
        <v>37</v>
      </c>
      <c r="G14" s="6" t="s">
        <v>37</v>
      </c>
      <c r="H14" s="6" t="s">
        <v>37</v>
      </c>
      <c r="I14" s="6" t="s">
        <v>37</v>
      </c>
      <c r="J14" s="6" t="s">
        <v>37</v>
      </c>
      <c r="K14" s="6" t="s">
        <v>37</v>
      </c>
    </row>
    <row r="15" spans="1:12" s="9" customFormat="1" x14ac:dyDescent="0.25">
      <c r="A15" s="3" t="s">
        <v>10</v>
      </c>
      <c r="B15" s="90" t="s">
        <v>44</v>
      </c>
      <c r="C15" s="6" t="s">
        <v>37</v>
      </c>
      <c r="D15" s="6" t="s">
        <v>37</v>
      </c>
      <c r="E15" s="6" t="s">
        <v>37</v>
      </c>
      <c r="F15" s="6" t="s">
        <v>37</v>
      </c>
      <c r="G15" s="6" t="s">
        <v>37</v>
      </c>
      <c r="H15" s="6" t="s">
        <v>37</v>
      </c>
      <c r="I15" s="6" t="s">
        <v>37</v>
      </c>
      <c r="J15" s="6" t="s">
        <v>37</v>
      </c>
      <c r="K15" s="6" t="s">
        <v>37</v>
      </c>
    </row>
    <row r="16" spans="1:12" s="9" customFormat="1" x14ac:dyDescent="0.25">
      <c r="A16" s="3" t="s">
        <v>11</v>
      </c>
      <c r="B16" s="90">
        <v>85</v>
      </c>
      <c r="C16" s="95" t="s">
        <v>44</v>
      </c>
      <c r="D16" s="6">
        <v>7</v>
      </c>
      <c r="E16" s="95" t="s">
        <v>44</v>
      </c>
      <c r="F16" s="6">
        <v>2</v>
      </c>
      <c r="G16" s="95">
        <v>1</v>
      </c>
      <c r="H16" s="95" t="s">
        <v>44</v>
      </c>
      <c r="I16" s="95">
        <v>2</v>
      </c>
      <c r="J16" s="95">
        <v>68</v>
      </c>
      <c r="K16" s="95">
        <v>5</v>
      </c>
      <c r="L16" s="91"/>
    </row>
    <row r="17" spans="1:11" s="9" customFormat="1" x14ac:dyDescent="0.25">
      <c r="A17" s="3" t="s">
        <v>12</v>
      </c>
      <c r="B17" s="90" t="s">
        <v>44</v>
      </c>
      <c r="C17" s="6" t="s">
        <v>37</v>
      </c>
      <c r="D17" s="6" t="s">
        <v>37</v>
      </c>
      <c r="E17" s="6" t="s">
        <v>37</v>
      </c>
      <c r="F17" s="6" t="s">
        <v>37</v>
      </c>
      <c r="G17" s="6" t="s">
        <v>37</v>
      </c>
      <c r="H17" s="6" t="s">
        <v>37</v>
      </c>
      <c r="I17" s="6" t="s">
        <v>37</v>
      </c>
      <c r="J17" s="6" t="s">
        <v>37</v>
      </c>
      <c r="K17" s="6" t="s">
        <v>37</v>
      </c>
    </row>
    <row r="18" spans="1:11" s="9" customFormat="1" x14ac:dyDescent="0.25">
      <c r="A18" s="3" t="s">
        <v>13</v>
      </c>
      <c r="B18" s="90" t="s">
        <v>44</v>
      </c>
      <c r="C18" s="6" t="s">
        <v>37</v>
      </c>
      <c r="D18" s="6" t="s">
        <v>37</v>
      </c>
      <c r="E18" s="6" t="s">
        <v>37</v>
      </c>
      <c r="F18" s="6" t="s">
        <v>37</v>
      </c>
      <c r="G18" s="6" t="s">
        <v>37</v>
      </c>
      <c r="H18" s="6" t="s">
        <v>37</v>
      </c>
      <c r="I18" s="6" t="s">
        <v>37</v>
      </c>
      <c r="J18" s="6" t="s">
        <v>37</v>
      </c>
      <c r="K18" s="6" t="s">
        <v>37</v>
      </c>
    </row>
    <row r="19" spans="1:11" s="9" customFormat="1" x14ac:dyDescent="0.25">
      <c r="A19" s="3" t="s">
        <v>31</v>
      </c>
      <c r="B19" s="90" t="s">
        <v>44</v>
      </c>
      <c r="C19" s="6" t="s">
        <v>37</v>
      </c>
      <c r="D19" s="6" t="s">
        <v>37</v>
      </c>
      <c r="E19" s="6" t="s">
        <v>37</v>
      </c>
      <c r="F19" s="6" t="s">
        <v>37</v>
      </c>
      <c r="G19" s="6" t="s">
        <v>37</v>
      </c>
      <c r="H19" s="6" t="s">
        <v>37</v>
      </c>
      <c r="I19" s="6" t="s">
        <v>37</v>
      </c>
      <c r="J19" s="6" t="s">
        <v>37</v>
      </c>
      <c r="K19" s="6" t="s">
        <v>37</v>
      </c>
    </row>
    <row r="20" spans="1:11" s="9" customFormat="1" x14ac:dyDescent="0.25">
      <c r="A20" s="3" t="s">
        <v>14</v>
      </c>
      <c r="B20" s="90" t="s">
        <v>44</v>
      </c>
      <c r="C20" s="6" t="s">
        <v>37</v>
      </c>
      <c r="D20" s="6" t="s">
        <v>37</v>
      </c>
      <c r="E20" s="6" t="s">
        <v>37</v>
      </c>
      <c r="F20" s="6" t="s">
        <v>37</v>
      </c>
      <c r="G20" s="6" t="s">
        <v>37</v>
      </c>
      <c r="H20" s="6" t="s">
        <v>37</v>
      </c>
      <c r="I20" s="6" t="s">
        <v>37</v>
      </c>
      <c r="J20" s="6" t="s">
        <v>37</v>
      </c>
      <c r="K20" s="6" t="s">
        <v>37</v>
      </c>
    </row>
    <row r="21" spans="1:11" s="9" customFormat="1" x14ac:dyDescent="0.25">
      <c r="A21" s="3" t="s">
        <v>15</v>
      </c>
      <c r="B21" s="1">
        <v>3978</v>
      </c>
      <c r="C21" s="95">
        <v>21</v>
      </c>
      <c r="D21" s="95">
        <v>28</v>
      </c>
      <c r="E21" s="95">
        <v>5</v>
      </c>
      <c r="F21" s="95">
        <v>30</v>
      </c>
      <c r="G21" s="95">
        <v>6</v>
      </c>
      <c r="H21" s="95">
        <v>8</v>
      </c>
      <c r="I21" s="95">
        <v>20</v>
      </c>
      <c r="J21" s="95">
        <v>3780</v>
      </c>
      <c r="K21" s="95">
        <v>80</v>
      </c>
    </row>
    <row r="22" spans="1:11" s="9" customFormat="1" x14ac:dyDescent="0.25">
      <c r="A22" s="3" t="s">
        <v>36</v>
      </c>
      <c r="B22" s="90" t="s">
        <v>44</v>
      </c>
      <c r="C22" s="6" t="s">
        <v>37</v>
      </c>
      <c r="D22" s="6" t="s">
        <v>37</v>
      </c>
      <c r="E22" s="6" t="s">
        <v>37</v>
      </c>
      <c r="F22" s="6" t="s">
        <v>37</v>
      </c>
      <c r="G22" s="6" t="s">
        <v>37</v>
      </c>
      <c r="H22" s="6" t="s">
        <v>37</v>
      </c>
      <c r="I22" s="6" t="s">
        <v>37</v>
      </c>
      <c r="J22" s="6" t="s">
        <v>37</v>
      </c>
      <c r="K22" s="6" t="s">
        <v>37</v>
      </c>
    </row>
    <row r="23" spans="1:11" s="9" customFormat="1" x14ac:dyDescent="0.25">
      <c r="A23" s="3" t="s">
        <v>16</v>
      </c>
      <c r="B23" s="90" t="s">
        <v>44</v>
      </c>
      <c r="C23" s="6" t="s">
        <v>37</v>
      </c>
      <c r="D23" s="6" t="s">
        <v>37</v>
      </c>
      <c r="E23" s="6" t="s">
        <v>37</v>
      </c>
      <c r="F23" s="6" t="s">
        <v>37</v>
      </c>
      <c r="G23" s="6" t="s">
        <v>37</v>
      </c>
      <c r="H23" s="6" t="s">
        <v>37</v>
      </c>
      <c r="I23" s="6" t="s">
        <v>37</v>
      </c>
      <c r="J23" s="6" t="s">
        <v>37</v>
      </c>
      <c r="K23" s="6" t="s">
        <v>37</v>
      </c>
    </row>
    <row r="24" spans="1:11" s="9" customFormat="1" x14ac:dyDescent="0.25">
      <c r="A24" s="3" t="s">
        <v>17</v>
      </c>
      <c r="B24" s="1">
        <v>329</v>
      </c>
      <c r="C24" s="95">
        <v>1</v>
      </c>
      <c r="D24" s="95">
        <v>5</v>
      </c>
      <c r="E24" s="95">
        <v>1</v>
      </c>
      <c r="F24" s="95">
        <v>2</v>
      </c>
      <c r="G24" s="95" t="s">
        <v>44</v>
      </c>
      <c r="H24" s="95">
        <v>4</v>
      </c>
      <c r="I24" s="95" t="s">
        <v>44</v>
      </c>
      <c r="J24" s="95">
        <v>301</v>
      </c>
      <c r="K24" s="95">
        <v>15</v>
      </c>
    </row>
    <row r="25" spans="1:11" s="9" customFormat="1" x14ac:dyDescent="0.25">
      <c r="A25" s="3" t="s">
        <v>149</v>
      </c>
      <c r="B25" s="1">
        <v>2707</v>
      </c>
      <c r="C25" s="95">
        <v>9</v>
      </c>
      <c r="D25" s="95">
        <v>91</v>
      </c>
      <c r="E25" s="95">
        <v>31</v>
      </c>
      <c r="F25" s="95">
        <v>48</v>
      </c>
      <c r="G25" s="95">
        <v>52</v>
      </c>
      <c r="H25" s="95">
        <v>66</v>
      </c>
      <c r="I25" s="95">
        <v>21</v>
      </c>
      <c r="J25" s="95">
        <v>2318</v>
      </c>
      <c r="K25" s="95">
        <v>71</v>
      </c>
    </row>
    <row r="26" spans="1:11" s="9" customFormat="1" x14ac:dyDescent="0.25">
      <c r="A26" s="3" t="s">
        <v>18</v>
      </c>
      <c r="B26" s="90" t="s">
        <v>44</v>
      </c>
      <c r="C26" s="6" t="s">
        <v>37</v>
      </c>
      <c r="D26" s="6" t="s">
        <v>37</v>
      </c>
      <c r="E26" s="6" t="s">
        <v>37</v>
      </c>
      <c r="F26" s="6" t="s">
        <v>37</v>
      </c>
      <c r="G26" s="6" t="s">
        <v>37</v>
      </c>
      <c r="H26" s="6" t="s">
        <v>37</v>
      </c>
      <c r="I26" s="6" t="s">
        <v>37</v>
      </c>
      <c r="J26" s="6" t="s">
        <v>37</v>
      </c>
      <c r="K26" s="6" t="s">
        <v>37</v>
      </c>
    </row>
    <row r="27" spans="1:11" s="9" customFormat="1" x14ac:dyDescent="0.25">
      <c r="A27" s="3" t="s">
        <v>19</v>
      </c>
      <c r="B27" s="1">
        <v>139</v>
      </c>
      <c r="C27" s="95">
        <v>4</v>
      </c>
      <c r="D27" s="95">
        <v>15</v>
      </c>
      <c r="E27" s="95">
        <v>2</v>
      </c>
      <c r="F27" s="95">
        <v>5</v>
      </c>
      <c r="G27" s="95" t="s">
        <v>44</v>
      </c>
      <c r="H27" s="95">
        <v>4</v>
      </c>
      <c r="I27" s="95" t="s">
        <v>44</v>
      </c>
      <c r="J27" s="95">
        <v>94</v>
      </c>
      <c r="K27" s="95">
        <v>15</v>
      </c>
    </row>
    <row r="28" spans="1:11" s="9" customFormat="1" ht="11.25" customHeight="1" x14ac:dyDescent="0.25">
      <c r="A28" s="4" t="s">
        <v>20</v>
      </c>
      <c r="B28" s="94" t="s">
        <v>44</v>
      </c>
      <c r="C28" s="7" t="s">
        <v>37</v>
      </c>
      <c r="D28" s="7" t="s">
        <v>37</v>
      </c>
      <c r="E28" s="7" t="s">
        <v>37</v>
      </c>
      <c r="F28" s="7" t="s">
        <v>37</v>
      </c>
      <c r="G28" s="7" t="s">
        <v>37</v>
      </c>
      <c r="H28" s="7" t="s">
        <v>37</v>
      </c>
      <c r="I28" s="7" t="s">
        <v>37</v>
      </c>
      <c r="J28" s="7" t="s">
        <v>37</v>
      </c>
      <c r="K28" s="7" t="s">
        <v>37</v>
      </c>
    </row>
    <row r="29" spans="1:11" s="9" customFormat="1" ht="12.75" customHeight="1" x14ac:dyDescent="0.25">
      <c r="A29" s="2" t="s">
        <v>35</v>
      </c>
      <c r="B29" s="93" t="s">
        <v>44</v>
      </c>
      <c r="C29" s="93" t="s">
        <v>44</v>
      </c>
      <c r="D29" s="93" t="s">
        <v>44</v>
      </c>
      <c r="E29" s="93" t="s">
        <v>44</v>
      </c>
      <c r="F29" s="93" t="s">
        <v>44</v>
      </c>
      <c r="G29" s="93" t="s">
        <v>44</v>
      </c>
      <c r="H29" s="93" t="s">
        <v>44</v>
      </c>
      <c r="I29" s="93" t="s">
        <v>44</v>
      </c>
      <c r="J29" s="93" t="s">
        <v>44</v>
      </c>
      <c r="K29" s="93" t="s">
        <v>44</v>
      </c>
    </row>
    <row r="30" spans="1:11" s="9" customFormat="1" ht="12.75" customHeight="1" x14ac:dyDescent="0.25">
      <c r="A30" s="3" t="s">
        <v>39</v>
      </c>
      <c r="B30" s="90" t="s">
        <v>44</v>
      </c>
      <c r="C30" s="91" t="s">
        <v>37</v>
      </c>
      <c r="D30" s="91" t="s">
        <v>37</v>
      </c>
      <c r="E30" s="91" t="s">
        <v>37</v>
      </c>
      <c r="F30" s="91" t="s">
        <v>37</v>
      </c>
      <c r="G30" s="91" t="s">
        <v>37</v>
      </c>
      <c r="H30" s="91" t="s">
        <v>37</v>
      </c>
      <c r="I30" s="91" t="s">
        <v>37</v>
      </c>
      <c r="J30" s="91" t="s">
        <v>37</v>
      </c>
      <c r="K30" s="91" t="s">
        <v>37</v>
      </c>
    </row>
    <row r="31" spans="1:11" s="9" customFormat="1" ht="12.75" customHeight="1" x14ac:dyDescent="0.25">
      <c r="A31" s="3" t="s">
        <v>3</v>
      </c>
      <c r="B31" s="90" t="s">
        <v>44</v>
      </c>
      <c r="C31" s="91" t="s">
        <v>37</v>
      </c>
      <c r="D31" s="91" t="s">
        <v>37</v>
      </c>
      <c r="E31" s="91" t="s">
        <v>37</v>
      </c>
      <c r="F31" s="91" t="s">
        <v>37</v>
      </c>
      <c r="G31" s="91" t="s">
        <v>37</v>
      </c>
      <c r="H31" s="91" t="s">
        <v>37</v>
      </c>
      <c r="I31" s="91" t="s">
        <v>37</v>
      </c>
      <c r="J31" s="91" t="s">
        <v>37</v>
      </c>
      <c r="K31" s="91" t="s">
        <v>37</v>
      </c>
    </row>
    <row r="32" spans="1:11" s="9" customFormat="1" ht="12.75" customHeight="1" x14ac:dyDescent="0.25">
      <c r="A32" s="3" t="s">
        <v>4</v>
      </c>
      <c r="B32" s="90" t="s">
        <v>44</v>
      </c>
      <c r="C32" s="91" t="s">
        <v>37</v>
      </c>
      <c r="D32" s="91" t="s">
        <v>37</v>
      </c>
      <c r="E32" s="91" t="s">
        <v>37</v>
      </c>
      <c r="F32" s="91" t="s">
        <v>37</v>
      </c>
      <c r="G32" s="91" t="s">
        <v>37</v>
      </c>
      <c r="H32" s="91" t="s">
        <v>37</v>
      </c>
      <c r="I32" s="91" t="s">
        <v>37</v>
      </c>
      <c r="J32" s="91" t="s">
        <v>37</v>
      </c>
      <c r="K32" s="91" t="s">
        <v>37</v>
      </c>
    </row>
    <row r="33" spans="1:11" s="9" customFormat="1" ht="12.75" customHeight="1" x14ac:dyDescent="0.25">
      <c r="A33" s="81" t="s">
        <v>175</v>
      </c>
      <c r="B33" s="90" t="s">
        <v>44</v>
      </c>
      <c r="C33" s="91" t="s">
        <v>37</v>
      </c>
      <c r="D33" s="91" t="s">
        <v>37</v>
      </c>
      <c r="E33" s="91" t="s">
        <v>37</v>
      </c>
      <c r="F33" s="91" t="s">
        <v>37</v>
      </c>
      <c r="G33" s="91" t="s">
        <v>37</v>
      </c>
      <c r="H33" s="91" t="s">
        <v>37</v>
      </c>
      <c r="I33" s="91" t="s">
        <v>37</v>
      </c>
      <c r="J33" s="91" t="s">
        <v>37</v>
      </c>
      <c r="K33" s="91" t="s">
        <v>37</v>
      </c>
    </row>
    <row r="34" spans="1:11" s="9" customFormat="1" ht="12.75" customHeight="1" x14ac:dyDescent="0.25">
      <c r="A34" s="3" t="s">
        <v>7</v>
      </c>
      <c r="B34" s="90" t="s">
        <v>44</v>
      </c>
      <c r="C34" s="91" t="s">
        <v>37</v>
      </c>
      <c r="D34" s="91" t="s">
        <v>37</v>
      </c>
      <c r="E34" s="91" t="s">
        <v>37</v>
      </c>
      <c r="F34" s="91" t="s">
        <v>37</v>
      </c>
      <c r="G34" s="91" t="s">
        <v>37</v>
      </c>
      <c r="H34" s="91" t="s">
        <v>37</v>
      </c>
      <c r="I34" s="91" t="s">
        <v>37</v>
      </c>
      <c r="J34" s="91" t="s">
        <v>37</v>
      </c>
      <c r="K34" s="91" t="s">
        <v>37</v>
      </c>
    </row>
    <row r="35" spans="1:11" s="9" customFormat="1" ht="12.75" customHeight="1" x14ac:dyDescent="0.25">
      <c r="A35" s="3" t="s">
        <v>28</v>
      </c>
      <c r="B35" s="90" t="s">
        <v>44</v>
      </c>
      <c r="C35" s="91" t="s">
        <v>37</v>
      </c>
      <c r="D35" s="91" t="s">
        <v>37</v>
      </c>
      <c r="E35" s="91" t="s">
        <v>37</v>
      </c>
      <c r="F35" s="91" t="s">
        <v>37</v>
      </c>
      <c r="G35" s="91" t="s">
        <v>37</v>
      </c>
      <c r="H35" s="91" t="s">
        <v>37</v>
      </c>
      <c r="I35" s="91" t="s">
        <v>37</v>
      </c>
      <c r="J35" s="91" t="s">
        <v>37</v>
      </c>
      <c r="K35" s="91" t="s">
        <v>37</v>
      </c>
    </row>
    <row r="36" spans="1:11" s="9" customFormat="1" ht="12.75" customHeight="1" x14ac:dyDescent="0.25">
      <c r="A36" s="3" t="s">
        <v>10</v>
      </c>
      <c r="B36" s="90" t="s">
        <v>44</v>
      </c>
      <c r="C36" s="91" t="s">
        <v>37</v>
      </c>
      <c r="D36" s="91" t="s">
        <v>37</v>
      </c>
      <c r="E36" s="91" t="s">
        <v>37</v>
      </c>
      <c r="F36" s="91" t="s">
        <v>37</v>
      </c>
      <c r="G36" s="91" t="s">
        <v>37</v>
      </c>
      <c r="H36" s="91" t="s">
        <v>37</v>
      </c>
      <c r="I36" s="91" t="s">
        <v>37</v>
      </c>
      <c r="J36" s="91" t="s">
        <v>37</v>
      </c>
      <c r="K36" s="91" t="s">
        <v>37</v>
      </c>
    </row>
    <row r="37" spans="1:11" s="9" customFormat="1" ht="12.75" customHeight="1" x14ac:dyDescent="0.25">
      <c r="A37" s="3" t="s">
        <v>11</v>
      </c>
      <c r="B37" s="90" t="s">
        <v>44</v>
      </c>
      <c r="C37" s="91" t="s">
        <v>37</v>
      </c>
      <c r="D37" s="91" t="s">
        <v>37</v>
      </c>
      <c r="E37" s="91" t="s">
        <v>37</v>
      </c>
      <c r="F37" s="91" t="s">
        <v>37</v>
      </c>
      <c r="G37" s="91" t="s">
        <v>37</v>
      </c>
      <c r="H37" s="91" t="s">
        <v>37</v>
      </c>
      <c r="I37" s="91" t="s">
        <v>37</v>
      </c>
      <c r="J37" s="91" t="s">
        <v>37</v>
      </c>
      <c r="K37" s="91" t="s">
        <v>37</v>
      </c>
    </row>
    <row r="38" spans="1:11" s="9" customFormat="1" ht="12.75" customHeight="1" x14ac:dyDescent="0.25">
      <c r="A38" s="3" t="s">
        <v>31</v>
      </c>
      <c r="B38" s="90" t="s">
        <v>44</v>
      </c>
      <c r="C38" s="91" t="s">
        <v>37</v>
      </c>
      <c r="D38" s="91" t="s">
        <v>37</v>
      </c>
      <c r="E38" s="91" t="s">
        <v>37</v>
      </c>
      <c r="F38" s="91" t="s">
        <v>37</v>
      </c>
      <c r="G38" s="91" t="s">
        <v>37</v>
      </c>
      <c r="H38" s="91" t="s">
        <v>37</v>
      </c>
      <c r="I38" s="91" t="s">
        <v>37</v>
      </c>
      <c r="J38" s="91" t="s">
        <v>37</v>
      </c>
      <c r="K38" s="91" t="s">
        <v>37</v>
      </c>
    </row>
    <row r="39" spans="1:11" s="9" customFormat="1" ht="12.75" customHeight="1" x14ac:dyDescent="0.25">
      <c r="A39" s="3" t="s">
        <v>41</v>
      </c>
      <c r="B39" s="90" t="s">
        <v>44</v>
      </c>
      <c r="C39" s="91" t="s">
        <v>37</v>
      </c>
      <c r="D39" s="91" t="s">
        <v>37</v>
      </c>
      <c r="E39" s="91" t="s">
        <v>37</v>
      </c>
      <c r="F39" s="91" t="s">
        <v>37</v>
      </c>
      <c r="G39" s="91" t="s">
        <v>37</v>
      </c>
      <c r="H39" s="91" t="s">
        <v>37</v>
      </c>
      <c r="I39" s="91" t="s">
        <v>37</v>
      </c>
      <c r="J39" s="91" t="s">
        <v>37</v>
      </c>
      <c r="K39" s="91" t="s">
        <v>37</v>
      </c>
    </row>
    <row r="40" spans="1:11" s="9" customFormat="1" ht="12.75" customHeight="1" x14ac:dyDescent="0.25">
      <c r="A40" s="4" t="s">
        <v>17</v>
      </c>
      <c r="B40" s="98" t="s">
        <v>44</v>
      </c>
      <c r="C40" s="92" t="s">
        <v>37</v>
      </c>
      <c r="D40" s="92" t="s">
        <v>37</v>
      </c>
      <c r="E40" s="92" t="s">
        <v>37</v>
      </c>
      <c r="F40" s="92" t="s">
        <v>37</v>
      </c>
      <c r="G40" s="92" t="s">
        <v>37</v>
      </c>
      <c r="H40" s="92" t="s">
        <v>37</v>
      </c>
      <c r="I40" s="92" t="s">
        <v>37</v>
      </c>
      <c r="J40" s="92" t="s">
        <v>37</v>
      </c>
      <c r="K40" s="92" t="s">
        <v>37</v>
      </c>
    </row>
    <row r="41" spans="1:11" x14ac:dyDescent="0.25">
      <c r="A41" s="101" t="s">
        <v>38</v>
      </c>
      <c r="B41" s="101"/>
      <c r="C41" s="101"/>
      <c r="D41" s="101"/>
      <c r="E41" s="101"/>
      <c r="F41" s="101"/>
      <c r="G41" s="101"/>
      <c r="H41" s="101"/>
      <c r="I41" s="101"/>
      <c r="J41" s="101"/>
      <c r="K41" s="101"/>
    </row>
    <row r="42" spans="1:11" ht="52.8" customHeight="1" x14ac:dyDescent="0.25">
      <c r="A42" s="102" t="s">
        <v>163</v>
      </c>
      <c r="B42" s="102"/>
      <c r="C42" s="102"/>
      <c r="D42" s="102"/>
      <c r="E42" s="102"/>
      <c r="F42" s="102"/>
      <c r="G42" s="102"/>
      <c r="H42" s="102"/>
      <c r="I42" s="102"/>
      <c r="J42" s="102"/>
      <c r="K42" s="102"/>
    </row>
    <row r="43" spans="1:11" ht="21" customHeight="1" x14ac:dyDescent="0.25">
      <c r="A43" s="103" t="s">
        <v>152</v>
      </c>
      <c r="B43" s="103"/>
      <c r="C43" s="103"/>
      <c r="D43" s="103"/>
      <c r="E43" s="103"/>
      <c r="F43" s="103"/>
      <c r="G43" s="103"/>
      <c r="H43" s="103"/>
      <c r="I43" s="103"/>
      <c r="J43" s="103"/>
      <c r="K43" s="103"/>
    </row>
  </sheetData>
  <mergeCells count="6">
    <mergeCell ref="A41:K41"/>
    <mergeCell ref="A42:K42"/>
    <mergeCell ref="A43:K43"/>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5"/>
  <sheetViews>
    <sheetView workbookViewId="0">
      <selection sqref="A1:K1"/>
    </sheetView>
  </sheetViews>
  <sheetFormatPr baseColWidth="10" defaultRowHeight="13.2" x14ac:dyDescent="0.25"/>
  <cols>
    <col min="1" max="1" width="29.44140625" customWidth="1"/>
    <col min="2" max="11" width="10.44140625" customWidth="1"/>
  </cols>
  <sheetData>
    <row r="1" spans="1:12" s="9" customFormat="1" ht="12.75" customHeight="1" x14ac:dyDescent="0.25">
      <c r="A1" s="104" t="s">
        <v>151</v>
      </c>
      <c r="B1" s="105"/>
      <c r="C1" s="105"/>
      <c r="D1" s="105"/>
      <c r="E1" s="105"/>
      <c r="F1" s="105"/>
      <c r="G1" s="105"/>
      <c r="H1" s="105"/>
      <c r="I1" s="105"/>
      <c r="J1" s="105"/>
      <c r="K1" s="105"/>
    </row>
    <row r="2" spans="1:12" s="9" customFormat="1" x14ac:dyDescent="0.25">
      <c r="A2" s="106" t="s">
        <v>1</v>
      </c>
      <c r="B2" s="108" t="s">
        <v>33</v>
      </c>
      <c r="C2" s="108"/>
      <c r="D2" s="108"/>
      <c r="E2" s="108"/>
      <c r="F2" s="108"/>
      <c r="G2" s="108"/>
      <c r="H2" s="108"/>
      <c r="I2" s="108"/>
      <c r="J2" s="108"/>
      <c r="K2" s="108"/>
    </row>
    <row r="3" spans="1:12" s="9" customFormat="1" ht="26.25" customHeight="1" x14ac:dyDescent="0.25">
      <c r="A3" s="107"/>
      <c r="B3" s="11" t="s">
        <v>0</v>
      </c>
      <c r="C3" s="10" t="s">
        <v>21</v>
      </c>
      <c r="D3" s="10" t="s">
        <v>22</v>
      </c>
      <c r="E3" s="10" t="s">
        <v>23</v>
      </c>
      <c r="F3" s="10" t="s">
        <v>42</v>
      </c>
      <c r="G3" s="10" t="s">
        <v>43</v>
      </c>
      <c r="H3" s="10" t="s">
        <v>24</v>
      </c>
      <c r="I3" s="10" t="s">
        <v>25</v>
      </c>
      <c r="J3" s="10" t="s">
        <v>26</v>
      </c>
      <c r="K3" s="10" t="s">
        <v>27</v>
      </c>
    </row>
    <row r="4" spans="1:12" s="9" customFormat="1" x14ac:dyDescent="0.25">
      <c r="A4" s="5" t="s">
        <v>0</v>
      </c>
      <c r="B4" s="1">
        <v>46311</v>
      </c>
      <c r="C4" s="1">
        <v>3618</v>
      </c>
      <c r="D4" s="1">
        <v>2009</v>
      </c>
      <c r="E4" s="1">
        <v>620</v>
      </c>
      <c r="F4" s="1">
        <v>1409</v>
      </c>
      <c r="G4" s="1">
        <v>1625</v>
      </c>
      <c r="H4" s="1">
        <v>1359</v>
      </c>
      <c r="I4" s="1">
        <v>2374</v>
      </c>
      <c r="J4" s="1">
        <v>29189</v>
      </c>
      <c r="K4" s="1">
        <v>4108</v>
      </c>
      <c r="L4" s="12"/>
    </row>
    <row r="5" spans="1:12" s="9" customFormat="1" x14ac:dyDescent="0.25">
      <c r="A5" s="5" t="s">
        <v>34</v>
      </c>
      <c r="B5" s="1">
        <v>40577</v>
      </c>
      <c r="C5" s="1">
        <v>3129</v>
      </c>
      <c r="D5" s="1">
        <v>2007</v>
      </c>
      <c r="E5" s="1">
        <v>620</v>
      </c>
      <c r="F5" s="1">
        <v>1342</v>
      </c>
      <c r="G5" s="1">
        <v>1508</v>
      </c>
      <c r="H5" s="1">
        <v>1326</v>
      </c>
      <c r="I5" s="1">
        <v>1892</v>
      </c>
      <c r="J5" s="1">
        <v>24712</v>
      </c>
      <c r="K5" s="1">
        <v>4041</v>
      </c>
      <c r="L5" s="12"/>
    </row>
    <row r="6" spans="1:12" s="9" customFormat="1" x14ac:dyDescent="0.25">
      <c r="A6" s="3" t="s">
        <v>2</v>
      </c>
      <c r="B6" s="1">
        <v>126</v>
      </c>
      <c r="C6" s="6" t="s">
        <v>44</v>
      </c>
      <c r="D6" s="6">
        <v>13</v>
      </c>
      <c r="E6" s="6">
        <v>2</v>
      </c>
      <c r="F6" s="6">
        <v>27</v>
      </c>
      <c r="G6" s="6" t="s">
        <v>44</v>
      </c>
      <c r="H6" s="6">
        <v>5</v>
      </c>
      <c r="I6" s="6">
        <v>1</v>
      </c>
      <c r="J6" s="6">
        <v>68</v>
      </c>
      <c r="K6" s="6">
        <v>10</v>
      </c>
      <c r="L6" s="12"/>
    </row>
    <row r="7" spans="1:12" s="9" customFormat="1" x14ac:dyDescent="0.25">
      <c r="A7" s="3" t="s">
        <v>3</v>
      </c>
      <c r="B7" s="1">
        <v>332</v>
      </c>
      <c r="C7" s="6">
        <v>99</v>
      </c>
      <c r="D7" s="6">
        <v>37</v>
      </c>
      <c r="E7" s="6">
        <v>9</v>
      </c>
      <c r="F7" s="6">
        <v>25</v>
      </c>
      <c r="G7" s="6">
        <v>15</v>
      </c>
      <c r="H7" s="6">
        <v>13</v>
      </c>
      <c r="I7" s="6">
        <v>6</v>
      </c>
      <c r="J7" s="6">
        <v>109</v>
      </c>
      <c r="K7" s="6">
        <v>19</v>
      </c>
      <c r="L7" s="12"/>
    </row>
    <row r="8" spans="1:12" s="9" customFormat="1" x14ac:dyDescent="0.25">
      <c r="A8" s="3" t="s">
        <v>4</v>
      </c>
      <c r="B8" s="1" t="s">
        <v>44</v>
      </c>
      <c r="C8" s="6" t="s">
        <v>37</v>
      </c>
      <c r="D8" s="6" t="s">
        <v>37</v>
      </c>
      <c r="E8" s="6" t="s">
        <v>37</v>
      </c>
      <c r="F8" s="6" t="s">
        <v>37</v>
      </c>
      <c r="G8" s="6" t="s">
        <v>37</v>
      </c>
      <c r="H8" s="6" t="s">
        <v>37</v>
      </c>
      <c r="I8" s="6" t="s">
        <v>37</v>
      </c>
      <c r="J8" s="6" t="s">
        <v>37</v>
      </c>
      <c r="K8" s="6" t="s">
        <v>37</v>
      </c>
      <c r="L8" s="12"/>
    </row>
    <row r="9" spans="1:12" s="9" customFormat="1" x14ac:dyDescent="0.25">
      <c r="A9" s="3" t="s">
        <v>5</v>
      </c>
      <c r="B9" s="1">
        <v>582</v>
      </c>
      <c r="C9" s="6">
        <v>212</v>
      </c>
      <c r="D9" s="6">
        <v>16</v>
      </c>
      <c r="E9" s="6">
        <v>2</v>
      </c>
      <c r="F9" s="6">
        <v>23</v>
      </c>
      <c r="G9" s="6">
        <v>4</v>
      </c>
      <c r="H9" s="6">
        <v>5</v>
      </c>
      <c r="I9" s="6">
        <v>5</v>
      </c>
      <c r="J9" s="6">
        <v>293</v>
      </c>
      <c r="K9" s="6">
        <v>22</v>
      </c>
      <c r="L9" s="12"/>
    </row>
    <row r="10" spans="1:12" s="9" customFormat="1" x14ac:dyDescent="0.25">
      <c r="A10" s="81" t="s">
        <v>175</v>
      </c>
      <c r="B10" s="1">
        <v>1537</v>
      </c>
      <c r="C10" s="6">
        <v>32</v>
      </c>
      <c r="D10" s="6" t="s">
        <v>44</v>
      </c>
      <c r="E10" s="6" t="s">
        <v>44</v>
      </c>
      <c r="F10" s="6">
        <v>79</v>
      </c>
      <c r="G10" s="6" t="s">
        <v>44</v>
      </c>
      <c r="H10" s="6" t="s">
        <v>44</v>
      </c>
      <c r="I10" s="6" t="s">
        <v>44</v>
      </c>
      <c r="J10" s="6">
        <v>1361</v>
      </c>
      <c r="K10" s="6">
        <v>65</v>
      </c>
      <c r="L10" s="12"/>
    </row>
    <row r="11" spans="1:12" s="9" customFormat="1" x14ac:dyDescent="0.25">
      <c r="A11" s="3" t="s">
        <v>32</v>
      </c>
      <c r="B11" s="1">
        <v>37</v>
      </c>
      <c r="C11" s="6">
        <v>6</v>
      </c>
      <c r="D11" s="6">
        <v>1</v>
      </c>
      <c r="E11" s="6">
        <v>3</v>
      </c>
      <c r="F11" s="6">
        <v>2</v>
      </c>
      <c r="G11" s="6" t="s">
        <v>44</v>
      </c>
      <c r="H11" s="6">
        <v>4</v>
      </c>
      <c r="I11" s="6" t="s">
        <v>44</v>
      </c>
      <c r="J11" s="6">
        <v>11</v>
      </c>
      <c r="K11" s="6">
        <v>10</v>
      </c>
      <c r="L11" s="12"/>
    </row>
    <row r="12" spans="1:12" s="9" customFormat="1" x14ac:dyDescent="0.25">
      <c r="A12" s="3" t="s">
        <v>7</v>
      </c>
      <c r="B12" s="1">
        <v>713</v>
      </c>
      <c r="C12" s="6">
        <v>27</v>
      </c>
      <c r="D12" s="6">
        <v>83</v>
      </c>
      <c r="E12" s="6">
        <v>1</v>
      </c>
      <c r="F12" s="6">
        <v>50</v>
      </c>
      <c r="G12" s="6">
        <v>28</v>
      </c>
      <c r="H12" s="6">
        <v>14</v>
      </c>
      <c r="I12" s="6">
        <v>40</v>
      </c>
      <c r="J12" s="6">
        <v>426</v>
      </c>
      <c r="K12" s="6">
        <v>44</v>
      </c>
      <c r="L12" s="12"/>
    </row>
    <row r="13" spans="1:12" s="9" customFormat="1" x14ac:dyDescent="0.25">
      <c r="A13" s="3" t="s">
        <v>30</v>
      </c>
      <c r="B13" s="1">
        <v>505</v>
      </c>
      <c r="C13" s="6">
        <v>94</v>
      </c>
      <c r="D13" s="6">
        <v>24</v>
      </c>
      <c r="E13" s="6">
        <v>5</v>
      </c>
      <c r="F13" s="6">
        <v>21</v>
      </c>
      <c r="G13" s="6">
        <v>33</v>
      </c>
      <c r="H13" s="6">
        <v>12</v>
      </c>
      <c r="I13" s="6">
        <v>11</v>
      </c>
      <c r="J13" s="6">
        <v>286</v>
      </c>
      <c r="K13" s="6">
        <v>19</v>
      </c>
      <c r="L13" s="12"/>
    </row>
    <row r="14" spans="1:12" s="9" customFormat="1" x14ac:dyDescent="0.25">
      <c r="A14" s="3" t="s">
        <v>8</v>
      </c>
      <c r="B14" s="1">
        <v>727</v>
      </c>
      <c r="C14" s="6">
        <v>421</v>
      </c>
      <c r="D14" s="6">
        <v>5</v>
      </c>
      <c r="E14" s="6">
        <v>12</v>
      </c>
      <c r="F14" s="6">
        <v>3</v>
      </c>
      <c r="G14" s="6">
        <v>19</v>
      </c>
      <c r="H14" s="6">
        <v>71</v>
      </c>
      <c r="I14" s="6">
        <v>23</v>
      </c>
      <c r="J14" s="6">
        <v>100</v>
      </c>
      <c r="K14" s="6">
        <v>73</v>
      </c>
      <c r="L14" s="12"/>
    </row>
    <row r="15" spans="1:12" s="9" customFormat="1" x14ac:dyDescent="0.25">
      <c r="A15" s="3" t="s">
        <v>9</v>
      </c>
      <c r="B15" s="1">
        <v>1580</v>
      </c>
      <c r="C15" s="6">
        <v>199</v>
      </c>
      <c r="D15" s="6">
        <v>97</v>
      </c>
      <c r="E15" s="6">
        <v>1</v>
      </c>
      <c r="F15" s="6">
        <v>57</v>
      </c>
      <c r="G15" s="6">
        <v>100</v>
      </c>
      <c r="H15" s="6">
        <v>40</v>
      </c>
      <c r="I15" s="6">
        <v>75</v>
      </c>
      <c r="J15" s="6">
        <v>874</v>
      </c>
      <c r="K15" s="6">
        <v>137</v>
      </c>
      <c r="L15" s="12"/>
    </row>
    <row r="16" spans="1:12" s="9" customFormat="1" x14ac:dyDescent="0.25">
      <c r="A16" s="3" t="s">
        <v>10</v>
      </c>
      <c r="B16" s="1">
        <v>198</v>
      </c>
      <c r="C16" s="6">
        <v>102</v>
      </c>
      <c r="D16" s="6" t="s">
        <v>44</v>
      </c>
      <c r="E16" s="6" t="s">
        <v>44</v>
      </c>
      <c r="F16" s="6">
        <v>7</v>
      </c>
      <c r="G16" s="6">
        <v>11</v>
      </c>
      <c r="H16" s="6" t="s">
        <v>44</v>
      </c>
      <c r="I16" s="6">
        <v>19</v>
      </c>
      <c r="J16" s="6">
        <v>24</v>
      </c>
      <c r="K16" s="6">
        <v>35</v>
      </c>
      <c r="L16" s="12"/>
    </row>
    <row r="17" spans="1:12" s="9" customFormat="1" x14ac:dyDescent="0.25">
      <c r="A17" s="3" t="s">
        <v>11</v>
      </c>
      <c r="B17" s="1">
        <v>947</v>
      </c>
      <c r="C17" s="6">
        <v>328</v>
      </c>
      <c r="D17" s="6" t="s">
        <v>44</v>
      </c>
      <c r="E17" s="6" t="s">
        <v>44</v>
      </c>
      <c r="F17" s="6" t="s">
        <v>44</v>
      </c>
      <c r="G17" s="6" t="s">
        <v>44</v>
      </c>
      <c r="H17" s="6" t="s">
        <v>44</v>
      </c>
      <c r="I17" s="6" t="s">
        <v>44</v>
      </c>
      <c r="J17" s="6">
        <v>619</v>
      </c>
      <c r="K17" s="6" t="s">
        <v>44</v>
      </c>
      <c r="L17" s="12"/>
    </row>
    <row r="18" spans="1:12" s="9" customFormat="1" x14ac:dyDescent="0.25">
      <c r="A18" s="3" t="s">
        <v>12</v>
      </c>
      <c r="B18" s="1">
        <v>598</v>
      </c>
      <c r="C18" s="6">
        <v>42</v>
      </c>
      <c r="D18" s="6">
        <v>26</v>
      </c>
      <c r="E18" s="6">
        <v>16</v>
      </c>
      <c r="F18" s="6">
        <v>16</v>
      </c>
      <c r="G18" s="6">
        <v>24</v>
      </c>
      <c r="H18" s="6">
        <v>26</v>
      </c>
      <c r="I18" s="6">
        <v>30</v>
      </c>
      <c r="J18" s="6">
        <v>294</v>
      </c>
      <c r="K18" s="6">
        <v>124</v>
      </c>
      <c r="L18" s="12"/>
    </row>
    <row r="19" spans="1:12" s="9" customFormat="1" x14ac:dyDescent="0.25">
      <c r="A19" s="3" t="s">
        <v>13</v>
      </c>
      <c r="B19" s="1">
        <v>6138</v>
      </c>
      <c r="C19" s="6">
        <v>218</v>
      </c>
      <c r="D19" s="6">
        <v>222</v>
      </c>
      <c r="E19" s="6">
        <v>107</v>
      </c>
      <c r="F19" s="6">
        <v>226</v>
      </c>
      <c r="G19" s="6">
        <v>258</v>
      </c>
      <c r="H19" s="6">
        <v>208</v>
      </c>
      <c r="I19" s="6">
        <v>229</v>
      </c>
      <c r="J19" s="6">
        <v>3961</v>
      </c>
      <c r="K19" s="6">
        <v>709</v>
      </c>
      <c r="L19" s="12"/>
    </row>
    <row r="20" spans="1:12" s="9" customFormat="1" x14ac:dyDescent="0.25">
      <c r="A20" s="3" t="s">
        <v>31</v>
      </c>
      <c r="B20" s="1">
        <v>363</v>
      </c>
      <c r="C20" s="6">
        <v>28</v>
      </c>
      <c r="D20" s="6">
        <v>27</v>
      </c>
      <c r="E20" s="6" t="s">
        <v>44</v>
      </c>
      <c r="F20" s="6">
        <v>66</v>
      </c>
      <c r="G20" s="6">
        <v>55</v>
      </c>
      <c r="H20" s="6">
        <v>9</v>
      </c>
      <c r="I20" s="6">
        <v>8</v>
      </c>
      <c r="J20" s="6">
        <v>119</v>
      </c>
      <c r="K20" s="6">
        <v>51</v>
      </c>
      <c r="L20" s="12"/>
    </row>
    <row r="21" spans="1:12" s="9" customFormat="1" x14ac:dyDescent="0.25">
      <c r="A21" s="3" t="s">
        <v>14</v>
      </c>
      <c r="B21" s="1">
        <v>268</v>
      </c>
      <c r="C21" s="6">
        <v>35</v>
      </c>
      <c r="D21" s="6">
        <v>15</v>
      </c>
      <c r="E21" s="6" t="s">
        <v>44</v>
      </c>
      <c r="F21" s="6">
        <v>23</v>
      </c>
      <c r="G21" s="6">
        <v>6</v>
      </c>
      <c r="H21" s="6">
        <v>11</v>
      </c>
      <c r="I21" s="6">
        <v>15</v>
      </c>
      <c r="J21" s="6">
        <v>107</v>
      </c>
      <c r="K21" s="6">
        <v>56</v>
      </c>
      <c r="L21" s="12"/>
    </row>
    <row r="22" spans="1:12" s="9" customFormat="1" x14ac:dyDescent="0.25">
      <c r="A22" s="3" t="s">
        <v>15</v>
      </c>
      <c r="B22" s="1">
        <v>6007</v>
      </c>
      <c r="C22" s="6">
        <v>208</v>
      </c>
      <c r="D22" s="6">
        <v>202</v>
      </c>
      <c r="E22" s="6">
        <v>24</v>
      </c>
      <c r="F22" s="6">
        <v>177</v>
      </c>
      <c r="G22" s="6">
        <v>274</v>
      </c>
      <c r="H22" s="6">
        <v>222</v>
      </c>
      <c r="I22" s="6">
        <v>180</v>
      </c>
      <c r="J22" s="6">
        <v>4377</v>
      </c>
      <c r="K22" s="6">
        <v>343</v>
      </c>
      <c r="L22" s="12"/>
    </row>
    <row r="23" spans="1:12" s="9" customFormat="1" x14ac:dyDescent="0.25">
      <c r="A23" s="3" t="s">
        <v>36</v>
      </c>
      <c r="B23" s="1">
        <v>301</v>
      </c>
      <c r="C23" s="6">
        <v>2</v>
      </c>
      <c r="D23" s="6">
        <v>12</v>
      </c>
      <c r="E23" s="6">
        <v>19</v>
      </c>
      <c r="F23" s="6">
        <v>10</v>
      </c>
      <c r="G23" s="6">
        <v>7</v>
      </c>
      <c r="H23" s="6">
        <v>5</v>
      </c>
      <c r="I23" s="6">
        <v>6</v>
      </c>
      <c r="J23" s="6">
        <v>197</v>
      </c>
      <c r="K23" s="6">
        <v>43</v>
      </c>
      <c r="L23" s="12"/>
    </row>
    <row r="24" spans="1:12" s="9" customFormat="1" x14ac:dyDescent="0.25">
      <c r="A24" s="3" t="s">
        <v>16</v>
      </c>
      <c r="B24" s="1">
        <v>979</v>
      </c>
      <c r="C24" s="6">
        <v>26</v>
      </c>
      <c r="D24" s="6">
        <v>28</v>
      </c>
      <c r="E24" s="6">
        <v>44</v>
      </c>
      <c r="F24" s="6">
        <v>42</v>
      </c>
      <c r="G24" s="6">
        <v>55</v>
      </c>
      <c r="H24" s="6">
        <v>50</v>
      </c>
      <c r="I24" s="6">
        <v>44</v>
      </c>
      <c r="J24" s="6">
        <v>494</v>
      </c>
      <c r="K24" s="6">
        <v>196</v>
      </c>
      <c r="L24" s="12"/>
    </row>
    <row r="25" spans="1:12" s="9" customFormat="1" x14ac:dyDescent="0.25">
      <c r="A25" s="3" t="s">
        <v>17</v>
      </c>
      <c r="B25" s="1">
        <v>2379</v>
      </c>
      <c r="C25" s="6">
        <v>751</v>
      </c>
      <c r="D25" s="6">
        <v>129</v>
      </c>
      <c r="E25" s="6">
        <v>46</v>
      </c>
      <c r="F25" s="6">
        <v>52</v>
      </c>
      <c r="G25" s="6">
        <v>165</v>
      </c>
      <c r="H25" s="6">
        <v>177</v>
      </c>
      <c r="I25" s="6">
        <v>123</v>
      </c>
      <c r="J25" s="6">
        <v>711</v>
      </c>
      <c r="K25" s="6">
        <v>225</v>
      </c>
      <c r="L25" s="12"/>
    </row>
    <row r="26" spans="1:12" s="9" customFormat="1" x14ac:dyDescent="0.25">
      <c r="A26" s="3" t="s">
        <v>40</v>
      </c>
      <c r="B26" s="1" t="s">
        <v>37</v>
      </c>
      <c r="C26" s="6" t="s">
        <v>37</v>
      </c>
      <c r="D26" s="6" t="s">
        <v>37</v>
      </c>
      <c r="E26" s="6" t="s">
        <v>37</v>
      </c>
      <c r="F26" s="6" t="s">
        <v>37</v>
      </c>
      <c r="G26" s="6" t="s">
        <v>37</v>
      </c>
      <c r="H26" s="6" t="s">
        <v>37</v>
      </c>
      <c r="I26" s="6" t="s">
        <v>37</v>
      </c>
      <c r="J26" s="6" t="s">
        <v>37</v>
      </c>
      <c r="K26" s="6" t="s">
        <v>37</v>
      </c>
      <c r="L26" s="12"/>
    </row>
    <row r="27" spans="1:12" s="9" customFormat="1" x14ac:dyDescent="0.25">
      <c r="A27" s="3" t="s">
        <v>149</v>
      </c>
      <c r="B27" s="1">
        <v>14293</v>
      </c>
      <c r="C27" s="6">
        <v>282</v>
      </c>
      <c r="D27" s="6">
        <v>1004</v>
      </c>
      <c r="E27" s="6">
        <v>327</v>
      </c>
      <c r="F27" s="6">
        <v>393</v>
      </c>
      <c r="G27" s="6">
        <v>446</v>
      </c>
      <c r="H27" s="6">
        <v>447</v>
      </c>
      <c r="I27" s="6">
        <v>1032</v>
      </c>
      <c r="J27" s="6">
        <v>9084</v>
      </c>
      <c r="K27" s="6">
        <v>1278</v>
      </c>
      <c r="L27" s="12"/>
    </row>
    <row r="28" spans="1:12" s="9" customFormat="1" x14ac:dyDescent="0.25">
      <c r="A28" s="3" t="s">
        <v>18</v>
      </c>
      <c r="B28" s="1">
        <v>118</v>
      </c>
      <c r="C28" s="6">
        <v>17</v>
      </c>
      <c r="D28" s="6">
        <v>2</v>
      </c>
      <c r="E28" s="6">
        <v>2</v>
      </c>
      <c r="F28" s="6">
        <v>4</v>
      </c>
      <c r="G28" s="6">
        <v>8</v>
      </c>
      <c r="H28" s="6">
        <v>7</v>
      </c>
      <c r="I28" s="6">
        <v>6</v>
      </c>
      <c r="J28" s="6">
        <v>59</v>
      </c>
      <c r="K28" s="6">
        <v>13</v>
      </c>
      <c r="L28" s="12"/>
    </row>
    <row r="29" spans="1:12" s="9" customFormat="1" x14ac:dyDescent="0.25">
      <c r="A29" s="3" t="s">
        <v>19</v>
      </c>
      <c r="B29" s="1" t="s">
        <v>44</v>
      </c>
      <c r="C29" s="6" t="s">
        <v>44</v>
      </c>
      <c r="D29" s="6" t="s">
        <v>44</v>
      </c>
      <c r="E29" s="6" t="s">
        <v>44</v>
      </c>
      <c r="F29" s="6" t="s">
        <v>44</v>
      </c>
      <c r="G29" s="6" t="s">
        <v>44</v>
      </c>
      <c r="H29" s="6" t="s">
        <v>44</v>
      </c>
      <c r="I29" s="6" t="s">
        <v>44</v>
      </c>
      <c r="J29" s="6" t="s">
        <v>44</v>
      </c>
      <c r="K29" s="6" t="s">
        <v>44</v>
      </c>
      <c r="L29" s="12"/>
    </row>
    <row r="30" spans="1:12" s="9" customFormat="1" ht="11.25" customHeight="1" x14ac:dyDescent="0.25">
      <c r="A30" s="4" t="s">
        <v>20</v>
      </c>
      <c r="B30" s="1">
        <v>1849</v>
      </c>
      <c r="C30" s="88" t="s">
        <v>44</v>
      </c>
      <c r="D30" s="6">
        <v>64</v>
      </c>
      <c r="E30" s="6" t="s">
        <v>44</v>
      </c>
      <c r="F30" s="6">
        <v>39</v>
      </c>
      <c r="G30" s="6" t="s">
        <v>44</v>
      </c>
      <c r="H30" s="6" t="s">
        <v>44</v>
      </c>
      <c r="I30" s="6">
        <v>39</v>
      </c>
      <c r="J30" s="6">
        <v>1138</v>
      </c>
      <c r="K30" s="89">
        <v>569</v>
      </c>
      <c r="L30" s="12"/>
    </row>
    <row r="31" spans="1:12" s="9" customFormat="1" ht="12.75" customHeight="1" x14ac:dyDescent="0.25">
      <c r="A31" s="2" t="s">
        <v>35</v>
      </c>
      <c r="B31" s="82">
        <v>5734</v>
      </c>
      <c r="C31" s="82">
        <v>489</v>
      </c>
      <c r="D31" s="82">
        <v>2</v>
      </c>
      <c r="E31" s="82" t="s">
        <v>44</v>
      </c>
      <c r="F31" s="82">
        <v>67</v>
      </c>
      <c r="G31" s="82">
        <v>117</v>
      </c>
      <c r="H31" s="82">
        <v>33</v>
      </c>
      <c r="I31" s="82">
        <v>482</v>
      </c>
      <c r="J31" s="82">
        <v>4477</v>
      </c>
      <c r="K31" s="82">
        <v>67</v>
      </c>
      <c r="L31" s="12"/>
    </row>
    <row r="32" spans="1:12" s="9" customFormat="1" ht="12.75" customHeight="1" x14ac:dyDescent="0.25">
      <c r="A32" s="3" t="s">
        <v>39</v>
      </c>
      <c r="B32" s="1">
        <v>216</v>
      </c>
      <c r="C32" s="6" t="s">
        <v>44</v>
      </c>
      <c r="D32" s="6" t="s">
        <v>44</v>
      </c>
      <c r="E32" s="6" t="s">
        <v>44</v>
      </c>
      <c r="F32" s="6" t="s">
        <v>44</v>
      </c>
      <c r="G32" s="6" t="s">
        <v>44</v>
      </c>
      <c r="H32" s="6" t="s">
        <v>44</v>
      </c>
      <c r="I32" s="6" t="s">
        <v>44</v>
      </c>
      <c r="J32" s="6">
        <v>216</v>
      </c>
      <c r="K32" s="6" t="s">
        <v>44</v>
      </c>
      <c r="L32" s="12"/>
    </row>
    <row r="33" spans="1:14" s="9" customFormat="1" ht="12.75" customHeight="1" x14ac:dyDescent="0.25">
      <c r="A33" s="3" t="s">
        <v>3</v>
      </c>
      <c r="B33" s="1">
        <v>255</v>
      </c>
      <c r="C33" s="6">
        <v>10</v>
      </c>
      <c r="D33" s="6" t="s">
        <v>44</v>
      </c>
      <c r="E33" s="6" t="s">
        <v>44</v>
      </c>
      <c r="F33" s="6">
        <v>24</v>
      </c>
      <c r="G33" s="6">
        <v>29</v>
      </c>
      <c r="H33" s="6">
        <v>6</v>
      </c>
      <c r="I33" s="6">
        <v>11</v>
      </c>
      <c r="J33" s="6">
        <v>173</v>
      </c>
      <c r="K33" s="6">
        <v>2</v>
      </c>
      <c r="L33" s="12"/>
    </row>
    <row r="34" spans="1:14" s="9" customFormat="1" ht="12.75" customHeight="1" x14ac:dyDescent="0.25">
      <c r="A34" s="3" t="s">
        <v>4</v>
      </c>
      <c r="B34" s="1" t="s">
        <v>44</v>
      </c>
      <c r="C34" s="6" t="s">
        <v>37</v>
      </c>
      <c r="D34" s="6" t="s">
        <v>37</v>
      </c>
      <c r="E34" s="6" t="s">
        <v>37</v>
      </c>
      <c r="F34" s="6" t="s">
        <v>37</v>
      </c>
      <c r="G34" s="6" t="s">
        <v>37</v>
      </c>
      <c r="H34" s="6" t="s">
        <v>37</v>
      </c>
      <c r="I34" s="6" t="s">
        <v>37</v>
      </c>
      <c r="J34" s="6" t="s">
        <v>37</v>
      </c>
      <c r="K34" s="6" t="s">
        <v>37</v>
      </c>
      <c r="L34" s="12"/>
    </row>
    <row r="35" spans="1:14" s="9" customFormat="1" ht="12.75" customHeight="1" x14ac:dyDescent="0.25">
      <c r="A35" s="81" t="s">
        <v>175</v>
      </c>
      <c r="B35" s="1">
        <v>981</v>
      </c>
      <c r="C35" s="6" t="s">
        <v>44</v>
      </c>
      <c r="D35" s="6" t="s">
        <v>44</v>
      </c>
      <c r="E35" s="6" t="s">
        <v>44</v>
      </c>
      <c r="F35" s="6" t="s">
        <v>44</v>
      </c>
      <c r="G35" s="6" t="s">
        <v>44</v>
      </c>
      <c r="H35" s="6" t="s">
        <v>44</v>
      </c>
      <c r="I35" s="6" t="s">
        <v>44</v>
      </c>
      <c r="J35" s="6">
        <v>981</v>
      </c>
      <c r="K35" s="6" t="s">
        <v>44</v>
      </c>
      <c r="L35" s="12"/>
    </row>
    <row r="36" spans="1:14" s="9" customFormat="1" ht="12.75" customHeight="1" x14ac:dyDescent="0.25">
      <c r="A36" s="3" t="s">
        <v>7</v>
      </c>
      <c r="B36" s="1">
        <v>129</v>
      </c>
      <c r="C36" s="6" t="s">
        <v>44</v>
      </c>
      <c r="D36" s="6">
        <v>1</v>
      </c>
      <c r="E36" s="6" t="s">
        <v>44</v>
      </c>
      <c r="F36" s="6">
        <v>2</v>
      </c>
      <c r="G36" s="6">
        <v>1</v>
      </c>
      <c r="H36" s="6" t="s">
        <v>44</v>
      </c>
      <c r="I36" s="6" t="s">
        <v>44</v>
      </c>
      <c r="J36" s="6">
        <v>122</v>
      </c>
      <c r="K36" s="6">
        <v>3</v>
      </c>
      <c r="L36" s="12"/>
    </row>
    <row r="37" spans="1:14" s="9" customFormat="1" ht="12.75" customHeight="1" x14ac:dyDescent="0.25">
      <c r="A37" s="3" t="s">
        <v>28</v>
      </c>
      <c r="B37" s="1">
        <v>1192</v>
      </c>
      <c r="C37" s="6">
        <v>154</v>
      </c>
      <c r="D37" s="6" t="s">
        <v>44</v>
      </c>
      <c r="E37" s="6" t="s">
        <v>44</v>
      </c>
      <c r="F37" s="6" t="s">
        <v>44</v>
      </c>
      <c r="G37" s="6" t="s">
        <v>44</v>
      </c>
      <c r="H37" s="6" t="s">
        <v>44</v>
      </c>
      <c r="I37" s="6" t="s">
        <v>44</v>
      </c>
      <c r="J37" s="6">
        <v>1038</v>
      </c>
      <c r="K37" s="6" t="s">
        <v>44</v>
      </c>
      <c r="L37" s="12"/>
    </row>
    <row r="38" spans="1:14" s="9" customFormat="1" ht="12.75" customHeight="1" x14ac:dyDescent="0.25">
      <c r="A38" s="3" t="s">
        <v>10</v>
      </c>
      <c r="B38" s="1">
        <v>198</v>
      </c>
      <c r="C38" s="6">
        <v>102</v>
      </c>
      <c r="D38" s="6" t="s">
        <v>44</v>
      </c>
      <c r="E38" s="6" t="s">
        <v>44</v>
      </c>
      <c r="F38" s="6">
        <v>7</v>
      </c>
      <c r="G38" s="6">
        <v>11</v>
      </c>
      <c r="H38" s="6" t="s">
        <v>44</v>
      </c>
      <c r="I38" s="6">
        <v>19</v>
      </c>
      <c r="J38" s="6">
        <v>24</v>
      </c>
      <c r="K38" s="6">
        <v>35</v>
      </c>
      <c r="L38" s="12"/>
    </row>
    <row r="39" spans="1:14" s="9" customFormat="1" ht="12.75" customHeight="1" x14ac:dyDescent="0.25">
      <c r="A39" s="3" t="s">
        <v>11</v>
      </c>
      <c r="B39" s="1">
        <v>444</v>
      </c>
      <c r="C39" s="6">
        <v>191</v>
      </c>
      <c r="D39" s="6" t="s">
        <v>44</v>
      </c>
      <c r="E39" s="6" t="s">
        <v>44</v>
      </c>
      <c r="F39" s="6" t="s">
        <v>44</v>
      </c>
      <c r="G39" s="6" t="s">
        <v>44</v>
      </c>
      <c r="H39" s="6" t="s">
        <v>44</v>
      </c>
      <c r="I39" s="6" t="s">
        <v>44</v>
      </c>
      <c r="J39" s="6">
        <v>253</v>
      </c>
      <c r="K39" s="6" t="s">
        <v>44</v>
      </c>
      <c r="L39" s="12"/>
    </row>
    <row r="40" spans="1:14" s="9" customFormat="1" ht="12.75" customHeight="1" x14ac:dyDescent="0.25">
      <c r="A40" s="3" t="s">
        <v>31</v>
      </c>
      <c r="B40" s="1">
        <v>126</v>
      </c>
      <c r="C40" s="6">
        <v>4</v>
      </c>
      <c r="D40" s="6" t="s">
        <v>44</v>
      </c>
      <c r="E40" s="6" t="s">
        <v>44</v>
      </c>
      <c r="F40" s="6" t="s">
        <v>44</v>
      </c>
      <c r="G40" s="6" t="s">
        <v>44</v>
      </c>
      <c r="H40" s="6" t="s">
        <v>44</v>
      </c>
      <c r="I40" s="6" t="s">
        <v>44</v>
      </c>
      <c r="J40" s="6">
        <v>122</v>
      </c>
      <c r="K40" s="6" t="s">
        <v>44</v>
      </c>
      <c r="L40" s="12"/>
    </row>
    <row r="41" spans="1:14" s="9" customFormat="1" ht="12.75" customHeight="1" x14ac:dyDescent="0.25">
      <c r="A41" s="3" t="s">
        <v>41</v>
      </c>
      <c r="B41" s="1">
        <v>1782</v>
      </c>
      <c r="C41" s="6">
        <v>3</v>
      </c>
      <c r="D41" s="6">
        <v>1</v>
      </c>
      <c r="E41" s="6" t="s">
        <v>44</v>
      </c>
      <c r="F41" s="6">
        <v>34</v>
      </c>
      <c r="G41" s="6">
        <v>38</v>
      </c>
      <c r="H41" s="6">
        <v>4</v>
      </c>
      <c r="I41" s="6">
        <v>430</v>
      </c>
      <c r="J41" s="6">
        <v>1250</v>
      </c>
      <c r="K41" s="6">
        <v>22</v>
      </c>
      <c r="L41" s="12"/>
    </row>
    <row r="42" spans="1:14" s="9" customFormat="1" ht="12.75" customHeight="1" x14ac:dyDescent="0.25">
      <c r="A42" s="4" t="s">
        <v>17</v>
      </c>
      <c r="B42" s="8">
        <v>411</v>
      </c>
      <c r="C42" s="7">
        <v>25</v>
      </c>
      <c r="D42" s="7" t="s">
        <v>44</v>
      </c>
      <c r="E42" s="7" t="s">
        <v>44</v>
      </c>
      <c r="F42" s="7" t="s">
        <v>44</v>
      </c>
      <c r="G42" s="7">
        <v>38</v>
      </c>
      <c r="H42" s="7">
        <v>23</v>
      </c>
      <c r="I42" s="7">
        <v>22</v>
      </c>
      <c r="J42" s="7">
        <v>298</v>
      </c>
      <c r="K42" s="7">
        <v>5</v>
      </c>
      <c r="L42" s="12"/>
    </row>
    <row r="43" spans="1:14" x14ac:dyDescent="0.25">
      <c r="A43" s="101" t="s">
        <v>38</v>
      </c>
      <c r="B43" s="101"/>
      <c r="C43" s="101"/>
      <c r="D43" s="101"/>
      <c r="E43" s="101"/>
      <c r="F43" s="101"/>
      <c r="G43" s="101"/>
      <c r="H43" s="101"/>
      <c r="I43" s="101"/>
      <c r="J43" s="101"/>
      <c r="K43" s="101"/>
      <c r="L43" s="87"/>
      <c r="M43" s="87"/>
      <c r="N43" s="87"/>
    </row>
    <row r="44" spans="1:14" ht="25.5" customHeight="1" x14ac:dyDescent="0.25">
      <c r="A44" s="102" t="s">
        <v>164</v>
      </c>
      <c r="B44" s="102"/>
      <c r="C44" s="102"/>
      <c r="D44" s="102"/>
      <c r="E44" s="102"/>
      <c r="F44" s="102"/>
      <c r="G44" s="102"/>
      <c r="H44" s="102"/>
      <c r="I44" s="102"/>
      <c r="J44" s="102"/>
      <c r="K44" s="102"/>
      <c r="L44" s="86"/>
      <c r="M44" s="86"/>
      <c r="N44" s="86"/>
    </row>
    <row r="45" spans="1:14" ht="21" customHeight="1" x14ac:dyDescent="0.25">
      <c r="A45" s="103" t="s">
        <v>152</v>
      </c>
      <c r="B45" s="103"/>
      <c r="C45" s="103"/>
      <c r="D45" s="103"/>
      <c r="E45" s="103"/>
      <c r="F45" s="103"/>
      <c r="G45" s="103"/>
      <c r="H45" s="103"/>
      <c r="I45" s="103"/>
      <c r="J45" s="103"/>
      <c r="K45" s="103"/>
      <c r="L45" s="85"/>
      <c r="M45" s="85"/>
      <c r="N45" s="85"/>
    </row>
  </sheetData>
  <mergeCells count="6">
    <mergeCell ref="A43:K43"/>
    <mergeCell ref="A44:K44"/>
    <mergeCell ref="A45:K45"/>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5"/>
  <sheetViews>
    <sheetView workbookViewId="0">
      <selection sqref="A1:K1"/>
    </sheetView>
  </sheetViews>
  <sheetFormatPr baseColWidth="10" defaultRowHeight="13.2" x14ac:dyDescent="0.25"/>
  <cols>
    <col min="1" max="1" width="29.44140625" customWidth="1"/>
    <col min="2" max="11" width="10.44140625" customWidth="1"/>
  </cols>
  <sheetData>
    <row r="1" spans="1:12" s="9" customFormat="1" ht="12.75" customHeight="1" x14ac:dyDescent="0.25">
      <c r="A1" s="104" t="s">
        <v>147</v>
      </c>
      <c r="B1" s="105"/>
      <c r="C1" s="105"/>
      <c r="D1" s="105"/>
      <c r="E1" s="105"/>
      <c r="F1" s="105"/>
      <c r="G1" s="105"/>
      <c r="H1" s="105"/>
      <c r="I1" s="105"/>
      <c r="J1" s="105"/>
      <c r="K1" s="105"/>
    </row>
    <row r="2" spans="1:12" s="9" customFormat="1" x14ac:dyDescent="0.25">
      <c r="A2" s="106" t="s">
        <v>1</v>
      </c>
      <c r="B2" s="108" t="s">
        <v>33</v>
      </c>
      <c r="C2" s="108"/>
      <c r="D2" s="108"/>
      <c r="E2" s="108"/>
      <c r="F2" s="108"/>
      <c r="G2" s="108"/>
      <c r="H2" s="108"/>
      <c r="I2" s="108"/>
      <c r="J2" s="108"/>
      <c r="K2" s="108"/>
    </row>
    <row r="3" spans="1:12" s="9" customFormat="1" ht="26.25" customHeight="1" x14ac:dyDescent="0.25">
      <c r="A3" s="107"/>
      <c r="B3" s="11" t="s">
        <v>0</v>
      </c>
      <c r="C3" s="10" t="s">
        <v>21</v>
      </c>
      <c r="D3" s="10" t="s">
        <v>22</v>
      </c>
      <c r="E3" s="10" t="s">
        <v>23</v>
      </c>
      <c r="F3" s="10" t="s">
        <v>42</v>
      </c>
      <c r="G3" s="10" t="s">
        <v>43</v>
      </c>
      <c r="H3" s="10" t="s">
        <v>24</v>
      </c>
      <c r="I3" s="10" t="s">
        <v>25</v>
      </c>
      <c r="J3" s="10" t="s">
        <v>26</v>
      </c>
      <c r="K3" s="10" t="s">
        <v>27</v>
      </c>
    </row>
    <row r="4" spans="1:12" s="9" customFormat="1" x14ac:dyDescent="0.25">
      <c r="A4" s="5" t="s">
        <v>0</v>
      </c>
      <c r="B4" s="1">
        <v>289125</v>
      </c>
      <c r="C4" s="1">
        <v>30950</v>
      </c>
      <c r="D4" s="1">
        <v>10730</v>
      </c>
      <c r="E4" s="1">
        <v>4666</v>
      </c>
      <c r="F4" s="1">
        <v>11487</v>
      </c>
      <c r="G4" s="1">
        <v>12417</v>
      </c>
      <c r="H4" s="1">
        <v>10411</v>
      </c>
      <c r="I4" s="1">
        <v>13998</v>
      </c>
      <c r="J4" s="1">
        <v>166465</v>
      </c>
      <c r="K4" s="1">
        <v>28001</v>
      </c>
      <c r="L4" s="12"/>
    </row>
    <row r="5" spans="1:12" s="9" customFormat="1" x14ac:dyDescent="0.25">
      <c r="A5" s="5" t="s">
        <v>34</v>
      </c>
      <c r="B5" s="1">
        <v>238098</v>
      </c>
      <c r="C5" s="1">
        <v>25188</v>
      </c>
      <c r="D5" s="1">
        <v>10446</v>
      </c>
      <c r="E5" s="1">
        <v>4512</v>
      </c>
      <c r="F5" s="1">
        <v>10151</v>
      </c>
      <c r="G5" s="1">
        <v>10901</v>
      </c>
      <c r="H5" s="1">
        <v>9861</v>
      </c>
      <c r="I5" s="1">
        <v>11158</v>
      </c>
      <c r="J5" s="1">
        <v>129372</v>
      </c>
      <c r="K5" s="1">
        <v>26509</v>
      </c>
      <c r="L5" s="12"/>
    </row>
    <row r="6" spans="1:12" s="9" customFormat="1" x14ac:dyDescent="0.25">
      <c r="A6" s="3" t="s">
        <v>2</v>
      </c>
      <c r="B6" s="1">
        <v>417</v>
      </c>
      <c r="C6" s="6">
        <v>8</v>
      </c>
      <c r="D6" s="6">
        <v>9</v>
      </c>
      <c r="E6" s="6">
        <v>5</v>
      </c>
      <c r="F6" s="6">
        <v>61</v>
      </c>
      <c r="G6" s="6" t="s">
        <v>44</v>
      </c>
      <c r="H6" s="6">
        <v>7</v>
      </c>
      <c r="I6" s="6">
        <v>4</v>
      </c>
      <c r="J6" s="6">
        <v>278</v>
      </c>
      <c r="K6" s="6">
        <v>45</v>
      </c>
      <c r="L6" s="12"/>
    </row>
    <row r="7" spans="1:12" s="9" customFormat="1" x14ac:dyDescent="0.25">
      <c r="A7" s="3" t="s">
        <v>3</v>
      </c>
      <c r="B7" s="1">
        <v>9132</v>
      </c>
      <c r="C7" s="6">
        <v>1295</v>
      </c>
      <c r="D7" s="6">
        <v>554</v>
      </c>
      <c r="E7" s="6">
        <v>491</v>
      </c>
      <c r="F7" s="6">
        <v>577</v>
      </c>
      <c r="G7" s="6">
        <v>723</v>
      </c>
      <c r="H7" s="6">
        <v>719</v>
      </c>
      <c r="I7" s="6">
        <v>839</v>
      </c>
      <c r="J7" s="6">
        <v>2260</v>
      </c>
      <c r="K7" s="6">
        <v>1674</v>
      </c>
      <c r="L7" s="12"/>
    </row>
    <row r="8" spans="1:12" s="9" customFormat="1" x14ac:dyDescent="0.25">
      <c r="A8" s="3" t="s">
        <v>4</v>
      </c>
      <c r="B8" s="1">
        <v>3107</v>
      </c>
      <c r="C8" s="6">
        <v>538</v>
      </c>
      <c r="D8" s="6">
        <v>145</v>
      </c>
      <c r="E8" s="6">
        <v>46</v>
      </c>
      <c r="F8" s="6">
        <v>176</v>
      </c>
      <c r="G8" s="6">
        <v>244</v>
      </c>
      <c r="H8" s="6">
        <v>164</v>
      </c>
      <c r="I8" s="6">
        <v>122</v>
      </c>
      <c r="J8" s="6">
        <v>1257</v>
      </c>
      <c r="K8" s="6">
        <v>415</v>
      </c>
      <c r="L8" s="12"/>
    </row>
    <row r="9" spans="1:12" s="9" customFormat="1" x14ac:dyDescent="0.25">
      <c r="A9" s="3" t="s">
        <v>5</v>
      </c>
      <c r="B9" s="1">
        <v>7031</v>
      </c>
      <c r="C9" s="6">
        <v>3292</v>
      </c>
      <c r="D9" s="6">
        <v>80</v>
      </c>
      <c r="E9" s="6">
        <v>13</v>
      </c>
      <c r="F9" s="6">
        <v>150</v>
      </c>
      <c r="G9" s="6">
        <v>103</v>
      </c>
      <c r="H9" s="6">
        <v>60</v>
      </c>
      <c r="I9" s="6">
        <v>40</v>
      </c>
      <c r="J9" s="6">
        <v>3103</v>
      </c>
      <c r="K9" s="6">
        <v>190</v>
      </c>
      <c r="L9" s="12"/>
    </row>
    <row r="10" spans="1:12" s="9" customFormat="1" x14ac:dyDescent="0.25">
      <c r="A10" s="81" t="s">
        <v>175</v>
      </c>
      <c r="B10" s="1">
        <v>9937</v>
      </c>
      <c r="C10" s="6">
        <v>292</v>
      </c>
      <c r="D10" s="6" t="s">
        <v>44</v>
      </c>
      <c r="E10" s="6" t="s">
        <v>44</v>
      </c>
      <c r="F10" s="6">
        <v>354</v>
      </c>
      <c r="G10" s="6" t="s">
        <v>44</v>
      </c>
      <c r="H10" s="6" t="s">
        <v>44</v>
      </c>
      <c r="I10" s="6" t="s">
        <v>44</v>
      </c>
      <c r="J10" s="6">
        <v>8945</v>
      </c>
      <c r="K10" s="6">
        <v>346</v>
      </c>
      <c r="L10" s="12"/>
    </row>
    <row r="11" spans="1:12" s="9" customFormat="1" x14ac:dyDescent="0.25">
      <c r="A11" s="3" t="s">
        <v>32</v>
      </c>
      <c r="B11" s="1">
        <v>397</v>
      </c>
      <c r="C11" s="6">
        <v>82</v>
      </c>
      <c r="D11" s="6">
        <v>14</v>
      </c>
      <c r="E11" s="6">
        <v>22</v>
      </c>
      <c r="F11" s="6">
        <v>39</v>
      </c>
      <c r="G11" s="6">
        <v>3</v>
      </c>
      <c r="H11" s="6">
        <v>3</v>
      </c>
      <c r="I11" s="6">
        <v>4</v>
      </c>
      <c r="J11" s="6">
        <v>104</v>
      </c>
      <c r="K11" s="6">
        <v>126</v>
      </c>
      <c r="L11" s="12"/>
    </row>
    <row r="12" spans="1:12" s="9" customFormat="1" x14ac:dyDescent="0.25">
      <c r="A12" s="3" t="s">
        <v>7</v>
      </c>
      <c r="B12" s="1">
        <v>5390</v>
      </c>
      <c r="C12" s="6">
        <v>679</v>
      </c>
      <c r="D12" s="6">
        <v>445</v>
      </c>
      <c r="E12" s="6">
        <v>52</v>
      </c>
      <c r="F12" s="6">
        <v>492</v>
      </c>
      <c r="G12" s="6">
        <v>244</v>
      </c>
      <c r="H12" s="6">
        <v>142</v>
      </c>
      <c r="I12" s="6">
        <v>149</v>
      </c>
      <c r="J12" s="6">
        <v>2867</v>
      </c>
      <c r="K12" s="6">
        <v>320</v>
      </c>
      <c r="L12" s="12"/>
    </row>
    <row r="13" spans="1:12" s="9" customFormat="1" x14ac:dyDescent="0.25">
      <c r="A13" s="3" t="s">
        <v>30</v>
      </c>
      <c r="B13" s="1">
        <v>3210</v>
      </c>
      <c r="C13" s="6">
        <v>701</v>
      </c>
      <c r="D13" s="6">
        <v>142</v>
      </c>
      <c r="E13" s="6">
        <v>51</v>
      </c>
      <c r="F13" s="6">
        <v>132</v>
      </c>
      <c r="G13" s="6">
        <v>223</v>
      </c>
      <c r="H13" s="6">
        <v>92</v>
      </c>
      <c r="I13" s="6">
        <v>98</v>
      </c>
      <c r="J13" s="6">
        <v>1673</v>
      </c>
      <c r="K13" s="6">
        <v>98</v>
      </c>
      <c r="L13" s="12"/>
    </row>
    <row r="14" spans="1:12" s="9" customFormat="1" x14ac:dyDescent="0.25">
      <c r="A14" s="3" t="s">
        <v>8</v>
      </c>
      <c r="B14" s="1">
        <v>3459</v>
      </c>
      <c r="C14" s="6">
        <v>1630</v>
      </c>
      <c r="D14" s="6">
        <v>48</v>
      </c>
      <c r="E14" s="6">
        <v>60</v>
      </c>
      <c r="F14" s="6">
        <v>26</v>
      </c>
      <c r="G14" s="6">
        <v>47</v>
      </c>
      <c r="H14" s="6">
        <v>319</v>
      </c>
      <c r="I14" s="6">
        <v>156</v>
      </c>
      <c r="J14" s="6">
        <v>980</v>
      </c>
      <c r="K14" s="6">
        <v>193</v>
      </c>
      <c r="L14" s="12"/>
    </row>
    <row r="15" spans="1:12" s="9" customFormat="1" x14ac:dyDescent="0.25">
      <c r="A15" s="3" t="s">
        <v>9</v>
      </c>
      <c r="B15" s="1">
        <v>10143</v>
      </c>
      <c r="C15" s="6">
        <v>696</v>
      </c>
      <c r="D15" s="6">
        <v>562</v>
      </c>
      <c r="E15" s="6">
        <v>54</v>
      </c>
      <c r="F15" s="6">
        <v>514</v>
      </c>
      <c r="G15" s="6">
        <v>610</v>
      </c>
      <c r="H15" s="6">
        <v>282</v>
      </c>
      <c r="I15" s="6">
        <v>1011</v>
      </c>
      <c r="J15" s="6">
        <v>5653</v>
      </c>
      <c r="K15" s="6">
        <v>761</v>
      </c>
      <c r="L15" s="12"/>
    </row>
    <row r="16" spans="1:12" s="9" customFormat="1" x14ac:dyDescent="0.25">
      <c r="A16" s="3" t="s">
        <v>10</v>
      </c>
      <c r="B16" s="1">
        <v>2539</v>
      </c>
      <c r="C16" s="6">
        <v>1565</v>
      </c>
      <c r="D16" s="6">
        <v>13</v>
      </c>
      <c r="E16" s="6" t="s">
        <v>44</v>
      </c>
      <c r="F16" s="6">
        <v>80</v>
      </c>
      <c r="G16" s="6">
        <v>136</v>
      </c>
      <c r="H16" s="6" t="s">
        <v>44</v>
      </c>
      <c r="I16" s="6">
        <v>132</v>
      </c>
      <c r="J16" s="6">
        <v>259</v>
      </c>
      <c r="K16" s="6">
        <v>354</v>
      </c>
      <c r="L16" s="12"/>
    </row>
    <row r="17" spans="1:12" s="9" customFormat="1" x14ac:dyDescent="0.25">
      <c r="A17" s="3" t="s">
        <v>11</v>
      </c>
      <c r="B17" s="1">
        <v>8025</v>
      </c>
      <c r="C17" s="6">
        <v>2652</v>
      </c>
      <c r="D17" s="6" t="s">
        <v>44</v>
      </c>
      <c r="E17" s="6" t="s">
        <v>44</v>
      </c>
      <c r="F17" s="6" t="s">
        <v>44</v>
      </c>
      <c r="G17" s="6" t="s">
        <v>44</v>
      </c>
      <c r="H17" s="6" t="s">
        <v>44</v>
      </c>
      <c r="I17" s="6" t="s">
        <v>44</v>
      </c>
      <c r="J17" s="6">
        <v>5373</v>
      </c>
      <c r="K17" s="6" t="s">
        <v>44</v>
      </c>
      <c r="L17" s="12"/>
    </row>
    <row r="18" spans="1:12" s="9" customFormat="1" x14ac:dyDescent="0.25">
      <c r="A18" s="3" t="s">
        <v>12</v>
      </c>
      <c r="B18" s="1">
        <v>3841</v>
      </c>
      <c r="C18" s="6">
        <v>318</v>
      </c>
      <c r="D18" s="6">
        <v>165</v>
      </c>
      <c r="E18" s="6">
        <v>69</v>
      </c>
      <c r="F18" s="6">
        <v>199</v>
      </c>
      <c r="G18" s="6">
        <v>154</v>
      </c>
      <c r="H18" s="6">
        <v>158</v>
      </c>
      <c r="I18" s="6">
        <v>164</v>
      </c>
      <c r="J18" s="6">
        <v>1845</v>
      </c>
      <c r="K18" s="6">
        <v>769</v>
      </c>
      <c r="L18" s="12"/>
    </row>
    <row r="19" spans="1:12" s="9" customFormat="1" x14ac:dyDescent="0.25">
      <c r="A19" s="3" t="s">
        <v>13</v>
      </c>
      <c r="B19" s="1">
        <v>40955</v>
      </c>
      <c r="C19" s="6">
        <v>2142</v>
      </c>
      <c r="D19" s="6">
        <v>2260</v>
      </c>
      <c r="E19" s="6">
        <v>1517</v>
      </c>
      <c r="F19" s="6">
        <v>2339</v>
      </c>
      <c r="G19" s="6">
        <v>2534</v>
      </c>
      <c r="H19" s="6">
        <v>2469</v>
      </c>
      <c r="I19" s="6">
        <v>1943</v>
      </c>
      <c r="J19" s="6">
        <v>20442</v>
      </c>
      <c r="K19" s="6">
        <v>5309</v>
      </c>
      <c r="L19" s="12"/>
    </row>
    <row r="20" spans="1:12" s="9" customFormat="1" x14ac:dyDescent="0.25">
      <c r="A20" s="3" t="s">
        <v>31</v>
      </c>
      <c r="B20" s="1">
        <v>3741</v>
      </c>
      <c r="C20" s="6">
        <v>200</v>
      </c>
      <c r="D20" s="6">
        <v>134</v>
      </c>
      <c r="E20" s="6" t="s">
        <v>44</v>
      </c>
      <c r="F20" s="6">
        <v>583</v>
      </c>
      <c r="G20" s="6">
        <v>623</v>
      </c>
      <c r="H20" s="6">
        <v>136</v>
      </c>
      <c r="I20" s="6">
        <v>113</v>
      </c>
      <c r="J20" s="6">
        <v>1518</v>
      </c>
      <c r="K20" s="6">
        <v>434</v>
      </c>
      <c r="L20" s="12"/>
    </row>
    <row r="21" spans="1:12" s="9" customFormat="1" x14ac:dyDescent="0.25">
      <c r="A21" s="3" t="s">
        <v>14</v>
      </c>
      <c r="B21" s="1">
        <v>4219</v>
      </c>
      <c r="C21" s="6">
        <v>282</v>
      </c>
      <c r="D21" s="6">
        <v>199</v>
      </c>
      <c r="E21" s="6">
        <v>32</v>
      </c>
      <c r="F21" s="6">
        <v>262</v>
      </c>
      <c r="G21" s="6">
        <v>326</v>
      </c>
      <c r="H21" s="6">
        <v>308</v>
      </c>
      <c r="I21" s="6">
        <v>392</v>
      </c>
      <c r="J21" s="6">
        <v>1638</v>
      </c>
      <c r="K21" s="6">
        <v>780</v>
      </c>
      <c r="L21" s="12"/>
    </row>
    <row r="22" spans="1:12" s="9" customFormat="1" x14ac:dyDescent="0.25">
      <c r="A22" s="3" t="s">
        <v>15</v>
      </c>
      <c r="B22" s="1">
        <v>35355</v>
      </c>
      <c r="C22" s="6">
        <v>1327</v>
      </c>
      <c r="D22" s="6">
        <v>1131</v>
      </c>
      <c r="E22" s="6">
        <v>230</v>
      </c>
      <c r="F22" s="6">
        <v>1022</v>
      </c>
      <c r="G22" s="6">
        <v>1596</v>
      </c>
      <c r="H22" s="6">
        <v>1403</v>
      </c>
      <c r="I22" s="6">
        <v>998</v>
      </c>
      <c r="J22" s="6">
        <v>25409</v>
      </c>
      <c r="K22" s="6">
        <v>2239</v>
      </c>
      <c r="L22" s="12"/>
    </row>
    <row r="23" spans="1:12" s="9" customFormat="1" x14ac:dyDescent="0.25">
      <c r="A23" s="3" t="s">
        <v>36</v>
      </c>
      <c r="B23" s="1">
        <v>3549</v>
      </c>
      <c r="C23" s="6">
        <v>69</v>
      </c>
      <c r="D23" s="6">
        <v>143</v>
      </c>
      <c r="E23" s="6">
        <v>183</v>
      </c>
      <c r="F23" s="6">
        <v>188</v>
      </c>
      <c r="G23" s="6">
        <v>194</v>
      </c>
      <c r="H23" s="6">
        <v>142</v>
      </c>
      <c r="I23" s="6">
        <v>58</v>
      </c>
      <c r="J23" s="6">
        <v>2212</v>
      </c>
      <c r="K23" s="6">
        <v>360</v>
      </c>
      <c r="L23" s="12"/>
    </row>
    <row r="24" spans="1:12" s="9" customFormat="1" x14ac:dyDescent="0.25">
      <c r="A24" s="3" t="s">
        <v>16</v>
      </c>
      <c r="B24" s="1">
        <v>11028</v>
      </c>
      <c r="C24" s="6">
        <v>777</v>
      </c>
      <c r="D24" s="6">
        <v>285</v>
      </c>
      <c r="E24" s="6">
        <v>284</v>
      </c>
      <c r="F24" s="6">
        <v>343</v>
      </c>
      <c r="G24" s="6">
        <v>436</v>
      </c>
      <c r="H24" s="6">
        <v>492</v>
      </c>
      <c r="I24" s="6">
        <v>597</v>
      </c>
      <c r="J24" s="6">
        <v>5155</v>
      </c>
      <c r="K24" s="6">
        <v>2659</v>
      </c>
      <c r="L24" s="12"/>
    </row>
    <row r="25" spans="1:12" s="9" customFormat="1" x14ac:dyDescent="0.25">
      <c r="A25" s="3" t="s">
        <v>17</v>
      </c>
      <c r="B25" s="1">
        <v>13705</v>
      </c>
      <c r="C25" s="6">
        <v>5219</v>
      </c>
      <c r="D25" s="6">
        <v>527</v>
      </c>
      <c r="E25" s="6">
        <v>156</v>
      </c>
      <c r="F25" s="6">
        <v>446</v>
      </c>
      <c r="G25" s="6">
        <v>617</v>
      </c>
      <c r="H25" s="6">
        <v>672</v>
      </c>
      <c r="I25" s="6">
        <v>429</v>
      </c>
      <c r="J25" s="6">
        <v>4489</v>
      </c>
      <c r="K25" s="6">
        <v>1150</v>
      </c>
      <c r="L25" s="12"/>
    </row>
    <row r="26" spans="1:12" s="9" customFormat="1" x14ac:dyDescent="0.25">
      <c r="A26" s="3" t="s">
        <v>40</v>
      </c>
      <c r="B26" s="1">
        <v>405</v>
      </c>
      <c r="C26" s="6" t="s">
        <v>44</v>
      </c>
      <c r="D26" s="6" t="s">
        <v>44</v>
      </c>
      <c r="E26" s="6" t="s">
        <v>44</v>
      </c>
      <c r="F26" s="6" t="s">
        <v>44</v>
      </c>
      <c r="G26" s="6" t="s">
        <v>44</v>
      </c>
      <c r="H26" s="6" t="s">
        <v>44</v>
      </c>
      <c r="I26" s="6" t="s">
        <v>44</v>
      </c>
      <c r="J26" s="6">
        <v>405</v>
      </c>
      <c r="K26" s="6" t="s">
        <v>44</v>
      </c>
      <c r="L26" s="12"/>
    </row>
    <row r="27" spans="1:12" s="9" customFormat="1" x14ac:dyDescent="0.25">
      <c r="A27" s="3" t="s">
        <v>149</v>
      </c>
      <c r="B27" s="1">
        <v>36406</v>
      </c>
      <c r="C27" s="83">
        <v>752</v>
      </c>
      <c r="D27" s="27">
        <v>2720</v>
      </c>
      <c r="E27" s="27">
        <v>690</v>
      </c>
      <c r="F27" s="27">
        <v>1135</v>
      </c>
      <c r="G27" s="27">
        <v>1224</v>
      </c>
      <c r="H27" s="27">
        <v>1296</v>
      </c>
      <c r="I27" s="27">
        <v>2581</v>
      </c>
      <c r="J27" s="27">
        <v>22757</v>
      </c>
      <c r="K27" s="84">
        <v>3251</v>
      </c>
      <c r="L27" s="12"/>
    </row>
    <row r="28" spans="1:12" s="9" customFormat="1" x14ac:dyDescent="0.25">
      <c r="A28" s="3" t="s">
        <v>18</v>
      </c>
      <c r="B28" s="1">
        <v>1021</v>
      </c>
      <c r="C28" s="83">
        <v>131</v>
      </c>
      <c r="D28" s="27">
        <v>37</v>
      </c>
      <c r="E28" s="27">
        <v>1</v>
      </c>
      <c r="F28" s="27">
        <v>49</v>
      </c>
      <c r="G28" s="27">
        <v>74</v>
      </c>
      <c r="H28" s="27">
        <v>106</v>
      </c>
      <c r="I28" s="27">
        <v>89</v>
      </c>
      <c r="J28" s="27">
        <v>431</v>
      </c>
      <c r="K28" s="84">
        <v>103</v>
      </c>
      <c r="L28" s="12"/>
    </row>
    <row r="29" spans="1:12" s="9" customFormat="1" x14ac:dyDescent="0.25">
      <c r="A29" s="3" t="s">
        <v>19</v>
      </c>
      <c r="B29" s="1">
        <v>12213</v>
      </c>
      <c r="C29" s="83">
        <v>540</v>
      </c>
      <c r="D29" s="27">
        <v>516</v>
      </c>
      <c r="E29" s="27">
        <v>542</v>
      </c>
      <c r="F29" s="27">
        <v>834</v>
      </c>
      <c r="G29" s="27">
        <v>777</v>
      </c>
      <c r="H29" s="27">
        <v>873</v>
      </c>
      <c r="I29" s="27">
        <v>1047</v>
      </c>
      <c r="J29" s="27">
        <v>4571</v>
      </c>
      <c r="K29" s="84">
        <v>2513</v>
      </c>
      <c r="L29" s="12"/>
    </row>
    <row r="30" spans="1:12" s="9" customFormat="1" ht="11.25" customHeight="1" x14ac:dyDescent="0.25">
      <c r="A30" s="4" t="s">
        <v>20</v>
      </c>
      <c r="B30" s="1">
        <v>8873</v>
      </c>
      <c r="C30" s="83">
        <v>1</v>
      </c>
      <c r="D30" s="27">
        <v>317</v>
      </c>
      <c r="E30" s="27">
        <v>14</v>
      </c>
      <c r="F30" s="27">
        <v>150</v>
      </c>
      <c r="G30" s="27">
        <v>13</v>
      </c>
      <c r="H30" s="27">
        <v>18</v>
      </c>
      <c r="I30" s="27">
        <v>192</v>
      </c>
      <c r="J30" s="27">
        <v>5748</v>
      </c>
      <c r="K30" s="84">
        <v>2420</v>
      </c>
      <c r="L30" s="12"/>
    </row>
    <row r="31" spans="1:12" s="9" customFormat="1" ht="12.75" customHeight="1" x14ac:dyDescent="0.25">
      <c r="A31" s="2" t="s">
        <v>35</v>
      </c>
      <c r="B31" s="82">
        <v>51027</v>
      </c>
      <c r="C31" s="82">
        <v>5762</v>
      </c>
      <c r="D31" s="82">
        <v>284</v>
      </c>
      <c r="E31" s="82">
        <v>154</v>
      </c>
      <c r="F31" s="82">
        <v>1336</v>
      </c>
      <c r="G31" s="82">
        <v>1516</v>
      </c>
      <c r="H31" s="82">
        <v>550</v>
      </c>
      <c r="I31" s="82">
        <v>2840</v>
      </c>
      <c r="J31" s="82">
        <v>37093</v>
      </c>
      <c r="K31" s="82">
        <v>1492</v>
      </c>
      <c r="L31" s="12"/>
    </row>
    <row r="32" spans="1:12" s="9" customFormat="1" ht="12.75" customHeight="1" x14ac:dyDescent="0.25">
      <c r="A32" s="3" t="s">
        <v>39</v>
      </c>
      <c r="B32" s="1">
        <v>3151</v>
      </c>
      <c r="C32" s="6">
        <v>3</v>
      </c>
      <c r="D32" s="6" t="s">
        <v>44</v>
      </c>
      <c r="E32" s="6" t="s">
        <v>44</v>
      </c>
      <c r="F32" s="6" t="s">
        <v>44</v>
      </c>
      <c r="G32" s="6" t="s">
        <v>44</v>
      </c>
      <c r="H32" s="6" t="s">
        <v>44</v>
      </c>
      <c r="I32" s="6" t="s">
        <v>44</v>
      </c>
      <c r="J32" s="6">
        <v>3148</v>
      </c>
      <c r="K32" s="6" t="s">
        <v>44</v>
      </c>
      <c r="L32" s="12"/>
    </row>
    <row r="33" spans="1:14" s="9" customFormat="1" ht="12.75" customHeight="1" x14ac:dyDescent="0.25">
      <c r="A33" s="3" t="s">
        <v>3</v>
      </c>
      <c r="B33" s="1">
        <v>4943</v>
      </c>
      <c r="C33" s="6">
        <v>486</v>
      </c>
      <c r="D33" s="6">
        <v>159</v>
      </c>
      <c r="E33" s="6">
        <v>140</v>
      </c>
      <c r="F33" s="6">
        <v>341</v>
      </c>
      <c r="G33" s="6">
        <v>343</v>
      </c>
      <c r="H33" s="6">
        <v>288</v>
      </c>
      <c r="I33" s="6">
        <v>349</v>
      </c>
      <c r="J33" s="6">
        <v>2095</v>
      </c>
      <c r="K33" s="6">
        <v>742</v>
      </c>
      <c r="L33" s="12"/>
    </row>
    <row r="34" spans="1:14" s="9" customFormat="1" ht="12.75" customHeight="1" x14ac:dyDescent="0.25">
      <c r="A34" s="3" t="s">
        <v>4</v>
      </c>
      <c r="B34" s="1">
        <v>3350</v>
      </c>
      <c r="C34" s="6">
        <v>141</v>
      </c>
      <c r="D34" s="6">
        <v>25</v>
      </c>
      <c r="E34" s="6">
        <v>12</v>
      </c>
      <c r="F34" s="6">
        <v>445</v>
      </c>
      <c r="G34" s="6">
        <v>218</v>
      </c>
      <c r="H34" s="6">
        <v>54</v>
      </c>
      <c r="I34" s="6">
        <v>173</v>
      </c>
      <c r="J34" s="6">
        <v>2099</v>
      </c>
      <c r="K34" s="6">
        <v>183</v>
      </c>
      <c r="L34" s="12"/>
    </row>
    <row r="35" spans="1:14" s="9" customFormat="1" ht="12.75" customHeight="1" x14ac:dyDescent="0.25">
      <c r="A35" s="81" t="s">
        <v>175</v>
      </c>
      <c r="B35" s="1">
        <v>7699</v>
      </c>
      <c r="C35" s="6" t="s">
        <v>44</v>
      </c>
      <c r="D35" s="6" t="s">
        <v>44</v>
      </c>
      <c r="E35" s="6" t="s">
        <v>44</v>
      </c>
      <c r="F35" s="6" t="s">
        <v>44</v>
      </c>
      <c r="G35" s="6" t="s">
        <v>44</v>
      </c>
      <c r="H35" s="6" t="s">
        <v>44</v>
      </c>
      <c r="I35" s="6" t="s">
        <v>44</v>
      </c>
      <c r="J35" s="6">
        <v>7699</v>
      </c>
      <c r="K35" s="6" t="s">
        <v>44</v>
      </c>
      <c r="L35" s="12"/>
    </row>
    <row r="36" spans="1:14" s="9" customFormat="1" ht="12.75" customHeight="1" x14ac:dyDescent="0.25">
      <c r="A36" s="3" t="s">
        <v>7</v>
      </c>
      <c r="B36" s="1">
        <v>2088</v>
      </c>
      <c r="C36" s="6">
        <v>5</v>
      </c>
      <c r="D36" s="6">
        <v>21</v>
      </c>
      <c r="E36" s="6">
        <v>2</v>
      </c>
      <c r="F36" s="6">
        <v>29</v>
      </c>
      <c r="G36" s="6">
        <v>58</v>
      </c>
      <c r="H36" s="6">
        <v>3</v>
      </c>
      <c r="I36" s="6">
        <v>12</v>
      </c>
      <c r="J36" s="6">
        <v>1917</v>
      </c>
      <c r="K36" s="6">
        <v>41</v>
      </c>
      <c r="L36" s="12"/>
    </row>
    <row r="37" spans="1:14" s="9" customFormat="1" ht="12.75" customHeight="1" x14ac:dyDescent="0.25">
      <c r="A37" s="3" t="s">
        <v>28</v>
      </c>
      <c r="B37" s="1">
        <v>7161</v>
      </c>
      <c r="C37" s="6">
        <v>1090</v>
      </c>
      <c r="D37" s="6">
        <v>77</v>
      </c>
      <c r="E37" s="6" t="s">
        <v>44</v>
      </c>
      <c r="F37" s="6" t="s">
        <v>44</v>
      </c>
      <c r="G37" s="6" t="s">
        <v>44</v>
      </c>
      <c r="H37" s="6" t="s">
        <v>44</v>
      </c>
      <c r="I37" s="6" t="s">
        <v>44</v>
      </c>
      <c r="J37" s="6">
        <v>5994</v>
      </c>
      <c r="K37" s="6" t="s">
        <v>44</v>
      </c>
      <c r="L37" s="12"/>
    </row>
    <row r="38" spans="1:14" s="9" customFormat="1" ht="12.75" customHeight="1" x14ac:dyDescent="0.25">
      <c r="A38" s="3" t="s">
        <v>10</v>
      </c>
      <c r="B38" s="1">
        <v>2861</v>
      </c>
      <c r="C38" s="6">
        <v>1722</v>
      </c>
      <c r="D38" s="6" t="s">
        <v>44</v>
      </c>
      <c r="E38" s="6" t="s">
        <v>44</v>
      </c>
      <c r="F38" s="6">
        <v>11</v>
      </c>
      <c r="G38" s="6">
        <v>213</v>
      </c>
      <c r="H38" s="6">
        <v>3</v>
      </c>
      <c r="I38" s="6">
        <v>156</v>
      </c>
      <c r="J38" s="6">
        <v>397</v>
      </c>
      <c r="K38" s="6">
        <v>359</v>
      </c>
      <c r="L38" s="12"/>
    </row>
    <row r="39" spans="1:14" s="9" customFormat="1" ht="12.75" customHeight="1" x14ac:dyDescent="0.25">
      <c r="A39" s="3" t="s">
        <v>11</v>
      </c>
      <c r="B39" s="1">
        <v>4983</v>
      </c>
      <c r="C39" s="6">
        <v>1969</v>
      </c>
      <c r="D39" s="6" t="s">
        <v>44</v>
      </c>
      <c r="E39" s="6" t="s">
        <v>44</v>
      </c>
      <c r="F39" s="6" t="s">
        <v>44</v>
      </c>
      <c r="G39" s="6">
        <v>84</v>
      </c>
      <c r="H39" s="6" t="s">
        <v>44</v>
      </c>
      <c r="I39" s="6">
        <v>217</v>
      </c>
      <c r="J39" s="6">
        <v>2713</v>
      </c>
      <c r="K39" s="6" t="s">
        <v>44</v>
      </c>
      <c r="L39" s="12"/>
    </row>
    <row r="40" spans="1:14" s="9" customFormat="1" ht="12.75" customHeight="1" x14ac:dyDescent="0.25">
      <c r="A40" s="3" t="s">
        <v>31</v>
      </c>
      <c r="B40" s="1">
        <v>2001</v>
      </c>
      <c r="C40" s="6">
        <v>106</v>
      </c>
      <c r="D40" s="6" t="s">
        <v>44</v>
      </c>
      <c r="E40" s="6" t="s">
        <v>44</v>
      </c>
      <c r="F40" s="6" t="s">
        <v>44</v>
      </c>
      <c r="G40" s="6" t="s">
        <v>44</v>
      </c>
      <c r="H40" s="6" t="s">
        <v>44</v>
      </c>
      <c r="I40" s="6" t="s">
        <v>44</v>
      </c>
      <c r="J40" s="6">
        <v>1895</v>
      </c>
      <c r="K40" s="6" t="s">
        <v>44</v>
      </c>
      <c r="L40" s="12"/>
    </row>
    <row r="41" spans="1:14" s="9" customFormat="1" ht="12.75" customHeight="1" x14ac:dyDescent="0.25">
      <c r="A41" s="3" t="s">
        <v>41</v>
      </c>
      <c r="B41" s="1">
        <v>10234</v>
      </c>
      <c r="C41" s="6">
        <v>18</v>
      </c>
      <c r="D41" s="6">
        <v>2</v>
      </c>
      <c r="E41" s="6" t="s">
        <v>44</v>
      </c>
      <c r="F41" s="6">
        <v>510</v>
      </c>
      <c r="G41" s="6">
        <v>416</v>
      </c>
      <c r="H41" s="6">
        <v>79</v>
      </c>
      <c r="I41" s="6">
        <v>1861</v>
      </c>
      <c r="J41" s="6">
        <v>7217</v>
      </c>
      <c r="K41" s="6">
        <v>131</v>
      </c>
      <c r="L41" s="12"/>
    </row>
    <row r="42" spans="1:14" s="9" customFormat="1" ht="12.75" customHeight="1" x14ac:dyDescent="0.25">
      <c r="A42" s="4" t="s">
        <v>17</v>
      </c>
      <c r="B42" s="8">
        <v>2556</v>
      </c>
      <c r="C42" s="7">
        <v>222</v>
      </c>
      <c r="D42" s="7" t="s">
        <v>44</v>
      </c>
      <c r="E42" s="7" t="s">
        <v>44</v>
      </c>
      <c r="F42" s="7" t="s">
        <v>44</v>
      </c>
      <c r="G42" s="7">
        <v>184</v>
      </c>
      <c r="H42" s="7">
        <v>123</v>
      </c>
      <c r="I42" s="7">
        <v>72</v>
      </c>
      <c r="J42" s="7">
        <v>1919</v>
      </c>
      <c r="K42" s="7">
        <v>36</v>
      </c>
      <c r="L42" s="12"/>
    </row>
    <row r="43" spans="1:14" x14ac:dyDescent="0.25">
      <c r="A43" s="101" t="s">
        <v>38</v>
      </c>
      <c r="B43" s="101"/>
      <c r="C43" s="101"/>
      <c r="D43" s="101"/>
      <c r="E43" s="101"/>
      <c r="F43" s="101"/>
      <c r="G43" s="101"/>
      <c r="H43" s="101"/>
      <c r="I43" s="101"/>
      <c r="J43" s="101"/>
      <c r="K43" s="101"/>
      <c r="L43" s="87"/>
      <c r="M43" s="87"/>
      <c r="N43" s="87"/>
    </row>
    <row r="44" spans="1:14" ht="26.25" customHeight="1" x14ac:dyDescent="0.25">
      <c r="A44" s="102" t="s">
        <v>165</v>
      </c>
      <c r="B44" s="102"/>
      <c r="C44" s="102"/>
      <c r="D44" s="102"/>
      <c r="E44" s="102"/>
      <c r="F44" s="102"/>
      <c r="G44" s="102"/>
      <c r="H44" s="102"/>
      <c r="I44" s="102"/>
      <c r="J44" s="102"/>
      <c r="K44" s="102"/>
      <c r="L44" s="86"/>
      <c r="M44" s="86"/>
      <c r="N44" s="86"/>
    </row>
    <row r="45" spans="1:14" ht="24" customHeight="1" x14ac:dyDescent="0.25">
      <c r="A45" s="103" t="s">
        <v>148</v>
      </c>
      <c r="B45" s="103"/>
      <c r="C45" s="103"/>
      <c r="D45" s="103"/>
      <c r="E45" s="103"/>
      <c r="F45" s="103"/>
      <c r="G45" s="103"/>
      <c r="H45" s="103"/>
      <c r="I45" s="103"/>
      <c r="J45" s="103"/>
      <c r="K45" s="103"/>
      <c r="L45" s="85"/>
      <c r="M45" s="85"/>
      <c r="N45" s="85"/>
    </row>
  </sheetData>
  <mergeCells count="6">
    <mergeCell ref="A44:K44"/>
    <mergeCell ref="A43:K43"/>
    <mergeCell ref="A45:K45"/>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46"/>
  <sheetViews>
    <sheetView workbookViewId="0">
      <selection sqref="A1:K1"/>
    </sheetView>
  </sheetViews>
  <sheetFormatPr baseColWidth="10" defaultRowHeight="13.2" x14ac:dyDescent="0.25"/>
  <cols>
    <col min="1" max="1" width="29.44140625" customWidth="1"/>
    <col min="2" max="11" width="10.44140625" customWidth="1"/>
  </cols>
  <sheetData>
    <row r="1" spans="1:12" s="9" customFormat="1" ht="12.75" customHeight="1" x14ac:dyDescent="0.25">
      <c r="A1" s="104" t="s">
        <v>145</v>
      </c>
      <c r="B1" s="105"/>
      <c r="C1" s="105"/>
      <c r="D1" s="105"/>
      <c r="E1" s="105"/>
      <c r="F1" s="105"/>
      <c r="G1" s="105"/>
      <c r="H1" s="105"/>
      <c r="I1" s="105"/>
      <c r="J1" s="105"/>
      <c r="K1" s="105"/>
    </row>
    <row r="2" spans="1:12" s="9" customFormat="1" x14ac:dyDescent="0.25">
      <c r="A2" s="106" t="s">
        <v>1</v>
      </c>
      <c r="B2" s="108" t="s">
        <v>33</v>
      </c>
      <c r="C2" s="108"/>
      <c r="D2" s="108"/>
      <c r="E2" s="108"/>
      <c r="F2" s="108"/>
      <c r="G2" s="108"/>
      <c r="H2" s="108"/>
      <c r="I2" s="108"/>
      <c r="J2" s="108"/>
      <c r="K2" s="108"/>
    </row>
    <row r="3" spans="1:12" s="9" customFormat="1" ht="26.25" customHeight="1" x14ac:dyDescent="0.25">
      <c r="A3" s="107"/>
      <c r="B3" s="11" t="s">
        <v>0</v>
      </c>
      <c r="C3" s="10" t="s">
        <v>21</v>
      </c>
      <c r="D3" s="10" t="s">
        <v>22</v>
      </c>
      <c r="E3" s="10" t="s">
        <v>23</v>
      </c>
      <c r="F3" s="10" t="s">
        <v>42</v>
      </c>
      <c r="G3" s="10" t="s">
        <v>43</v>
      </c>
      <c r="H3" s="10" t="s">
        <v>24</v>
      </c>
      <c r="I3" s="10" t="s">
        <v>25</v>
      </c>
      <c r="J3" s="10" t="s">
        <v>26</v>
      </c>
      <c r="K3" s="10" t="s">
        <v>27</v>
      </c>
    </row>
    <row r="4" spans="1:12" s="9" customFormat="1" x14ac:dyDescent="0.25">
      <c r="A4" s="5" t="s">
        <v>0</v>
      </c>
      <c r="B4" s="1">
        <v>204902</v>
      </c>
      <c r="C4" s="1">
        <v>24092</v>
      </c>
      <c r="D4" s="1">
        <v>6986</v>
      </c>
      <c r="E4" s="1">
        <v>3136</v>
      </c>
      <c r="F4" s="1">
        <v>10382</v>
      </c>
      <c r="G4" s="1">
        <v>8368</v>
      </c>
      <c r="H4" s="1">
        <v>7134</v>
      </c>
      <c r="I4" s="1">
        <v>8931</v>
      </c>
      <c r="J4" s="1">
        <v>112407</v>
      </c>
      <c r="K4" s="1">
        <v>23466</v>
      </c>
      <c r="L4" s="12"/>
    </row>
    <row r="5" spans="1:12" s="9" customFormat="1" x14ac:dyDescent="0.25">
      <c r="A5" s="5" t="s">
        <v>34</v>
      </c>
      <c r="B5" s="1">
        <v>161495</v>
      </c>
      <c r="C5" s="1">
        <v>19425</v>
      </c>
      <c r="D5" s="1">
        <v>6779</v>
      </c>
      <c r="E5" s="1">
        <v>3001</v>
      </c>
      <c r="F5" s="1">
        <v>8658</v>
      </c>
      <c r="G5" s="1">
        <v>7371</v>
      </c>
      <c r="H5" s="1">
        <v>6722</v>
      </c>
      <c r="I5" s="1">
        <v>6590</v>
      </c>
      <c r="J5" s="1">
        <v>81480</v>
      </c>
      <c r="K5" s="1">
        <v>21469</v>
      </c>
      <c r="L5" s="12"/>
    </row>
    <row r="6" spans="1:12" s="9" customFormat="1" x14ac:dyDescent="0.25">
      <c r="A6" s="3" t="s">
        <v>2</v>
      </c>
      <c r="B6" s="1">
        <v>555</v>
      </c>
      <c r="C6" s="6">
        <v>39</v>
      </c>
      <c r="D6" s="6">
        <v>14</v>
      </c>
      <c r="E6" s="6">
        <v>7</v>
      </c>
      <c r="F6" s="6">
        <v>54</v>
      </c>
      <c r="G6" s="6">
        <v>4</v>
      </c>
      <c r="H6" s="6">
        <v>16</v>
      </c>
      <c r="I6" s="6">
        <v>11</v>
      </c>
      <c r="J6" s="6">
        <v>375</v>
      </c>
      <c r="K6" s="6">
        <v>35</v>
      </c>
      <c r="L6" s="12"/>
    </row>
    <row r="7" spans="1:12" s="9" customFormat="1" x14ac:dyDescent="0.25">
      <c r="A7" s="3" t="s">
        <v>3</v>
      </c>
      <c r="B7" s="1">
        <v>10611</v>
      </c>
      <c r="C7" s="6">
        <v>1288</v>
      </c>
      <c r="D7" s="6">
        <v>585</v>
      </c>
      <c r="E7" s="6">
        <v>423</v>
      </c>
      <c r="F7" s="6">
        <v>507</v>
      </c>
      <c r="G7" s="6">
        <v>911</v>
      </c>
      <c r="H7" s="6">
        <v>990</v>
      </c>
      <c r="I7" s="6">
        <v>920</v>
      </c>
      <c r="J7" s="6">
        <v>2598</v>
      </c>
      <c r="K7" s="6">
        <v>2389</v>
      </c>
      <c r="L7" s="12"/>
    </row>
    <row r="8" spans="1:12" s="9" customFormat="1" x14ac:dyDescent="0.25">
      <c r="A8" s="3" t="s">
        <v>4</v>
      </c>
      <c r="B8" s="1">
        <v>2950</v>
      </c>
      <c r="C8" s="6">
        <v>180</v>
      </c>
      <c r="D8" s="6">
        <v>194</v>
      </c>
      <c r="E8" s="6">
        <v>12</v>
      </c>
      <c r="F8" s="6">
        <v>209</v>
      </c>
      <c r="G8" s="6">
        <v>312</v>
      </c>
      <c r="H8" s="6">
        <v>52</v>
      </c>
      <c r="I8" s="6">
        <v>224</v>
      </c>
      <c r="J8" s="6">
        <v>1434</v>
      </c>
      <c r="K8" s="6">
        <v>333</v>
      </c>
      <c r="L8" s="12"/>
    </row>
    <row r="9" spans="1:12" s="9" customFormat="1" x14ac:dyDescent="0.25">
      <c r="A9" s="3" t="s">
        <v>5</v>
      </c>
      <c r="B9" s="1">
        <v>7885</v>
      </c>
      <c r="C9" s="6">
        <v>3355</v>
      </c>
      <c r="D9" s="6">
        <v>123</v>
      </c>
      <c r="E9" s="6">
        <v>23</v>
      </c>
      <c r="F9" s="6">
        <v>200</v>
      </c>
      <c r="G9" s="6">
        <v>107</v>
      </c>
      <c r="H9" s="6">
        <v>84</v>
      </c>
      <c r="I9" s="6">
        <v>133</v>
      </c>
      <c r="J9" s="6">
        <v>3589</v>
      </c>
      <c r="K9" s="6">
        <v>271</v>
      </c>
      <c r="L9" s="12"/>
    </row>
    <row r="10" spans="1:12" s="9" customFormat="1" x14ac:dyDescent="0.25">
      <c r="A10" s="3" t="s">
        <v>32</v>
      </c>
      <c r="B10" s="1">
        <v>299</v>
      </c>
      <c r="C10" s="6">
        <v>42</v>
      </c>
      <c r="D10" s="6">
        <v>7</v>
      </c>
      <c r="E10" s="6">
        <v>17</v>
      </c>
      <c r="F10" s="6">
        <v>19</v>
      </c>
      <c r="G10" s="6" t="s">
        <v>44</v>
      </c>
      <c r="H10" s="6">
        <v>4</v>
      </c>
      <c r="I10" s="6">
        <v>14</v>
      </c>
      <c r="J10" s="6">
        <v>109</v>
      </c>
      <c r="K10" s="6">
        <v>87</v>
      </c>
      <c r="L10" s="12"/>
    </row>
    <row r="11" spans="1:12" s="9" customFormat="1" x14ac:dyDescent="0.25">
      <c r="A11" s="3" t="s">
        <v>7</v>
      </c>
      <c r="B11" s="1">
        <v>6375</v>
      </c>
      <c r="C11" s="6">
        <v>983</v>
      </c>
      <c r="D11" s="6">
        <v>433</v>
      </c>
      <c r="E11" s="6">
        <v>66</v>
      </c>
      <c r="F11" s="6">
        <v>631</v>
      </c>
      <c r="G11" s="6">
        <v>191</v>
      </c>
      <c r="H11" s="6">
        <v>175</v>
      </c>
      <c r="I11" s="6">
        <v>161</v>
      </c>
      <c r="J11" s="6">
        <v>3295</v>
      </c>
      <c r="K11" s="6">
        <v>440</v>
      </c>
      <c r="L11" s="12"/>
    </row>
    <row r="12" spans="1:12" s="9" customFormat="1" x14ac:dyDescent="0.25">
      <c r="A12" s="3" t="s">
        <v>30</v>
      </c>
      <c r="B12" s="1">
        <v>2380</v>
      </c>
      <c r="C12" s="6">
        <v>660</v>
      </c>
      <c r="D12" s="6">
        <v>122</v>
      </c>
      <c r="E12" s="6">
        <v>37</v>
      </c>
      <c r="F12" s="6">
        <v>118</v>
      </c>
      <c r="G12" s="6">
        <v>81</v>
      </c>
      <c r="H12" s="6">
        <v>33</v>
      </c>
      <c r="I12" s="6">
        <v>45</v>
      </c>
      <c r="J12" s="6">
        <v>1186</v>
      </c>
      <c r="K12" s="6">
        <v>98</v>
      </c>
      <c r="L12" s="12"/>
    </row>
    <row r="13" spans="1:12" s="9" customFormat="1" x14ac:dyDescent="0.25">
      <c r="A13" s="3" t="s">
        <v>8</v>
      </c>
      <c r="B13" s="1">
        <v>3699</v>
      </c>
      <c r="C13" s="6">
        <v>1608</v>
      </c>
      <c r="D13" s="6">
        <v>44</v>
      </c>
      <c r="E13" s="6">
        <v>84</v>
      </c>
      <c r="F13" s="6">
        <v>5</v>
      </c>
      <c r="G13" s="6">
        <v>58</v>
      </c>
      <c r="H13" s="6">
        <v>116</v>
      </c>
      <c r="I13" s="6">
        <v>148</v>
      </c>
      <c r="J13" s="6">
        <v>1453</v>
      </c>
      <c r="K13" s="6">
        <v>183</v>
      </c>
      <c r="L13" s="12"/>
    </row>
    <row r="14" spans="1:12" s="9" customFormat="1" x14ac:dyDescent="0.25">
      <c r="A14" s="3" t="s">
        <v>9</v>
      </c>
      <c r="B14" s="1">
        <v>9482</v>
      </c>
      <c r="C14" s="6">
        <v>557</v>
      </c>
      <c r="D14" s="6">
        <v>638</v>
      </c>
      <c r="E14" s="6">
        <v>23</v>
      </c>
      <c r="F14" s="6">
        <v>553</v>
      </c>
      <c r="G14" s="6">
        <v>296</v>
      </c>
      <c r="H14" s="6">
        <v>276</v>
      </c>
      <c r="I14" s="6">
        <v>859</v>
      </c>
      <c r="J14" s="6">
        <v>5465</v>
      </c>
      <c r="K14" s="6">
        <v>815</v>
      </c>
      <c r="L14" s="12"/>
    </row>
    <row r="15" spans="1:12" s="9" customFormat="1" x14ac:dyDescent="0.25">
      <c r="A15" s="3" t="s">
        <v>10</v>
      </c>
      <c r="B15" s="1">
        <v>2708</v>
      </c>
      <c r="C15" s="6">
        <v>1506</v>
      </c>
      <c r="D15" s="6">
        <v>22</v>
      </c>
      <c r="E15" s="6" t="s">
        <v>44</v>
      </c>
      <c r="F15" s="6">
        <v>88</v>
      </c>
      <c r="G15" s="6">
        <v>163</v>
      </c>
      <c r="H15" s="6" t="s">
        <v>44</v>
      </c>
      <c r="I15" s="6">
        <v>141</v>
      </c>
      <c r="J15" s="6">
        <v>361</v>
      </c>
      <c r="K15" s="6">
        <v>427</v>
      </c>
      <c r="L15" s="12"/>
    </row>
    <row r="16" spans="1:12" s="9" customFormat="1" x14ac:dyDescent="0.25">
      <c r="A16" s="3" t="s">
        <v>11</v>
      </c>
      <c r="B16" s="1">
        <v>4725</v>
      </c>
      <c r="C16" s="6">
        <v>1229</v>
      </c>
      <c r="D16" s="6" t="s">
        <v>44</v>
      </c>
      <c r="E16" s="6" t="s">
        <v>44</v>
      </c>
      <c r="F16" s="6" t="s">
        <v>44</v>
      </c>
      <c r="G16" s="6" t="s">
        <v>44</v>
      </c>
      <c r="H16" s="6" t="s">
        <v>44</v>
      </c>
      <c r="I16" s="6" t="s">
        <v>44</v>
      </c>
      <c r="J16" s="6">
        <v>2936</v>
      </c>
      <c r="K16" s="6">
        <v>560</v>
      </c>
      <c r="L16" s="12"/>
    </row>
    <row r="17" spans="1:12" s="9" customFormat="1" x14ac:dyDescent="0.25">
      <c r="A17" s="3" t="s">
        <v>12</v>
      </c>
      <c r="B17" s="1">
        <v>4289</v>
      </c>
      <c r="C17" s="6">
        <v>370</v>
      </c>
      <c r="D17" s="6">
        <v>194</v>
      </c>
      <c r="E17" s="6">
        <v>38</v>
      </c>
      <c r="F17" s="6">
        <v>175</v>
      </c>
      <c r="G17" s="6">
        <v>160</v>
      </c>
      <c r="H17" s="6">
        <v>122</v>
      </c>
      <c r="I17" s="6">
        <v>113</v>
      </c>
      <c r="J17" s="6">
        <v>2239</v>
      </c>
      <c r="K17" s="6">
        <v>878</v>
      </c>
      <c r="L17" s="12"/>
    </row>
    <row r="18" spans="1:12" s="9" customFormat="1" x14ac:dyDescent="0.25">
      <c r="A18" s="3" t="s">
        <v>13</v>
      </c>
      <c r="B18" s="1">
        <v>44190</v>
      </c>
      <c r="C18" s="6">
        <v>2790</v>
      </c>
      <c r="D18" s="6">
        <v>2461</v>
      </c>
      <c r="E18" s="6">
        <v>1337</v>
      </c>
      <c r="F18" s="6">
        <v>2992</v>
      </c>
      <c r="G18" s="6">
        <v>2586</v>
      </c>
      <c r="H18" s="6">
        <v>2719</v>
      </c>
      <c r="I18" s="6">
        <v>1753</v>
      </c>
      <c r="J18" s="6">
        <v>20079</v>
      </c>
      <c r="K18" s="6">
        <v>7473</v>
      </c>
      <c r="L18" s="12"/>
    </row>
    <row r="19" spans="1:12" s="9" customFormat="1" ht="13.8" x14ac:dyDescent="0.25">
      <c r="A19" s="3" t="s">
        <v>180</v>
      </c>
      <c r="B19" s="1">
        <v>10293</v>
      </c>
      <c r="C19" s="6">
        <v>89</v>
      </c>
      <c r="D19" s="6" t="s">
        <v>44</v>
      </c>
      <c r="E19" s="6" t="s">
        <v>44</v>
      </c>
      <c r="F19" s="6">
        <v>204</v>
      </c>
      <c r="G19" s="6" t="s">
        <v>44</v>
      </c>
      <c r="H19" s="6" t="s">
        <v>44</v>
      </c>
      <c r="I19" s="6" t="s">
        <v>44</v>
      </c>
      <c r="J19" s="6">
        <v>9536</v>
      </c>
      <c r="K19" s="6">
        <v>464</v>
      </c>
      <c r="L19" s="12"/>
    </row>
    <row r="20" spans="1:12" s="9" customFormat="1" x14ac:dyDescent="0.25">
      <c r="A20" s="3" t="s">
        <v>31</v>
      </c>
      <c r="B20" s="1">
        <v>3658</v>
      </c>
      <c r="C20" s="6">
        <v>96</v>
      </c>
      <c r="D20" s="6">
        <v>84</v>
      </c>
      <c r="E20" s="6" t="s">
        <v>44</v>
      </c>
      <c r="F20" s="6">
        <v>331</v>
      </c>
      <c r="G20" s="6">
        <v>325</v>
      </c>
      <c r="H20" s="6">
        <v>46</v>
      </c>
      <c r="I20" s="6">
        <v>42</v>
      </c>
      <c r="J20" s="6">
        <v>2477</v>
      </c>
      <c r="K20" s="6">
        <v>257</v>
      </c>
      <c r="L20" s="12"/>
    </row>
    <row r="21" spans="1:12" s="9" customFormat="1" x14ac:dyDescent="0.25">
      <c r="A21" s="3" t="s">
        <v>14</v>
      </c>
      <c r="B21" s="1">
        <v>4606</v>
      </c>
      <c r="C21" s="6">
        <v>388</v>
      </c>
      <c r="D21" s="6">
        <v>214</v>
      </c>
      <c r="E21" s="6">
        <v>52</v>
      </c>
      <c r="F21" s="6">
        <v>262</v>
      </c>
      <c r="G21" s="6">
        <v>339</v>
      </c>
      <c r="H21" s="6">
        <v>250</v>
      </c>
      <c r="I21" s="6">
        <v>331</v>
      </c>
      <c r="J21" s="6">
        <v>2024</v>
      </c>
      <c r="K21" s="6">
        <v>746</v>
      </c>
      <c r="L21" s="12"/>
    </row>
    <row r="22" spans="1:12" s="9" customFormat="1" x14ac:dyDescent="0.25">
      <c r="A22" s="3" t="s">
        <v>15</v>
      </c>
      <c r="B22" s="1">
        <v>84</v>
      </c>
      <c r="C22" s="6" t="s">
        <v>44</v>
      </c>
      <c r="D22" s="6" t="s">
        <v>44</v>
      </c>
      <c r="E22" s="6" t="s">
        <v>44</v>
      </c>
      <c r="F22" s="6" t="s">
        <v>44</v>
      </c>
      <c r="G22" s="6" t="s">
        <v>44</v>
      </c>
      <c r="H22" s="6" t="s">
        <v>44</v>
      </c>
      <c r="I22" s="6" t="s">
        <v>44</v>
      </c>
      <c r="J22" s="6">
        <v>78</v>
      </c>
      <c r="K22" s="6">
        <v>6</v>
      </c>
      <c r="L22" s="12"/>
    </row>
    <row r="23" spans="1:12" s="9" customFormat="1" x14ac:dyDescent="0.25">
      <c r="A23" s="3" t="s">
        <v>36</v>
      </c>
      <c r="B23" s="1">
        <v>3892</v>
      </c>
      <c r="C23" s="6">
        <v>160</v>
      </c>
      <c r="D23" s="6">
        <v>125</v>
      </c>
      <c r="E23" s="6">
        <v>150</v>
      </c>
      <c r="F23" s="6">
        <v>182</v>
      </c>
      <c r="G23" s="6">
        <v>258</v>
      </c>
      <c r="H23" s="6">
        <v>274</v>
      </c>
      <c r="I23" s="6">
        <v>68</v>
      </c>
      <c r="J23" s="6">
        <v>2254</v>
      </c>
      <c r="K23" s="6">
        <v>421</v>
      </c>
      <c r="L23" s="12"/>
    </row>
    <row r="24" spans="1:12" s="9" customFormat="1" x14ac:dyDescent="0.25">
      <c r="A24" s="3" t="s">
        <v>16</v>
      </c>
      <c r="B24" s="1">
        <v>9871</v>
      </c>
      <c r="C24" s="6">
        <v>1321</v>
      </c>
      <c r="D24" s="6">
        <v>330</v>
      </c>
      <c r="E24" s="6">
        <v>72</v>
      </c>
      <c r="F24" s="6">
        <v>655</v>
      </c>
      <c r="G24" s="6">
        <v>287</v>
      </c>
      <c r="H24" s="6">
        <v>195</v>
      </c>
      <c r="I24" s="6">
        <v>223</v>
      </c>
      <c r="J24" s="6">
        <v>5743</v>
      </c>
      <c r="K24" s="6">
        <v>1045</v>
      </c>
      <c r="L24" s="12"/>
    </row>
    <row r="25" spans="1:12" s="9" customFormat="1" x14ac:dyDescent="0.25">
      <c r="A25" s="3" t="s">
        <v>17</v>
      </c>
      <c r="B25" s="1">
        <v>5685</v>
      </c>
      <c r="C25" s="6">
        <v>1920</v>
      </c>
      <c r="D25" s="6">
        <v>293</v>
      </c>
      <c r="E25" s="6">
        <v>73</v>
      </c>
      <c r="F25" s="6">
        <v>347</v>
      </c>
      <c r="G25" s="6">
        <v>325</v>
      </c>
      <c r="H25" s="6">
        <v>298</v>
      </c>
      <c r="I25" s="6">
        <v>160</v>
      </c>
      <c r="J25" s="6">
        <v>1669</v>
      </c>
      <c r="K25" s="6">
        <v>600</v>
      </c>
      <c r="L25" s="12"/>
    </row>
    <row r="26" spans="1:12" s="9" customFormat="1" x14ac:dyDescent="0.25">
      <c r="A26" s="3" t="s">
        <v>40</v>
      </c>
      <c r="B26" s="1">
        <v>1027</v>
      </c>
      <c r="C26" s="6" t="s">
        <v>44</v>
      </c>
      <c r="D26" s="6" t="s">
        <v>44</v>
      </c>
      <c r="E26" s="6" t="s">
        <v>44</v>
      </c>
      <c r="F26" s="6" t="s">
        <v>44</v>
      </c>
      <c r="G26" s="6" t="s">
        <v>44</v>
      </c>
      <c r="H26" s="6" t="s">
        <v>44</v>
      </c>
      <c r="I26" s="6" t="s">
        <v>44</v>
      </c>
      <c r="J26" s="6">
        <v>1027</v>
      </c>
      <c r="K26" s="6" t="s">
        <v>44</v>
      </c>
      <c r="L26" s="12"/>
    </row>
    <row r="27" spans="1:12" s="9" customFormat="1" x14ac:dyDescent="0.25">
      <c r="A27" s="3" t="s">
        <v>18</v>
      </c>
      <c r="B27" s="1">
        <v>1471</v>
      </c>
      <c r="C27" s="6">
        <v>247</v>
      </c>
      <c r="D27" s="6">
        <v>32</v>
      </c>
      <c r="E27" s="6">
        <v>5</v>
      </c>
      <c r="F27" s="6">
        <v>120</v>
      </c>
      <c r="G27" s="6">
        <v>141</v>
      </c>
      <c r="H27" s="6">
        <v>138</v>
      </c>
      <c r="I27" s="6">
        <v>42</v>
      </c>
      <c r="J27" s="6">
        <v>521</v>
      </c>
      <c r="K27" s="6">
        <v>225</v>
      </c>
      <c r="L27" s="12"/>
    </row>
    <row r="28" spans="1:12" s="9" customFormat="1" x14ac:dyDescent="0.25">
      <c r="A28" s="3" t="s">
        <v>19</v>
      </c>
      <c r="B28" s="1">
        <v>12024</v>
      </c>
      <c r="C28" s="6">
        <v>544</v>
      </c>
      <c r="D28" s="6">
        <v>506</v>
      </c>
      <c r="E28" s="6">
        <v>558</v>
      </c>
      <c r="F28" s="6">
        <v>805</v>
      </c>
      <c r="G28" s="6">
        <v>784</v>
      </c>
      <c r="H28" s="6">
        <v>861</v>
      </c>
      <c r="I28" s="6">
        <v>1034</v>
      </c>
      <c r="J28" s="6">
        <v>4480</v>
      </c>
      <c r="K28" s="6">
        <v>2452</v>
      </c>
      <c r="L28" s="12"/>
    </row>
    <row r="29" spans="1:12" s="9" customFormat="1" ht="11.25" customHeight="1" x14ac:dyDescent="0.25">
      <c r="A29" s="4" t="s">
        <v>20</v>
      </c>
      <c r="B29" s="8">
        <v>8736</v>
      </c>
      <c r="C29" s="7">
        <v>53</v>
      </c>
      <c r="D29" s="7">
        <v>358</v>
      </c>
      <c r="E29" s="7">
        <v>24</v>
      </c>
      <c r="F29" s="7">
        <v>201</v>
      </c>
      <c r="G29" s="7">
        <v>43</v>
      </c>
      <c r="H29" s="7">
        <v>73</v>
      </c>
      <c r="I29" s="7">
        <v>168</v>
      </c>
      <c r="J29" s="7">
        <v>6552</v>
      </c>
      <c r="K29" s="7">
        <v>1264</v>
      </c>
      <c r="L29" s="12"/>
    </row>
    <row r="30" spans="1:12" s="9" customFormat="1" ht="12.75" customHeight="1" x14ac:dyDescent="0.25">
      <c r="A30" s="2" t="s">
        <v>35</v>
      </c>
      <c r="B30" s="1">
        <v>43407</v>
      </c>
      <c r="C30" s="1">
        <v>4667</v>
      </c>
      <c r="D30" s="1">
        <v>207</v>
      </c>
      <c r="E30" s="1">
        <v>135</v>
      </c>
      <c r="F30" s="1">
        <v>1724</v>
      </c>
      <c r="G30" s="1">
        <v>997</v>
      </c>
      <c r="H30" s="1">
        <v>412</v>
      </c>
      <c r="I30" s="1">
        <v>2341</v>
      </c>
      <c r="J30" s="1">
        <v>30927</v>
      </c>
      <c r="K30" s="1">
        <v>1997</v>
      </c>
      <c r="L30" s="12"/>
    </row>
    <row r="31" spans="1:12" s="9" customFormat="1" ht="12.75" customHeight="1" x14ac:dyDescent="0.25">
      <c r="A31" s="3" t="s">
        <v>39</v>
      </c>
      <c r="B31" s="1">
        <v>3762</v>
      </c>
      <c r="C31" s="6">
        <v>36</v>
      </c>
      <c r="D31" s="6" t="s">
        <v>44</v>
      </c>
      <c r="E31" s="6" t="s">
        <v>44</v>
      </c>
      <c r="F31" s="6" t="s">
        <v>44</v>
      </c>
      <c r="G31" s="6" t="s">
        <v>44</v>
      </c>
      <c r="H31" s="6" t="s">
        <v>44</v>
      </c>
      <c r="I31" s="6" t="s">
        <v>44</v>
      </c>
      <c r="J31" s="6">
        <v>3726</v>
      </c>
      <c r="K31" s="6" t="s">
        <v>44</v>
      </c>
      <c r="L31" s="12"/>
    </row>
    <row r="32" spans="1:12" s="9" customFormat="1" ht="12.75" customHeight="1" x14ac:dyDescent="0.25">
      <c r="A32" s="3" t="s">
        <v>3</v>
      </c>
      <c r="B32" s="1">
        <v>5309</v>
      </c>
      <c r="C32" s="6">
        <v>729</v>
      </c>
      <c r="D32" s="6">
        <v>190</v>
      </c>
      <c r="E32" s="6">
        <v>131</v>
      </c>
      <c r="F32" s="6">
        <v>82</v>
      </c>
      <c r="G32" s="6">
        <v>165</v>
      </c>
      <c r="H32" s="6">
        <v>243</v>
      </c>
      <c r="I32" s="6">
        <v>354</v>
      </c>
      <c r="J32" s="6">
        <v>2168</v>
      </c>
      <c r="K32" s="6">
        <v>1247</v>
      </c>
      <c r="L32" s="12"/>
    </row>
    <row r="33" spans="1:14" s="9" customFormat="1" ht="12.75" customHeight="1" x14ac:dyDescent="0.25">
      <c r="A33" s="3" t="s">
        <v>4</v>
      </c>
      <c r="B33" s="1">
        <v>3060</v>
      </c>
      <c r="C33" s="6">
        <v>25</v>
      </c>
      <c r="D33" s="6">
        <v>5</v>
      </c>
      <c r="E33" s="6" t="s">
        <v>44</v>
      </c>
      <c r="F33" s="6">
        <v>667</v>
      </c>
      <c r="G33" s="6">
        <v>227</v>
      </c>
      <c r="H33" s="6">
        <v>11</v>
      </c>
      <c r="I33" s="6">
        <v>252</v>
      </c>
      <c r="J33" s="6">
        <v>1837</v>
      </c>
      <c r="K33" s="6">
        <v>36</v>
      </c>
      <c r="L33" s="12"/>
    </row>
    <row r="34" spans="1:14" s="9" customFormat="1" ht="12.75" customHeight="1" x14ac:dyDescent="0.25">
      <c r="A34" s="3" t="s">
        <v>7</v>
      </c>
      <c r="B34" s="1">
        <v>3063</v>
      </c>
      <c r="C34" s="6">
        <v>77</v>
      </c>
      <c r="D34" s="6">
        <v>12</v>
      </c>
      <c r="E34" s="6">
        <v>4</v>
      </c>
      <c r="F34" s="6">
        <v>93</v>
      </c>
      <c r="G34" s="6">
        <v>68</v>
      </c>
      <c r="H34" s="6">
        <v>1</v>
      </c>
      <c r="I34" s="6">
        <v>43</v>
      </c>
      <c r="J34" s="6">
        <v>2646</v>
      </c>
      <c r="K34" s="6">
        <v>119</v>
      </c>
      <c r="L34" s="12"/>
    </row>
    <row r="35" spans="1:14" s="9" customFormat="1" ht="12.75" customHeight="1" x14ac:dyDescent="0.25">
      <c r="A35" s="3" t="s">
        <v>28</v>
      </c>
      <c r="B35" s="1">
        <v>5936</v>
      </c>
      <c r="C35" s="6">
        <v>1094</v>
      </c>
      <c r="D35" s="6" t="s">
        <v>44</v>
      </c>
      <c r="E35" s="6" t="s">
        <v>44</v>
      </c>
      <c r="F35" s="6" t="s">
        <v>44</v>
      </c>
      <c r="G35" s="6" t="s">
        <v>44</v>
      </c>
      <c r="H35" s="6" t="s">
        <v>44</v>
      </c>
      <c r="I35" s="6" t="s">
        <v>44</v>
      </c>
      <c r="J35" s="6">
        <v>4842</v>
      </c>
      <c r="K35" s="6" t="s">
        <v>44</v>
      </c>
      <c r="L35" s="12"/>
    </row>
    <row r="36" spans="1:14" s="9" customFormat="1" ht="12.75" customHeight="1" x14ac:dyDescent="0.25">
      <c r="A36" s="3" t="s">
        <v>10</v>
      </c>
      <c r="B36" s="1">
        <v>2562</v>
      </c>
      <c r="C36" s="6">
        <v>1479</v>
      </c>
      <c r="D36" s="6" t="s">
        <v>44</v>
      </c>
      <c r="E36" s="6" t="s">
        <v>44</v>
      </c>
      <c r="F36" s="6">
        <v>12</v>
      </c>
      <c r="G36" s="6">
        <v>211</v>
      </c>
      <c r="H36" s="6">
        <v>3</v>
      </c>
      <c r="I36" s="6">
        <v>149</v>
      </c>
      <c r="J36" s="6">
        <v>372</v>
      </c>
      <c r="K36" s="6">
        <v>336</v>
      </c>
      <c r="L36" s="12"/>
    </row>
    <row r="37" spans="1:14" s="9" customFormat="1" ht="12.75" customHeight="1" x14ac:dyDescent="0.25">
      <c r="A37" s="3" t="s">
        <v>11</v>
      </c>
      <c r="B37" s="1">
        <v>2907</v>
      </c>
      <c r="C37" s="6">
        <v>1104</v>
      </c>
      <c r="D37" s="6" t="s">
        <v>44</v>
      </c>
      <c r="E37" s="6" t="s">
        <v>44</v>
      </c>
      <c r="F37" s="6" t="s">
        <v>44</v>
      </c>
      <c r="G37" s="6" t="s">
        <v>44</v>
      </c>
      <c r="H37" s="6" t="s">
        <v>44</v>
      </c>
      <c r="I37" s="6">
        <v>209</v>
      </c>
      <c r="J37" s="6">
        <v>1594</v>
      </c>
      <c r="K37" s="6" t="s">
        <v>44</v>
      </c>
      <c r="L37" s="12"/>
    </row>
    <row r="38" spans="1:14" s="9" customFormat="1" ht="12.75" customHeight="1" x14ac:dyDescent="0.25">
      <c r="A38" s="3" t="s">
        <v>31</v>
      </c>
      <c r="B38" s="1">
        <v>1985</v>
      </c>
      <c r="C38" s="6">
        <v>26</v>
      </c>
      <c r="D38" s="6" t="s">
        <v>44</v>
      </c>
      <c r="E38" s="6" t="s">
        <v>44</v>
      </c>
      <c r="F38" s="6" t="s">
        <v>44</v>
      </c>
      <c r="G38" s="6" t="s">
        <v>44</v>
      </c>
      <c r="H38" s="6" t="s">
        <v>44</v>
      </c>
      <c r="I38" s="6" t="s">
        <v>44</v>
      </c>
      <c r="J38" s="6">
        <v>1959</v>
      </c>
      <c r="K38" s="6" t="s">
        <v>44</v>
      </c>
      <c r="L38" s="12"/>
    </row>
    <row r="39" spans="1:14" s="9" customFormat="1" ht="12.75" customHeight="1" x14ac:dyDescent="0.25">
      <c r="A39" s="3" t="s">
        <v>41</v>
      </c>
      <c r="B39" s="1">
        <v>7846</v>
      </c>
      <c r="C39" s="6">
        <v>2</v>
      </c>
      <c r="D39" s="6" t="s">
        <v>44</v>
      </c>
      <c r="E39" s="6" t="s">
        <v>44</v>
      </c>
      <c r="F39" s="6">
        <v>868</v>
      </c>
      <c r="G39" s="6">
        <v>225</v>
      </c>
      <c r="H39" s="6">
        <v>57</v>
      </c>
      <c r="I39" s="6">
        <v>1306</v>
      </c>
      <c r="J39" s="6">
        <v>5144</v>
      </c>
      <c r="K39" s="6">
        <v>244</v>
      </c>
      <c r="L39" s="12"/>
    </row>
    <row r="40" spans="1:14" s="9" customFormat="1" ht="12.75" customHeight="1" x14ac:dyDescent="0.25">
      <c r="A40" s="3" t="s">
        <v>17</v>
      </c>
      <c r="B40" s="1">
        <v>1009</v>
      </c>
      <c r="C40" s="6">
        <v>95</v>
      </c>
      <c r="D40" s="6" t="s">
        <v>44</v>
      </c>
      <c r="E40" s="6" t="s">
        <v>44</v>
      </c>
      <c r="F40" s="6">
        <v>2</v>
      </c>
      <c r="G40" s="6">
        <v>101</v>
      </c>
      <c r="H40" s="6">
        <v>97</v>
      </c>
      <c r="I40" s="6">
        <v>28</v>
      </c>
      <c r="J40" s="6">
        <v>671</v>
      </c>
      <c r="K40" s="6">
        <v>15</v>
      </c>
      <c r="L40" s="12"/>
    </row>
    <row r="41" spans="1:14" s="9" customFormat="1" ht="12.75" customHeight="1" x14ac:dyDescent="0.25">
      <c r="A41" s="3" t="s">
        <v>144</v>
      </c>
      <c r="B41" s="1">
        <v>5968</v>
      </c>
      <c r="C41" s="6" t="s">
        <v>44</v>
      </c>
      <c r="D41" s="6" t="s">
        <v>44</v>
      </c>
      <c r="E41" s="6" t="s">
        <v>44</v>
      </c>
      <c r="F41" s="6" t="s">
        <v>44</v>
      </c>
      <c r="G41" s="6" t="s">
        <v>44</v>
      </c>
      <c r="H41" s="6" t="s">
        <v>44</v>
      </c>
      <c r="I41" s="6" t="s">
        <v>44</v>
      </c>
      <c r="J41" s="7">
        <v>5968</v>
      </c>
      <c r="K41" s="6" t="s">
        <v>44</v>
      </c>
      <c r="L41" s="12"/>
    </row>
    <row r="42" spans="1:14" ht="12.75" customHeight="1" x14ac:dyDescent="0.25">
      <c r="A42" s="100" t="s">
        <v>150</v>
      </c>
      <c r="B42" s="100"/>
      <c r="C42" s="100"/>
      <c r="D42" s="100"/>
      <c r="E42" s="100"/>
      <c r="F42" s="100"/>
      <c r="G42" s="100"/>
      <c r="H42" s="100"/>
      <c r="I42" s="100"/>
      <c r="J42" s="100"/>
      <c r="K42" s="100"/>
      <c r="L42" s="12"/>
      <c r="M42" s="9"/>
      <c r="N42" s="9"/>
    </row>
    <row r="43" spans="1:14" s="9" customFormat="1" ht="10.5" customHeight="1" x14ac:dyDescent="0.25">
      <c r="A43" s="101" t="s">
        <v>38</v>
      </c>
      <c r="B43" s="101"/>
      <c r="C43" s="101"/>
      <c r="D43" s="101"/>
      <c r="E43" s="101"/>
      <c r="F43" s="101"/>
      <c r="G43" s="101"/>
      <c r="H43" s="101"/>
      <c r="I43" s="101"/>
      <c r="J43" s="101"/>
      <c r="K43" s="101"/>
      <c r="L43" s="12"/>
    </row>
    <row r="44" spans="1:14" s="9" customFormat="1" ht="36.75" customHeight="1" x14ac:dyDescent="0.25">
      <c r="A44" s="102" t="s">
        <v>181</v>
      </c>
      <c r="B44" s="102"/>
      <c r="C44" s="102"/>
      <c r="D44" s="102"/>
      <c r="E44" s="102"/>
      <c r="F44" s="102"/>
      <c r="G44" s="102"/>
      <c r="H44" s="102"/>
      <c r="I44" s="102"/>
      <c r="J44" s="102"/>
      <c r="K44" s="102"/>
    </row>
    <row r="45" spans="1:14" ht="12" customHeight="1" x14ac:dyDescent="0.25">
      <c r="A45" s="102" t="s">
        <v>143</v>
      </c>
      <c r="B45" s="102"/>
      <c r="C45" s="102"/>
      <c r="D45" s="102"/>
      <c r="E45" s="102"/>
      <c r="F45" s="102"/>
      <c r="G45" s="102"/>
      <c r="H45" s="102"/>
      <c r="I45" s="102"/>
      <c r="J45" s="102"/>
      <c r="K45" s="102"/>
    </row>
    <row r="46" spans="1:14" x14ac:dyDescent="0.25">
      <c r="A46" s="102"/>
      <c r="B46" s="102"/>
      <c r="C46" s="102"/>
      <c r="D46" s="102"/>
      <c r="E46" s="102"/>
      <c r="F46" s="102"/>
      <c r="G46" s="102"/>
      <c r="H46" s="102"/>
      <c r="I46" s="102"/>
      <c r="J46" s="102"/>
      <c r="K46" s="102"/>
    </row>
  </sheetData>
  <mergeCells count="6">
    <mergeCell ref="A44:K44"/>
    <mergeCell ref="A45:K46"/>
    <mergeCell ref="A1:K1"/>
    <mergeCell ref="A2:A3"/>
    <mergeCell ref="B2:K2"/>
    <mergeCell ref="A43:K43"/>
  </mergeCells>
  <pageMargins left="0.75" right="0.75" top="1" bottom="1" header="0" footer="0"/>
  <pageSetup paperSize="9" scale="8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45"/>
  <sheetViews>
    <sheetView workbookViewId="0">
      <selection sqref="A1:K1"/>
    </sheetView>
  </sheetViews>
  <sheetFormatPr baseColWidth="10" defaultRowHeight="13.2" x14ac:dyDescent="0.25"/>
  <cols>
    <col min="1" max="1" width="20.6640625" customWidth="1"/>
    <col min="2" max="11" width="10.44140625" customWidth="1"/>
    <col min="12" max="12" width="12.6640625" customWidth="1"/>
  </cols>
  <sheetData>
    <row r="1" spans="1:13" s="9" customFormat="1" ht="12.75" customHeight="1" x14ac:dyDescent="0.25">
      <c r="A1" s="104" t="s">
        <v>142</v>
      </c>
      <c r="B1" s="105"/>
      <c r="C1" s="105"/>
      <c r="D1" s="105"/>
      <c r="E1" s="105"/>
      <c r="F1" s="105"/>
      <c r="G1" s="105"/>
      <c r="H1" s="105"/>
      <c r="I1" s="105"/>
      <c r="J1" s="105"/>
      <c r="K1" s="105"/>
    </row>
    <row r="2" spans="1:13" s="9" customFormat="1" x14ac:dyDescent="0.25">
      <c r="A2" s="106" t="s">
        <v>1</v>
      </c>
      <c r="B2" s="108" t="s">
        <v>33</v>
      </c>
      <c r="C2" s="108"/>
      <c r="D2" s="108"/>
      <c r="E2" s="108"/>
      <c r="F2" s="108"/>
      <c r="G2" s="108"/>
      <c r="H2" s="108"/>
      <c r="I2" s="108"/>
      <c r="J2" s="108"/>
      <c r="K2" s="108"/>
    </row>
    <row r="3" spans="1:13" s="9" customFormat="1" ht="26.25" customHeight="1" x14ac:dyDescent="0.25">
      <c r="A3" s="107"/>
      <c r="B3" s="11" t="s">
        <v>0</v>
      </c>
      <c r="C3" s="10" t="s">
        <v>21</v>
      </c>
      <c r="D3" s="10" t="s">
        <v>22</v>
      </c>
      <c r="E3" s="10" t="s">
        <v>23</v>
      </c>
      <c r="F3" s="10" t="s">
        <v>42</v>
      </c>
      <c r="G3" s="10" t="s">
        <v>43</v>
      </c>
      <c r="H3" s="10" t="s">
        <v>24</v>
      </c>
      <c r="I3" s="10" t="s">
        <v>25</v>
      </c>
      <c r="J3" s="10" t="s">
        <v>26</v>
      </c>
      <c r="K3" s="10" t="s">
        <v>27</v>
      </c>
    </row>
    <row r="4" spans="1:13" s="9" customFormat="1" x14ac:dyDescent="0.25">
      <c r="A4" s="5" t="s">
        <v>0</v>
      </c>
      <c r="B4" s="1">
        <v>192106</v>
      </c>
      <c r="C4" s="1">
        <v>27699</v>
      </c>
      <c r="D4" s="1">
        <v>7916</v>
      </c>
      <c r="E4" s="1">
        <v>3351</v>
      </c>
      <c r="F4" s="1">
        <v>9800</v>
      </c>
      <c r="G4" s="1">
        <v>9895</v>
      </c>
      <c r="H4" s="1">
        <v>8204</v>
      </c>
      <c r="I4" s="1">
        <v>7214</v>
      </c>
      <c r="J4" s="1">
        <v>96490</v>
      </c>
      <c r="K4" s="1">
        <v>21537</v>
      </c>
    </row>
    <row r="5" spans="1:13" s="9" customFormat="1" x14ac:dyDescent="0.25">
      <c r="A5" s="5" t="s">
        <v>34</v>
      </c>
      <c r="B5" s="1">
        <v>188013</v>
      </c>
      <c r="C5" s="1">
        <v>26868</v>
      </c>
      <c r="D5" s="1">
        <v>7898</v>
      </c>
      <c r="E5" s="1">
        <v>3344</v>
      </c>
      <c r="F5" s="1">
        <v>9578</v>
      </c>
      <c r="G5" s="1">
        <v>9745</v>
      </c>
      <c r="H5" s="1">
        <v>8169</v>
      </c>
      <c r="I5" s="1">
        <v>7052</v>
      </c>
      <c r="J5" s="1">
        <v>94014</v>
      </c>
      <c r="K5" s="1">
        <v>21345</v>
      </c>
      <c r="M5" s="12"/>
    </row>
    <row r="6" spans="1:13" s="9" customFormat="1" x14ac:dyDescent="0.25">
      <c r="A6" s="3" t="s">
        <v>2</v>
      </c>
      <c r="B6" s="1">
        <v>919</v>
      </c>
      <c r="C6" s="6">
        <v>64</v>
      </c>
      <c r="D6" s="6">
        <v>14</v>
      </c>
      <c r="E6" s="6">
        <v>10</v>
      </c>
      <c r="F6" s="6">
        <v>98</v>
      </c>
      <c r="G6" s="6" t="s">
        <v>44</v>
      </c>
      <c r="H6" s="6">
        <v>22</v>
      </c>
      <c r="I6" s="6">
        <v>8</v>
      </c>
      <c r="J6" s="6">
        <v>637</v>
      </c>
      <c r="K6" s="6">
        <v>66</v>
      </c>
      <c r="M6" s="12"/>
    </row>
    <row r="7" spans="1:13" s="9" customFormat="1" x14ac:dyDescent="0.25">
      <c r="A7" s="3" t="s">
        <v>3</v>
      </c>
      <c r="B7" s="1">
        <v>10541</v>
      </c>
      <c r="C7" s="6">
        <v>1592</v>
      </c>
      <c r="D7" s="6">
        <v>406</v>
      </c>
      <c r="E7" s="6">
        <v>310</v>
      </c>
      <c r="F7" s="6">
        <v>350</v>
      </c>
      <c r="G7" s="6">
        <v>1200</v>
      </c>
      <c r="H7" s="6">
        <v>1256</v>
      </c>
      <c r="I7" s="6">
        <v>1140</v>
      </c>
      <c r="J7" s="6">
        <v>2116</v>
      </c>
      <c r="K7" s="6">
        <v>2171</v>
      </c>
      <c r="M7" s="12"/>
    </row>
    <row r="8" spans="1:13" s="9" customFormat="1" x14ac:dyDescent="0.25">
      <c r="A8" s="3" t="s">
        <v>4</v>
      </c>
      <c r="B8" s="1">
        <v>3558</v>
      </c>
      <c r="C8" s="6">
        <v>385</v>
      </c>
      <c r="D8" s="6">
        <v>243</v>
      </c>
      <c r="E8" s="6">
        <v>41</v>
      </c>
      <c r="F8" s="6">
        <v>196</v>
      </c>
      <c r="G8" s="6">
        <v>348</v>
      </c>
      <c r="H8" s="6">
        <v>131</v>
      </c>
      <c r="I8" s="6">
        <v>250</v>
      </c>
      <c r="J8" s="6">
        <v>1480</v>
      </c>
      <c r="K8" s="6">
        <v>484</v>
      </c>
      <c r="M8" s="12"/>
    </row>
    <row r="9" spans="1:13" s="9" customFormat="1" x14ac:dyDescent="0.25">
      <c r="A9" s="3" t="s">
        <v>5</v>
      </c>
      <c r="B9" s="1">
        <v>9052</v>
      </c>
      <c r="C9" s="6">
        <v>4894</v>
      </c>
      <c r="D9" s="6">
        <v>98</v>
      </c>
      <c r="E9" s="6">
        <v>12</v>
      </c>
      <c r="F9" s="6">
        <v>229</v>
      </c>
      <c r="G9" s="6">
        <v>123</v>
      </c>
      <c r="H9" s="6">
        <v>149</v>
      </c>
      <c r="I9" s="6">
        <v>89</v>
      </c>
      <c r="J9" s="6">
        <v>3114</v>
      </c>
      <c r="K9" s="6">
        <v>344</v>
      </c>
      <c r="M9" s="12"/>
    </row>
    <row r="10" spans="1:13" s="9" customFormat="1" x14ac:dyDescent="0.25">
      <c r="A10" s="3" t="s">
        <v>32</v>
      </c>
      <c r="B10" s="1">
        <v>249</v>
      </c>
      <c r="C10" s="6">
        <v>94</v>
      </c>
      <c r="D10" s="6">
        <v>8</v>
      </c>
      <c r="E10" s="6">
        <v>8</v>
      </c>
      <c r="F10" s="6">
        <v>31</v>
      </c>
      <c r="G10" s="6" t="s">
        <v>44</v>
      </c>
      <c r="H10" s="6">
        <v>2</v>
      </c>
      <c r="I10" s="6">
        <v>4</v>
      </c>
      <c r="J10" s="6">
        <v>49</v>
      </c>
      <c r="K10" s="6">
        <v>53</v>
      </c>
      <c r="M10" s="12"/>
    </row>
    <row r="11" spans="1:13" s="9" customFormat="1" x14ac:dyDescent="0.25">
      <c r="A11" s="3" t="s">
        <v>6</v>
      </c>
      <c r="B11" s="1">
        <v>1508</v>
      </c>
      <c r="C11" s="6">
        <v>158</v>
      </c>
      <c r="D11" s="6">
        <v>66</v>
      </c>
      <c r="E11" s="6">
        <v>27</v>
      </c>
      <c r="F11" s="6">
        <v>115</v>
      </c>
      <c r="G11" s="6">
        <v>120</v>
      </c>
      <c r="H11" s="6">
        <v>117</v>
      </c>
      <c r="I11" s="6">
        <v>66</v>
      </c>
      <c r="J11" s="6">
        <v>644</v>
      </c>
      <c r="K11" s="6">
        <v>195</v>
      </c>
      <c r="M11" s="12"/>
    </row>
    <row r="12" spans="1:13" s="9" customFormat="1" x14ac:dyDescent="0.25">
      <c r="A12" s="3" t="s">
        <v>7</v>
      </c>
      <c r="B12" s="1">
        <v>6489</v>
      </c>
      <c r="C12" s="6">
        <v>884</v>
      </c>
      <c r="D12" s="6">
        <v>204</v>
      </c>
      <c r="E12" s="6">
        <v>80</v>
      </c>
      <c r="F12" s="6">
        <v>433</v>
      </c>
      <c r="G12" s="6">
        <v>254</v>
      </c>
      <c r="H12" s="6">
        <v>158</v>
      </c>
      <c r="I12" s="6">
        <v>217</v>
      </c>
      <c r="J12" s="6">
        <v>3855</v>
      </c>
      <c r="K12" s="6">
        <v>404</v>
      </c>
      <c r="M12" s="12"/>
    </row>
    <row r="13" spans="1:13" s="9" customFormat="1" x14ac:dyDescent="0.25">
      <c r="A13" s="3" t="s">
        <v>30</v>
      </c>
      <c r="B13" s="1">
        <v>2668</v>
      </c>
      <c r="C13" s="6">
        <v>673</v>
      </c>
      <c r="D13" s="6">
        <v>192</v>
      </c>
      <c r="E13" s="6">
        <v>42</v>
      </c>
      <c r="F13" s="6">
        <v>153</v>
      </c>
      <c r="G13" s="6">
        <v>90</v>
      </c>
      <c r="H13" s="6">
        <v>40</v>
      </c>
      <c r="I13" s="6">
        <v>39</v>
      </c>
      <c r="J13" s="6">
        <v>1343</v>
      </c>
      <c r="K13" s="6">
        <v>96</v>
      </c>
      <c r="M13" s="12"/>
    </row>
    <row r="14" spans="1:13" s="9" customFormat="1" x14ac:dyDescent="0.25">
      <c r="A14" s="3" t="s">
        <v>8</v>
      </c>
      <c r="B14" s="1">
        <v>5170</v>
      </c>
      <c r="C14" s="6">
        <v>2538</v>
      </c>
      <c r="D14" s="6">
        <v>80</v>
      </c>
      <c r="E14" s="6">
        <v>111</v>
      </c>
      <c r="F14" s="6">
        <v>11</v>
      </c>
      <c r="G14" s="6">
        <v>168</v>
      </c>
      <c r="H14" s="6">
        <v>194</v>
      </c>
      <c r="I14" s="6">
        <v>118</v>
      </c>
      <c r="J14" s="6">
        <v>1745</v>
      </c>
      <c r="K14" s="6">
        <v>205</v>
      </c>
      <c r="M14" s="12"/>
    </row>
    <row r="15" spans="1:13" s="9" customFormat="1" x14ac:dyDescent="0.25">
      <c r="A15" s="3" t="s">
        <v>9</v>
      </c>
      <c r="B15" s="1">
        <v>6955</v>
      </c>
      <c r="C15" s="6">
        <v>1325</v>
      </c>
      <c r="D15" s="6">
        <v>263</v>
      </c>
      <c r="E15" s="6">
        <v>37</v>
      </c>
      <c r="F15" s="6">
        <v>239</v>
      </c>
      <c r="G15" s="6">
        <v>270</v>
      </c>
      <c r="H15" s="6">
        <v>189</v>
      </c>
      <c r="I15" s="6">
        <v>224</v>
      </c>
      <c r="J15" s="6">
        <v>3796</v>
      </c>
      <c r="K15" s="6">
        <v>612</v>
      </c>
      <c r="M15" s="12"/>
    </row>
    <row r="16" spans="1:13" s="9" customFormat="1" x14ac:dyDescent="0.25">
      <c r="A16" s="3" t="s">
        <v>10</v>
      </c>
      <c r="B16" s="1">
        <v>3959</v>
      </c>
      <c r="C16" s="6">
        <v>1934</v>
      </c>
      <c r="D16" s="6">
        <v>30</v>
      </c>
      <c r="E16" s="6" t="s">
        <v>44</v>
      </c>
      <c r="F16" s="6">
        <v>143</v>
      </c>
      <c r="G16" s="6">
        <v>321</v>
      </c>
      <c r="H16" s="6" t="s">
        <v>44</v>
      </c>
      <c r="I16" s="6">
        <v>222</v>
      </c>
      <c r="J16" s="6">
        <v>616</v>
      </c>
      <c r="K16" s="6">
        <v>693</v>
      </c>
      <c r="M16" s="12"/>
    </row>
    <row r="17" spans="1:13" s="9" customFormat="1" x14ac:dyDescent="0.25">
      <c r="A17" s="3" t="s">
        <v>11</v>
      </c>
      <c r="B17" s="1">
        <v>4394</v>
      </c>
      <c r="C17" s="6">
        <v>1577</v>
      </c>
      <c r="D17" s="6" t="s">
        <v>44</v>
      </c>
      <c r="E17" s="6" t="s">
        <v>44</v>
      </c>
      <c r="F17" s="6" t="s">
        <v>44</v>
      </c>
      <c r="G17" s="6" t="s">
        <v>44</v>
      </c>
      <c r="H17" s="6" t="s">
        <v>44</v>
      </c>
      <c r="I17" s="6" t="s">
        <v>44</v>
      </c>
      <c r="J17" s="6">
        <v>2817</v>
      </c>
      <c r="K17" s="6" t="s">
        <v>44</v>
      </c>
      <c r="M17" s="12"/>
    </row>
    <row r="18" spans="1:13" s="9" customFormat="1" x14ac:dyDescent="0.25">
      <c r="A18" s="3" t="s">
        <v>12</v>
      </c>
      <c r="B18" s="1">
        <v>255</v>
      </c>
      <c r="C18" s="6">
        <v>43</v>
      </c>
      <c r="D18" s="6">
        <v>15</v>
      </c>
      <c r="E18" s="6">
        <v>3</v>
      </c>
      <c r="F18" s="6">
        <v>2</v>
      </c>
      <c r="G18" s="6">
        <v>27</v>
      </c>
      <c r="H18" s="6">
        <v>2</v>
      </c>
      <c r="I18" s="6" t="s">
        <v>44</v>
      </c>
      <c r="J18" s="6">
        <v>140</v>
      </c>
      <c r="K18" s="6">
        <v>23</v>
      </c>
      <c r="M18" s="12"/>
    </row>
    <row r="19" spans="1:13" s="9" customFormat="1" x14ac:dyDescent="0.25">
      <c r="A19" s="3" t="s">
        <v>13</v>
      </c>
      <c r="B19" s="1">
        <v>40316</v>
      </c>
      <c r="C19" s="6">
        <v>2350</v>
      </c>
      <c r="D19" s="6">
        <v>2228</v>
      </c>
      <c r="E19" s="6">
        <v>1192</v>
      </c>
      <c r="F19" s="6">
        <v>2833</v>
      </c>
      <c r="G19" s="6">
        <v>2397</v>
      </c>
      <c r="H19" s="6">
        <v>2327</v>
      </c>
      <c r="I19" s="6">
        <v>1520</v>
      </c>
      <c r="J19" s="6">
        <v>18627</v>
      </c>
      <c r="K19" s="6">
        <v>6842</v>
      </c>
      <c r="M19" s="12"/>
    </row>
    <row r="20" spans="1:13" s="9" customFormat="1" x14ac:dyDescent="0.25">
      <c r="A20" s="3" t="s">
        <v>29</v>
      </c>
      <c r="B20" s="1">
        <v>6035</v>
      </c>
      <c r="C20" s="6" t="s">
        <v>44</v>
      </c>
      <c r="D20" s="6" t="s">
        <v>44</v>
      </c>
      <c r="E20" s="6" t="s">
        <v>44</v>
      </c>
      <c r="F20" s="6" t="s">
        <v>44</v>
      </c>
      <c r="G20" s="6" t="s">
        <v>44</v>
      </c>
      <c r="H20" s="6" t="s">
        <v>44</v>
      </c>
      <c r="I20" s="6" t="s">
        <v>44</v>
      </c>
      <c r="J20" s="6">
        <v>5934</v>
      </c>
      <c r="K20" s="6">
        <v>101</v>
      </c>
      <c r="M20" s="12"/>
    </row>
    <row r="21" spans="1:13" s="9" customFormat="1" x14ac:dyDescent="0.25">
      <c r="A21" s="3" t="s">
        <v>31</v>
      </c>
      <c r="B21" s="1">
        <v>3054</v>
      </c>
      <c r="C21" s="6" t="s">
        <v>44</v>
      </c>
      <c r="D21" s="6" t="s">
        <v>44</v>
      </c>
      <c r="E21" s="6" t="s">
        <v>44</v>
      </c>
      <c r="F21" s="6" t="s">
        <v>44</v>
      </c>
      <c r="G21" s="6" t="s">
        <v>44</v>
      </c>
      <c r="H21" s="6" t="s">
        <v>44</v>
      </c>
      <c r="I21" s="6" t="s">
        <v>44</v>
      </c>
      <c r="J21" s="6">
        <v>3054</v>
      </c>
      <c r="K21" s="6" t="s">
        <v>44</v>
      </c>
      <c r="M21" s="12"/>
    </row>
    <row r="22" spans="1:13" s="9" customFormat="1" x14ac:dyDescent="0.25">
      <c r="A22" s="3" t="s">
        <v>14</v>
      </c>
      <c r="B22" s="1">
        <v>5329</v>
      </c>
      <c r="C22" s="6">
        <v>633</v>
      </c>
      <c r="D22" s="6">
        <v>207</v>
      </c>
      <c r="E22" s="6">
        <v>77</v>
      </c>
      <c r="F22" s="6">
        <v>501</v>
      </c>
      <c r="G22" s="6">
        <v>417</v>
      </c>
      <c r="H22" s="6">
        <v>259</v>
      </c>
      <c r="I22" s="6">
        <v>299</v>
      </c>
      <c r="J22" s="6">
        <v>2098</v>
      </c>
      <c r="K22" s="6">
        <v>838</v>
      </c>
      <c r="M22" s="12"/>
    </row>
    <row r="23" spans="1:13" s="9" customFormat="1" x14ac:dyDescent="0.25">
      <c r="A23" s="3" t="s">
        <v>15</v>
      </c>
      <c r="B23" s="1">
        <v>22576</v>
      </c>
      <c r="C23" s="6">
        <v>441</v>
      </c>
      <c r="D23" s="6">
        <v>1090</v>
      </c>
      <c r="E23" s="6">
        <v>139</v>
      </c>
      <c r="F23" s="6">
        <v>1358</v>
      </c>
      <c r="G23" s="6">
        <v>1270</v>
      </c>
      <c r="H23" s="6">
        <v>663</v>
      </c>
      <c r="I23" s="6">
        <v>528</v>
      </c>
      <c r="J23" s="6">
        <v>15737</v>
      </c>
      <c r="K23" s="6">
        <v>1350</v>
      </c>
      <c r="M23" s="12"/>
    </row>
    <row r="24" spans="1:13" s="9" customFormat="1" x14ac:dyDescent="0.25">
      <c r="A24" s="3" t="s">
        <v>36</v>
      </c>
      <c r="B24" s="1">
        <v>7887</v>
      </c>
      <c r="C24" s="6">
        <v>524</v>
      </c>
      <c r="D24" s="6">
        <v>365</v>
      </c>
      <c r="E24" s="6">
        <v>246</v>
      </c>
      <c r="F24" s="6">
        <v>517</v>
      </c>
      <c r="G24" s="6">
        <v>543</v>
      </c>
      <c r="H24" s="6">
        <v>385</v>
      </c>
      <c r="I24" s="6">
        <v>343</v>
      </c>
      <c r="J24" s="6">
        <v>4423</v>
      </c>
      <c r="K24" s="6">
        <v>541</v>
      </c>
      <c r="M24" s="12"/>
    </row>
    <row r="25" spans="1:13" s="9" customFormat="1" x14ac:dyDescent="0.25">
      <c r="A25" s="3" t="s">
        <v>16</v>
      </c>
      <c r="B25" s="1">
        <v>10137</v>
      </c>
      <c r="C25" s="6">
        <v>1904</v>
      </c>
      <c r="D25" s="6">
        <v>354</v>
      </c>
      <c r="E25" s="6">
        <v>81</v>
      </c>
      <c r="F25" s="6">
        <v>743</v>
      </c>
      <c r="G25" s="6">
        <v>301</v>
      </c>
      <c r="H25" s="6">
        <v>245</v>
      </c>
      <c r="I25" s="6">
        <v>211</v>
      </c>
      <c r="J25" s="6">
        <v>5251</v>
      </c>
      <c r="K25" s="6">
        <v>1047</v>
      </c>
      <c r="M25" s="12"/>
    </row>
    <row r="26" spans="1:13" s="9" customFormat="1" x14ac:dyDescent="0.25">
      <c r="A26" s="3" t="s">
        <v>17</v>
      </c>
      <c r="B26" s="1">
        <v>12454</v>
      </c>
      <c r="C26" s="6">
        <v>4013</v>
      </c>
      <c r="D26" s="6">
        <v>621</v>
      </c>
      <c r="E26" s="6">
        <v>188</v>
      </c>
      <c r="F26" s="6">
        <v>615</v>
      </c>
      <c r="G26" s="6">
        <v>800</v>
      </c>
      <c r="H26" s="6">
        <v>759</v>
      </c>
      <c r="I26" s="6">
        <v>440</v>
      </c>
      <c r="J26" s="6">
        <v>3645</v>
      </c>
      <c r="K26" s="6">
        <v>1373</v>
      </c>
      <c r="M26" s="12"/>
    </row>
    <row r="27" spans="1:13" s="9" customFormat="1" x14ac:dyDescent="0.25">
      <c r="A27" s="3" t="s">
        <v>40</v>
      </c>
      <c r="B27" s="1">
        <v>1323</v>
      </c>
      <c r="C27" s="6" t="s">
        <v>44</v>
      </c>
      <c r="D27" s="6" t="s">
        <v>44</v>
      </c>
      <c r="E27" s="6" t="s">
        <v>44</v>
      </c>
      <c r="F27" s="6" t="s">
        <v>44</v>
      </c>
      <c r="G27" s="6" t="s">
        <v>44</v>
      </c>
      <c r="H27" s="6" t="s">
        <v>44</v>
      </c>
      <c r="I27" s="6" t="s">
        <v>44</v>
      </c>
      <c r="J27" s="6">
        <v>1323</v>
      </c>
      <c r="K27" s="6" t="s">
        <v>44</v>
      </c>
      <c r="M27" s="12"/>
    </row>
    <row r="28" spans="1:13" s="9" customFormat="1" x14ac:dyDescent="0.25">
      <c r="A28" s="3" t="s">
        <v>18</v>
      </c>
      <c r="B28" s="1">
        <v>950</v>
      </c>
      <c r="C28" s="6">
        <v>159</v>
      </c>
      <c r="D28" s="6">
        <v>27</v>
      </c>
      <c r="E28" s="6">
        <v>10</v>
      </c>
      <c r="F28" s="6">
        <v>54</v>
      </c>
      <c r="G28" s="6">
        <v>105</v>
      </c>
      <c r="H28" s="6">
        <v>106</v>
      </c>
      <c r="I28" s="6">
        <v>36</v>
      </c>
      <c r="J28" s="6">
        <v>393</v>
      </c>
      <c r="K28" s="6">
        <v>60</v>
      </c>
      <c r="M28" s="12"/>
    </row>
    <row r="29" spans="1:13" s="9" customFormat="1" x14ac:dyDescent="0.25">
      <c r="A29" s="3" t="s">
        <v>19</v>
      </c>
      <c r="B29" s="1">
        <v>13656</v>
      </c>
      <c r="C29" s="6">
        <v>534</v>
      </c>
      <c r="D29" s="6">
        <v>546</v>
      </c>
      <c r="E29" s="6">
        <v>704</v>
      </c>
      <c r="F29" s="6">
        <v>794</v>
      </c>
      <c r="G29" s="6">
        <v>903</v>
      </c>
      <c r="H29" s="6">
        <v>1080</v>
      </c>
      <c r="I29" s="6">
        <v>1229</v>
      </c>
      <c r="J29" s="6">
        <v>5093</v>
      </c>
      <c r="K29" s="6">
        <v>2773</v>
      </c>
      <c r="M29" s="12"/>
    </row>
    <row r="30" spans="1:13" s="9" customFormat="1" ht="11.25" customHeight="1" x14ac:dyDescent="0.25">
      <c r="A30" s="4" t="s">
        <v>20</v>
      </c>
      <c r="B30" s="8">
        <v>8579</v>
      </c>
      <c r="C30" s="7">
        <v>149</v>
      </c>
      <c r="D30" s="7">
        <v>841</v>
      </c>
      <c r="E30" s="7">
        <v>26</v>
      </c>
      <c r="F30" s="7">
        <v>163</v>
      </c>
      <c r="G30" s="7">
        <v>88</v>
      </c>
      <c r="H30" s="7">
        <v>85</v>
      </c>
      <c r="I30" s="7">
        <v>69</v>
      </c>
      <c r="J30" s="7">
        <v>6084</v>
      </c>
      <c r="K30" s="7">
        <v>1074</v>
      </c>
      <c r="M30" s="12"/>
    </row>
    <row r="31" spans="1:13" s="9" customFormat="1" ht="12.75" customHeight="1" x14ac:dyDescent="0.25">
      <c r="A31" s="2" t="s">
        <v>35</v>
      </c>
      <c r="B31" s="1">
        <v>4093</v>
      </c>
      <c r="C31" s="1">
        <v>831</v>
      </c>
      <c r="D31" s="1">
        <v>18</v>
      </c>
      <c r="E31" s="6">
        <v>7</v>
      </c>
      <c r="F31" s="1">
        <v>222</v>
      </c>
      <c r="G31" s="1">
        <v>150</v>
      </c>
      <c r="H31" s="1">
        <v>35</v>
      </c>
      <c r="I31" s="1">
        <v>162</v>
      </c>
      <c r="J31" s="1">
        <v>2476</v>
      </c>
      <c r="K31" s="1">
        <v>192</v>
      </c>
    </row>
    <row r="32" spans="1:13" s="9" customFormat="1" ht="12.75" customHeight="1" x14ac:dyDescent="0.25">
      <c r="A32" s="3" t="s">
        <v>39</v>
      </c>
      <c r="B32" s="1">
        <v>481</v>
      </c>
      <c r="C32" s="6" t="s">
        <v>44</v>
      </c>
      <c r="D32" s="6" t="s">
        <v>44</v>
      </c>
      <c r="E32" s="6" t="s">
        <v>44</v>
      </c>
      <c r="F32" s="6" t="s">
        <v>44</v>
      </c>
      <c r="G32" s="6" t="s">
        <v>44</v>
      </c>
      <c r="H32" s="6" t="s">
        <v>44</v>
      </c>
      <c r="I32" s="6" t="s">
        <v>44</v>
      </c>
      <c r="J32" s="6">
        <v>481</v>
      </c>
      <c r="K32" s="6" t="s">
        <v>44</v>
      </c>
    </row>
    <row r="33" spans="1:11" s="9" customFormat="1" ht="12.75" customHeight="1" x14ac:dyDescent="0.25">
      <c r="A33" s="3" t="s">
        <v>3</v>
      </c>
      <c r="B33" s="1">
        <v>637</v>
      </c>
      <c r="C33" s="6">
        <v>296</v>
      </c>
      <c r="D33" s="6">
        <v>18</v>
      </c>
      <c r="E33" s="6">
        <v>7</v>
      </c>
      <c r="F33" s="6">
        <v>1</v>
      </c>
      <c r="G33" s="6">
        <v>24</v>
      </c>
      <c r="H33" s="6">
        <v>30</v>
      </c>
      <c r="I33" s="6">
        <v>36</v>
      </c>
      <c r="J33" s="6">
        <v>107</v>
      </c>
      <c r="K33" s="6">
        <v>118</v>
      </c>
    </row>
    <row r="34" spans="1:11" s="9" customFormat="1" ht="12.75" customHeight="1" x14ac:dyDescent="0.25">
      <c r="A34" s="3" t="s">
        <v>4</v>
      </c>
      <c r="B34" s="1">
        <v>301</v>
      </c>
      <c r="C34" s="6">
        <v>1</v>
      </c>
      <c r="D34" s="6" t="s">
        <v>44</v>
      </c>
      <c r="E34" s="6" t="s">
        <v>44</v>
      </c>
      <c r="F34" s="6">
        <v>127</v>
      </c>
      <c r="G34" s="6">
        <v>36</v>
      </c>
      <c r="H34" s="6" t="s">
        <v>44</v>
      </c>
      <c r="I34" s="6">
        <v>21</v>
      </c>
      <c r="J34" s="6">
        <v>116</v>
      </c>
      <c r="K34" s="6" t="s">
        <v>44</v>
      </c>
    </row>
    <row r="35" spans="1:11" s="9" customFormat="1" ht="12.75" customHeight="1" x14ac:dyDescent="0.25">
      <c r="A35" s="3" t="s">
        <v>7</v>
      </c>
      <c r="B35" s="1">
        <v>507</v>
      </c>
      <c r="C35" s="6">
        <v>54</v>
      </c>
      <c r="D35" s="6" t="s">
        <v>44</v>
      </c>
      <c r="E35" s="6" t="s">
        <v>44</v>
      </c>
      <c r="F35" s="6">
        <v>10</v>
      </c>
      <c r="G35" s="6">
        <v>7</v>
      </c>
      <c r="H35" s="6">
        <v>1</v>
      </c>
      <c r="I35" s="6">
        <v>2</v>
      </c>
      <c r="J35" s="6">
        <v>417</v>
      </c>
      <c r="K35" s="6">
        <v>16</v>
      </c>
    </row>
    <row r="36" spans="1:11" s="9" customFormat="1" ht="12.75" customHeight="1" x14ac:dyDescent="0.25">
      <c r="A36" s="3" t="s">
        <v>28</v>
      </c>
      <c r="B36" s="1">
        <v>542</v>
      </c>
      <c r="C36" s="6">
        <v>104</v>
      </c>
      <c r="D36" s="6" t="s">
        <v>44</v>
      </c>
      <c r="E36" s="6" t="s">
        <v>44</v>
      </c>
      <c r="F36" s="6" t="s">
        <v>44</v>
      </c>
      <c r="G36" s="6" t="s">
        <v>44</v>
      </c>
      <c r="H36" s="6" t="s">
        <v>44</v>
      </c>
      <c r="I36" s="6" t="s">
        <v>44</v>
      </c>
      <c r="J36" s="6">
        <v>438</v>
      </c>
      <c r="K36" s="6" t="s">
        <v>44</v>
      </c>
    </row>
    <row r="37" spans="1:11" s="9" customFormat="1" ht="12.75" customHeight="1" x14ac:dyDescent="0.25">
      <c r="A37" s="3" t="s">
        <v>10</v>
      </c>
      <c r="B37" s="1">
        <v>380</v>
      </c>
      <c r="C37" s="6">
        <v>250</v>
      </c>
      <c r="D37" s="6" t="s">
        <v>44</v>
      </c>
      <c r="E37" s="6" t="s">
        <v>44</v>
      </c>
      <c r="F37" s="6" t="s">
        <v>44</v>
      </c>
      <c r="G37" s="6">
        <v>33</v>
      </c>
      <c r="H37" s="6" t="s">
        <v>44</v>
      </c>
      <c r="I37" s="6">
        <v>24</v>
      </c>
      <c r="J37" s="6">
        <v>42</v>
      </c>
      <c r="K37" s="6">
        <v>31</v>
      </c>
    </row>
    <row r="38" spans="1:11" s="9" customFormat="1" ht="12.75" customHeight="1" x14ac:dyDescent="0.25">
      <c r="A38" s="3" t="s">
        <v>11</v>
      </c>
      <c r="B38" s="1">
        <v>272</v>
      </c>
      <c r="C38" s="6">
        <v>105</v>
      </c>
      <c r="D38" s="6" t="s">
        <v>44</v>
      </c>
      <c r="E38" s="6" t="s">
        <v>44</v>
      </c>
      <c r="F38" s="6" t="s">
        <v>44</v>
      </c>
      <c r="G38" s="6" t="s">
        <v>44</v>
      </c>
      <c r="H38" s="6" t="s">
        <v>44</v>
      </c>
      <c r="I38" s="6" t="s">
        <v>44</v>
      </c>
      <c r="J38" s="6">
        <v>167</v>
      </c>
      <c r="K38" s="6" t="s">
        <v>44</v>
      </c>
    </row>
    <row r="39" spans="1:11" s="9" customFormat="1" ht="12.75" customHeight="1" x14ac:dyDescent="0.25">
      <c r="A39" s="3" t="s">
        <v>31</v>
      </c>
      <c r="B39" s="1">
        <v>161</v>
      </c>
      <c r="C39" s="6" t="s">
        <v>44</v>
      </c>
      <c r="D39" s="6" t="s">
        <v>44</v>
      </c>
      <c r="E39" s="6" t="s">
        <v>44</v>
      </c>
      <c r="F39" s="6" t="s">
        <v>44</v>
      </c>
      <c r="G39" s="6" t="s">
        <v>44</v>
      </c>
      <c r="H39" s="6" t="s">
        <v>44</v>
      </c>
      <c r="I39" s="6" t="s">
        <v>44</v>
      </c>
      <c r="J39" s="6">
        <v>161</v>
      </c>
      <c r="K39" s="6" t="s">
        <v>44</v>
      </c>
    </row>
    <row r="40" spans="1:11" s="9" customFormat="1" ht="12.75" customHeight="1" x14ac:dyDescent="0.25">
      <c r="A40" s="3" t="s">
        <v>41</v>
      </c>
      <c r="B40" s="1">
        <v>598</v>
      </c>
      <c r="C40" s="6" t="s">
        <v>44</v>
      </c>
      <c r="D40" s="6" t="s">
        <v>44</v>
      </c>
      <c r="E40" s="6" t="s">
        <v>44</v>
      </c>
      <c r="F40" s="6">
        <v>84</v>
      </c>
      <c r="G40" s="6">
        <v>16</v>
      </c>
      <c r="H40" s="6">
        <v>1</v>
      </c>
      <c r="I40" s="6">
        <v>74</v>
      </c>
      <c r="J40" s="6">
        <v>414</v>
      </c>
      <c r="K40" s="6">
        <v>9</v>
      </c>
    </row>
    <row r="41" spans="1:11" s="9" customFormat="1" ht="12.75" customHeight="1" x14ac:dyDescent="0.25">
      <c r="A41" s="4" t="s">
        <v>17</v>
      </c>
      <c r="B41" s="8">
        <v>214</v>
      </c>
      <c r="C41" s="7">
        <v>21</v>
      </c>
      <c r="D41" s="7" t="s">
        <v>44</v>
      </c>
      <c r="E41" s="7" t="s">
        <v>44</v>
      </c>
      <c r="F41" s="7" t="s">
        <v>44</v>
      </c>
      <c r="G41" s="7">
        <v>34</v>
      </c>
      <c r="H41" s="7">
        <v>3</v>
      </c>
      <c r="I41" s="7">
        <v>5</v>
      </c>
      <c r="J41" s="7">
        <v>133</v>
      </c>
      <c r="K41" s="7">
        <v>18</v>
      </c>
    </row>
    <row r="42" spans="1:11" s="9" customFormat="1" x14ac:dyDescent="0.25">
      <c r="A42" s="101" t="s">
        <v>38</v>
      </c>
      <c r="B42" s="101"/>
      <c r="C42" s="101"/>
      <c r="D42" s="101"/>
      <c r="E42" s="101"/>
      <c r="F42" s="101"/>
      <c r="G42" s="101"/>
      <c r="H42" s="101"/>
      <c r="I42" s="101"/>
      <c r="J42" s="101"/>
      <c r="K42" s="101"/>
    </row>
    <row r="43" spans="1:11" s="9" customFormat="1" ht="37.5" customHeight="1" x14ac:dyDescent="0.25">
      <c r="A43" s="102" t="s">
        <v>166</v>
      </c>
      <c r="B43" s="102"/>
      <c r="C43" s="102"/>
      <c r="D43" s="102"/>
      <c r="E43" s="102"/>
      <c r="F43" s="102"/>
      <c r="G43" s="102"/>
      <c r="H43" s="102"/>
      <c r="I43" s="102"/>
      <c r="J43" s="102"/>
      <c r="K43" s="102"/>
    </row>
    <row r="44" spans="1:11" s="9" customFormat="1" ht="14.25" customHeight="1" x14ac:dyDescent="0.25">
      <c r="A44" s="102" t="s">
        <v>143</v>
      </c>
      <c r="B44" s="102"/>
      <c r="C44" s="102"/>
      <c r="D44" s="102"/>
      <c r="E44" s="102"/>
      <c r="F44" s="102"/>
      <c r="G44" s="102"/>
      <c r="H44" s="102"/>
      <c r="I44" s="102"/>
      <c r="J44" s="102"/>
      <c r="K44" s="102"/>
    </row>
    <row r="45" spans="1:11" ht="12" customHeight="1" x14ac:dyDescent="0.25"/>
  </sheetData>
  <mergeCells count="6">
    <mergeCell ref="A44:K44"/>
    <mergeCell ref="A1:K1"/>
    <mergeCell ref="A2:A3"/>
    <mergeCell ref="B2:K2"/>
    <mergeCell ref="A42:K42"/>
    <mergeCell ref="A43:K43"/>
  </mergeCells>
  <pageMargins left="0.75" right="0.75" top="1" bottom="1" header="0" footer="0"/>
  <pageSetup paperSize="9" scale="8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25</vt:i4>
      </vt:variant>
    </vt:vector>
  </HeadingPairs>
  <TitlesOfParts>
    <vt:vector size="25" baseType="lpstr">
      <vt:lpstr>CL_B_AX07</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Melina Silva</cp:lastModifiedBy>
  <cp:lastPrinted>2014-09-08T19:12:01Z</cp:lastPrinted>
  <dcterms:created xsi:type="dcterms:W3CDTF">2002-05-16T16:55:23Z</dcterms:created>
  <dcterms:modified xsi:type="dcterms:W3CDTF">2025-06-09T12:15:53Z</dcterms:modified>
</cp:coreProperties>
</file>