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aprin\Desktop\Trabajo New\Censo Locales_Cuadros&amp;ISO\Cuadros Censo Loc\Cuadros\Envios BD\"/>
    </mc:Choice>
  </mc:AlternateContent>
  <xr:revisionPtr revIDLastSave="0" documentId="13_ncr:1_{BC688F18-DA0D-4BC7-989D-C2C887A1714A}" xr6:coauthVersionLast="45" xr6:coauthVersionMax="45" xr10:uidLastSave="{00000000-0000-0000-0000-000000000000}"/>
  <bookViews>
    <workbookView xWindow="-120" yWindow="-120" windowWidth="20730" windowHeight="11280" xr2:uid="{F757B41F-F747-44AA-BFD6-F89CF0AA76D8}"/>
  </bookViews>
  <sheets>
    <sheet name="EEF_EFIS_CenLoc_Dist_Rub" sheetId="1" r:id="rId1"/>
    <sheet name="FICHA TÉCNICA"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alcChain>
</file>

<file path=xl/sharedStrings.xml><?xml version="1.0" encoding="utf-8"?>
<sst xmlns="http://schemas.openxmlformats.org/spreadsheetml/2006/main" count="132" uniqueCount="117">
  <si>
    <r>
      <rPr>
        <b/>
        <sz val="8"/>
        <color theme="1"/>
        <rFont val="Arial"/>
        <family val="2"/>
      </rPr>
      <t xml:space="preserve">Fuente: </t>
    </r>
    <r>
      <rPr>
        <sz val="8"/>
        <color theme="1"/>
        <rFont val="Arial"/>
        <family val="2"/>
      </rPr>
      <t>Dirección General de Estadística y Censos (Ministerio de Hacienda y Finanzas GCBA). Censo de locales comerciales 2019.</t>
    </r>
  </si>
  <si>
    <r>
      <rPr>
        <b/>
        <sz val="8"/>
        <rFont val="Arial"/>
        <family val="2"/>
      </rPr>
      <t>Nota</t>
    </r>
    <r>
      <rPr>
        <sz val="8"/>
        <rFont val="Arial"/>
        <family val="2"/>
      </rPr>
      <t>: la suma de las cifras parciales difiere del total por procedimientos de redondeo.</t>
    </r>
  </si>
  <si>
    <r>
      <rPr>
        <vertAlign val="superscript"/>
        <sz val="8"/>
        <color theme="1"/>
        <rFont val="Arial"/>
        <family val="2"/>
      </rPr>
      <t>1</t>
    </r>
    <r>
      <rPr>
        <sz val="8"/>
        <color theme="1"/>
        <rFont val="Arial"/>
        <family val="2"/>
      </rPr>
      <t xml:space="preserve"> Se contempla únicamente aquellos locales comerciales cuya actividad económica pudo ser determinada. Se excluyen los locales desocupados y los que se encuentran en primer piso.</t>
    </r>
  </si>
  <si>
    <t>(*) Datos provisorios</t>
  </si>
  <si>
    <t>Otros</t>
  </si>
  <si>
    <t>Viveros y jardinería</t>
  </si>
  <si>
    <t>Veterinarias y alimentos para mascotas</t>
  </si>
  <si>
    <t>Tintorerías y lavaderos de ropa</t>
  </si>
  <si>
    <t>Terminales de transporte de pasajeros en general (colectivos y marítimo)</t>
  </si>
  <si>
    <t>Telefonía fija y celular (venta de equipos y adicionales)</t>
  </si>
  <si>
    <t>Tatuajes y Piercings</t>
  </si>
  <si>
    <t>Supermercados de grandes cadenas e hipermercados (incluye locales Express)</t>
  </si>
  <si>
    <t>Servicios profesionales (Abogados, Contadores, Escribanías, Arquitectos, etc.)</t>
  </si>
  <si>
    <t>Sepelios y funerarias</t>
  </si>
  <si>
    <t>Restaurantes, bares, cafeterías, pizzerías, fast food</t>
  </si>
  <si>
    <t>Reparaciones en general (zapatos, electrodomésticos, ropa, etc.)</t>
  </si>
  <si>
    <t>Remises, fletes y mudanzas</t>
  </si>
  <si>
    <t>Relojerías y joyerías</t>
  </si>
  <si>
    <t>Rapipago, Pago Fácil, Bapro Pago y lugares de pago de servicios diversos excepto Bancos</t>
  </si>
  <si>
    <t>Pinturerías</t>
  </si>
  <si>
    <t>Peluquerías, manicuras,  pedicuras, centros de belleza, spas y  depilación</t>
  </si>
  <si>
    <t>Paseos de compras (puestos con estructura de metal)</t>
  </si>
  <si>
    <t>Panaderías, confiterías, bombonerías, chocolaterías y sandwicherías</t>
  </si>
  <si>
    <t>Obtención y dotación de personal</t>
  </si>
  <si>
    <t>Muebles, artículos para el hogar y la oficina (fábrica y venta)</t>
  </si>
  <si>
    <t>Mercerías, lanas y telas</t>
  </si>
  <si>
    <t>Materiales para la casa y construcción (corralones, plomería, gas, aberturas, vidrierias, marmolerías,madereras, carpinterías, herrerías, pisos, alfombras, sanitarios,etc.)</t>
  </si>
  <si>
    <t>Locutorios y servicios de Internet</t>
  </si>
  <si>
    <t>Locales para esparcimiento (peloteros, teatros, cines, locales bailables)</t>
  </si>
  <si>
    <t>Librerías comerciales, fotocopias y útiles, y artística</t>
  </si>
  <si>
    <t>Librerías (venta de libros y revistas)</t>
  </si>
  <si>
    <t>Kioscos y golosinerías</t>
  </si>
  <si>
    <t>Jugueterías</t>
  </si>
  <si>
    <t>Juegos de azar</t>
  </si>
  <si>
    <t>Insumos médicos, odontológicos y ortopédicos</t>
  </si>
  <si>
    <t>Instrumentos musicales (venta)</t>
  </si>
  <si>
    <t>Inmobiliarias y constructoras, administración de consorcios</t>
  </si>
  <si>
    <t>Indumentaria (prendas de vestir, bijouterie y accesorios en general)</t>
  </si>
  <si>
    <t>Hoteles, hoteles familiares, pensiones y geriátricos</t>
  </si>
  <si>
    <t>Heladerías (elaboración y venta)</t>
  </si>
  <si>
    <t>Gimnasios, canchas de alquiler y yoga</t>
  </si>
  <si>
    <t>Garages, estacionamientos pagos y lavaderos de auto</t>
  </si>
  <si>
    <t>Fruterías y verdulerías</t>
  </si>
  <si>
    <t>Fotografía y ópticas</t>
  </si>
  <si>
    <t>Ferreterías, cerrajerías, tornillos y bulonerías, alarmas, materiales eléctricos, iluminación</t>
  </si>
  <si>
    <t>Farmacias, perfumerías, cosméticas y artículos de tocador</t>
  </si>
  <si>
    <t>Enseñanza privada y/o parroquiales en todos su niveles y formatos</t>
  </si>
  <si>
    <t>Electrodomésticos y casas de audio</t>
  </si>
  <si>
    <t>Depósitos</t>
  </si>
  <si>
    <t>Deportes (ropa y artículos deportivos, camping, pesca, armas y bicicletería)</t>
  </si>
  <si>
    <t>Cuero y marroquinería</t>
  </si>
  <si>
    <t>Cotillón y Disfraces</t>
  </si>
  <si>
    <t>Correos públicos y privados</t>
  </si>
  <si>
    <t>Computación, juegos y consolas, películas, discos y CDs</t>
  </si>
  <si>
    <t>Combustibles, estaciones de servicio</t>
  </si>
  <si>
    <t>Clínicas privadas, centros de diagnóstico por imágenes, emergencias, medicinas prepagas, laboratorios, médicos, dentistas, kinesiología (SALUD PRIVADA)</t>
  </si>
  <si>
    <t>Centro de atención a clientes de telecomunicaciones</t>
  </si>
  <si>
    <t>Casas de comidas, casa de pastas y deliverys</t>
  </si>
  <si>
    <t>Carnicerías, fiambrerías, granjas, pescaderías</t>
  </si>
  <si>
    <t>Calzados, zapaterías, carteras y billeteras (venta)</t>
  </si>
  <si>
    <t>Cadenas de venta minorista de artículos para hogar y construcción</t>
  </si>
  <si>
    <t>Bazares, decoración y regalos</t>
  </si>
  <si>
    <t>Bancos, financieras, tarjetas de crédito y casas de cambios</t>
  </si>
  <si>
    <t>Autos y motos (Concesionario de venta y service post venta)</t>
  </si>
  <si>
    <t>Autos y motos (autopartes, lubricentros, talleres mecánicos y gomerías)</t>
  </si>
  <si>
    <t>Artículos textiles para el hogar y blanco, colchones y sommiers</t>
  </si>
  <si>
    <t xml:space="preserve">Artículos limpieza, artículos de embalaje y pañaleras </t>
  </si>
  <si>
    <t>Arte, antigüedades y otros artículos usados</t>
  </si>
  <si>
    <t>Almacenes y supermercados chicos / Locales Express de cadenas</t>
  </si>
  <si>
    <t>Alimentos y bebidas en comercios especializados (dietéticas, herboristería, vinerías, etc.)</t>
  </si>
  <si>
    <t>Albergues transitorios y moteles</t>
  </si>
  <si>
    <t>Agencias de turismo</t>
  </si>
  <si>
    <t>Agencias de Seguros y ART</t>
  </si>
  <si>
    <r>
      <t xml:space="preserve">Total </t>
    </r>
    <r>
      <rPr>
        <b/>
        <vertAlign val="superscript"/>
        <sz val="9"/>
        <color theme="1"/>
        <rFont val="Arial"/>
        <family val="2"/>
      </rPr>
      <t>1</t>
    </r>
  </si>
  <si>
    <t>%</t>
  </si>
  <si>
    <t>Cantidad</t>
  </si>
  <si>
    <t>Locales</t>
  </si>
  <si>
    <t>Rubro de actividad económica</t>
  </si>
  <si>
    <r>
      <t>Locales comerciales y distribución porcentual por</t>
    </r>
    <r>
      <rPr>
        <b/>
        <sz val="12"/>
        <color theme="1"/>
        <rFont val="Arial"/>
        <family val="2"/>
      </rPr>
      <t xml:space="preserve"> </t>
    </r>
    <r>
      <rPr>
        <b/>
        <sz val="10"/>
        <color theme="1"/>
        <rFont val="Arial"/>
        <family val="2"/>
      </rPr>
      <t>rubro. Ciudad de Buenos Aires. Año 2019 (*)</t>
    </r>
  </si>
  <si>
    <t>Dirección General de Estadística y Censos (Ministerio de Hacienda y Finanzas GCBA). Censo de locales comerciales 2019.</t>
  </si>
  <si>
    <t>Fuente</t>
  </si>
  <si>
    <t>Acorde a recolección primaria</t>
  </si>
  <si>
    <t xml:space="preserve">Periodicidad de difusión </t>
  </si>
  <si>
    <t>No periódico</t>
  </si>
  <si>
    <t>Periodicidad de recolección (información primaria)</t>
  </si>
  <si>
    <t>No corresponde</t>
  </si>
  <si>
    <t>Periodicidad de recepción (información secundaria)</t>
  </si>
  <si>
    <r>
      <rPr>
        <sz val="10"/>
        <rFont val="Calibri"/>
        <family val="2"/>
      </rPr>
      <t>(</t>
    </r>
    <r>
      <rPr>
        <sz val="10"/>
        <rFont val="Arial"/>
        <family val="2"/>
      </rPr>
      <t>Ʃ locales comerciales pertenecientes a un mismo rubro / Ʃ locales comerciales de la Ciudad con actividad económica identificada) * 100</t>
    </r>
  </si>
  <si>
    <t>Método de cálculo (fórmula)</t>
  </si>
  <si>
    <t>Porcentaje</t>
  </si>
  <si>
    <t>Unidad de medida</t>
  </si>
  <si>
    <t>Relación porcentual entre la cantidad de locales comerciales pertenecientes a un mismo rubro de actividad económica y el total de locales comerciales con actividad económica identificada.
Se contempla únicamente aquellos locales comerciales cuya actividad económica pudo ser determinada. Se excluyen los locales desocupados y los que se encuentran en primer piso.</t>
  </si>
  <si>
    <t xml:space="preserve">Definición operativa </t>
  </si>
  <si>
    <t>Distribución de locales comerciales por rubro</t>
  </si>
  <si>
    <t>Variable 4</t>
  </si>
  <si>
    <t>Ʃ locales comerciales pertenecientes a un mismo rubro de actividad económica</t>
  </si>
  <si>
    <t>Local comercial</t>
  </si>
  <si>
    <t>Cantidad de locales comerciales pertenecientes a una misma agrupación de actividades económicas relacionadas.
Se contempla únicamente aquellos locales comerciales cuya actividad económica pudo ser determinada. Se excluyen los locales desocupados y los que se encuentran en primer piso.</t>
  </si>
  <si>
    <t>Locales comerciales por rubro</t>
  </si>
  <si>
    <t>Variable 3</t>
  </si>
  <si>
    <t>Es la clase de actividad del establecimiento, empresa u otra unidad económica en el que una persona ocupada ejerce su ocupación principal en la fecha de referencia. Si la empresa o establecimiento tiene más de una actividad se ha recogido sólo la principal, siendo ésta la que proporciona mayores ingresos o, en su defecto, en la que se emplea mayor número de personas.</t>
  </si>
  <si>
    <t>Variable 2</t>
  </si>
  <si>
    <t>Espacio físico cubierto o semi-cubierto, cerrado o con estructura, donde se producen y/o comercializan bienes económicos (servicios o mercancías) para su venta al público.
Incluye los espacios con destino comercio, industria, prestación de servicios al público y actividades económicas conexas, con acceso directo desde la vía pública o espacio de uso público (locales con vidriera a la calle y locales en 1° piso con marquesina y vista desde la calle), así como los integrados en una agrupación (centro comercial, galería, mercado, etc.).
Excluye los espacios físicos que no son típicos locales de uso comercial o industrial, tales como oficinas que se ubican dentro de edificios de departamentos, negocios en cabeceras o andenes de estaciones de trenes y subtes, kioscos de revistas y flores, kioscos de ventana (en casas particulares), servicios en casas particulares, ferias y comercios informales, Ferias del Gobierno de la Ciudad, buffets en Clubes o en organizaciones sin fines de lucro, etc.
También excluye los espacios físicos que no son destinados primariamente a uso comercial, tales como Asociaciones civiles; Cementerios; Centros de Jubilados; Locales de partidos políticos, gremiales y mutuales; Obras Sociales; Centros culturales; Museos y bibliotecas; Dependencias Gubernamentales; Escuelas, Colegios y Universidades Públicas; Hospitales Públicos; Templos religiosos; etc.</t>
  </si>
  <si>
    <t xml:space="preserve">Variable 1 </t>
  </si>
  <si>
    <t>Presentar la cantidad y distribución geográfica de los locales comerciales de la ciudad y su desagregación por variables tales como ubicación, emplazamiento, rubro, antigüedad, sexo de empleados, condición de tenencia y personería.</t>
  </si>
  <si>
    <t>Objetivo</t>
  </si>
  <si>
    <t>Censo de locales comerciales</t>
  </si>
  <si>
    <t>Serie</t>
  </si>
  <si>
    <t>Subtema</t>
  </si>
  <si>
    <t>Locales Comerciales</t>
  </si>
  <si>
    <t xml:space="preserve">Tema </t>
  </si>
  <si>
    <t>COMERCIO INTERIOR</t>
  </si>
  <si>
    <t xml:space="preserve">Área Temática </t>
  </si>
  <si>
    <t>EEF_EFIS_CenLoc_Dist_Rub</t>
  </si>
  <si>
    <t>Archivo</t>
  </si>
  <si>
    <t xml:space="preserve">FICHA TECNICA </t>
  </si>
  <si>
    <t>Censo de locales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</si>
</sst>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Arial"/>
      <family val="2"/>
    </font>
    <font>
      <sz val="8"/>
      <color theme="1"/>
      <name val="Arial"/>
      <family val="2"/>
    </font>
    <font>
      <b/>
      <sz val="8"/>
      <color theme="1"/>
      <name val="Arial"/>
      <family val="2"/>
    </font>
    <font>
      <sz val="8"/>
      <name val="Arial"/>
      <family val="2"/>
    </font>
    <font>
      <b/>
      <sz val="8"/>
      <name val="Arial"/>
      <family val="2"/>
    </font>
    <font>
      <vertAlign val="superscript"/>
      <sz val="8"/>
      <color theme="1"/>
      <name val="Arial"/>
      <family val="2"/>
    </font>
    <font>
      <sz val="9"/>
      <color theme="1"/>
      <name val="Arial"/>
      <family val="2"/>
    </font>
    <font>
      <sz val="8"/>
      <color rgb="FFFF0000"/>
      <name val="Arial"/>
      <family val="2"/>
    </font>
    <font>
      <b/>
      <sz val="9"/>
      <color theme="1"/>
      <name val="Arial"/>
      <family val="2"/>
    </font>
    <font>
      <b/>
      <vertAlign val="superscript"/>
      <sz val="9"/>
      <color theme="1"/>
      <name val="Arial"/>
      <family val="2"/>
    </font>
    <font>
      <b/>
      <sz val="10"/>
      <color theme="1"/>
      <name val="Arial"/>
      <family val="2"/>
    </font>
    <font>
      <b/>
      <sz val="12"/>
      <color theme="1"/>
      <name val="Arial"/>
      <family val="2"/>
    </font>
    <font>
      <sz val="10"/>
      <name val="Arial"/>
      <family val="2"/>
    </font>
    <font>
      <b/>
      <sz val="11"/>
      <name val="Arial"/>
      <family val="2"/>
    </font>
    <font>
      <sz val="10"/>
      <name val="Calibri"/>
      <family val="2"/>
    </font>
    <font>
      <b/>
      <sz val="14"/>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xf numFmtId="0" fontId="13" fillId="0" borderId="0"/>
    <xf numFmtId="0" fontId="13" fillId="0" borderId="0"/>
  </cellStyleXfs>
  <cellXfs count="43">
    <xf numFmtId="0" fontId="0" fillId="0" borderId="0" xfId="0"/>
    <xf numFmtId="0" fontId="1" fillId="0" borderId="0" xfId="0" applyFont="1" applyAlignment="1">
      <alignment vertical="center"/>
    </xf>
    <xf numFmtId="164" fontId="7" fillId="0" borderId="0" xfId="0" applyNumberFormat="1" applyFont="1" applyAlignment="1">
      <alignment vertical="center"/>
    </xf>
    <xf numFmtId="3" fontId="7" fillId="0" borderId="0" xfId="0" applyNumberFormat="1" applyFont="1" applyAlignment="1">
      <alignment vertical="center"/>
    </xf>
    <xf numFmtId="0" fontId="7" fillId="0" borderId="0" xfId="0" applyFont="1" applyAlignment="1">
      <alignment vertical="center"/>
    </xf>
    <xf numFmtId="0" fontId="8" fillId="0" borderId="0" xfId="0" applyFont="1" applyAlignment="1">
      <alignment vertical="center" wrapText="1"/>
    </xf>
    <xf numFmtId="0" fontId="7" fillId="0" borderId="0" xfId="0" applyFont="1" applyAlignment="1">
      <alignment vertical="center" wrapText="1"/>
    </xf>
    <xf numFmtId="164" fontId="9" fillId="0" borderId="0" xfId="0" applyNumberFormat="1" applyFont="1" applyAlignment="1">
      <alignment vertical="center"/>
    </xf>
    <xf numFmtId="3" fontId="9" fillId="0" borderId="0" xfId="0" applyNumberFormat="1" applyFont="1" applyAlignment="1">
      <alignment horizontal="right" vertical="center"/>
    </xf>
    <xf numFmtId="0" fontId="9" fillId="0" borderId="0" xfId="0" applyFont="1" applyAlignment="1">
      <alignment horizontal="left" vertical="center"/>
    </xf>
    <xf numFmtId="0" fontId="7" fillId="0" borderId="2" xfId="0" applyFont="1" applyBorder="1" applyAlignment="1">
      <alignment horizontal="center" vertical="center"/>
    </xf>
    <xf numFmtId="0" fontId="13" fillId="0" borderId="4" xfId="0" applyFont="1" applyBorder="1" applyAlignment="1">
      <alignment horizontal="left" vertical="center" wrapText="1"/>
    </xf>
    <xf numFmtId="0" fontId="14" fillId="0" borderId="5" xfId="1" applyFont="1" applyBorder="1" applyAlignment="1">
      <alignment vertical="center" wrapText="1"/>
    </xf>
    <xf numFmtId="0" fontId="13" fillId="0" borderId="6" xfId="0" applyFont="1" applyBorder="1" applyAlignment="1">
      <alignment vertical="center"/>
    </xf>
    <xf numFmtId="0" fontId="14" fillId="0" borderId="7" xfId="1" applyFont="1" applyBorder="1" applyAlignment="1">
      <alignment vertical="center" wrapText="1"/>
    </xf>
    <xf numFmtId="0" fontId="13" fillId="0" borderId="7" xfId="0" applyFont="1" applyBorder="1" applyAlignment="1">
      <alignment vertical="center"/>
    </xf>
    <xf numFmtId="0" fontId="14" fillId="0" borderId="8" xfId="1" applyFont="1" applyBorder="1" applyAlignment="1">
      <alignment vertical="center" wrapText="1"/>
    </xf>
    <xf numFmtId="0" fontId="13" fillId="0" borderId="9" xfId="0" applyFont="1" applyBorder="1" applyAlignment="1">
      <alignment vertical="center"/>
    </xf>
    <xf numFmtId="0" fontId="13" fillId="2" borderId="4" xfId="1" applyFill="1" applyBorder="1" applyAlignment="1">
      <alignment vertical="center" wrapText="1"/>
    </xf>
    <xf numFmtId="0" fontId="14" fillId="2" borderId="5" xfId="1" applyFont="1" applyFill="1" applyBorder="1" applyAlignment="1">
      <alignment vertical="center" wrapText="1"/>
    </xf>
    <xf numFmtId="0" fontId="13" fillId="2" borderId="7" xfId="1" applyFill="1" applyBorder="1" applyAlignment="1">
      <alignment vertical="center" wrapText="1"/>
    </xf>
    <xf numFmtId="0" fontId="14" fillId="2" borderId="7" xfId="1" applyFont="1" applyFill="1" applyBorder="1" applyAlignment="1">
      <alignment vertical="center" wrapText="1"/>
    </xf>
    <xf numFmtId="0" fontId="14" fillId="2" borderId="9" xfId="1" applyFont="1" applyFill="1" applyBorder="1" applyAlignment="1">
      <alignment vertical="center" wrapText="1"/>
    </xf>
    <xf numFmtId="0" fontId="13" fillId="2" borderId="10" xfId="1" applyFill="1" applyBorder="1" applyAlignment="1">
      <alignment vertical="center" wrapText="1"/>
    </xf>
    <xf numFmtId="0" fontId="13" fillId="2" borderId="9" xfId="1" applyFill="1" applyBorder="1" applyAlignment="1">
      <alignment vertical="center" wrapText="1"/>
    </xf>
    <xf numFmtId="0" fontId="13" fillId="3" borderId="10" xfId="0" applyFont="1" applyFill="1" applyBorder="1" applyAlignment="1">
      <alignment horizontal="left" vertical="center" wrapText="1"/>
    </xf>
    <xf numFmtId="0" fontId="14" fillId="0" borderId="5" xfId="0" applyFont="1" applyBorder="1" applyAlignment="1">
      <alignment vertical="center" wrapText="1"/>
    </xf>
    <xf numFmtId="0" fontId="14" fillId="0" borderId="11" xfId="0" applyFont="1" applyBorder="1" applyAlignment="1">
      <alignment horizontal="left" vertical="top" wrapText="1"/>
    </xf>
    <xf numFmtId="0" fontId="13" fillId="3" borderId="12" xfId="0" applyFont="1" applyFill="1" applyBorder="1" applyAlignment="1">
      <alignment vertical="top" wrapText="1"/>
    </xf>
    <xf numFmtId="0" fontId="14" fillId="0" borderId="7" xfId="0" applyFont="1" applyBorder="1" applyAlignment="1">
      <alignment vertical="center" wrapText="1"/>
    </xf>
    <xf numFmtId="0" fontId="13" fillId="3" borderId="13" xfId="0" applyFont="1" applyFill="1" applyBorder="1" applyAlignment="1">
      <alignment vertical="top" wrapText="1"/>
    </xf>
    <xf numFmtId="0" fontId="14" fillId="0" borderId="8" xfId="0" applyFont="1" applyBorder="1" applyAlignment="1">
      <alignment vertical="center" wrapText="1"/>
    </xf>
    <xf numFmtId="0" fontId="14" fillId="0" borderId="14" xfId="1" applyFont="1" applyBorder="1" applyAlignment="1">
      <alignment horizontal="center" vertical="center"/>
    </xf>
    <xf numFmtId="0" fontId="14" fillId="0" borderId="14" xfId="1" applyFont="1" applyBorder="1" applyAlignment="1">
      <alignment horizontal="center" vertical="top"/>
    </xf>
    <xf numFmtId="0" fontId="2" fillId="0" borderId="1" xfId="0" applyFont="1" applyBorder="1" applyAlignment="1">
      <alignment horizontal="left" vertical="center"/>
    </xf>
    <xf numFmtId="0" fontId="4" fillId="0" borderId="0" xfId="0" applyFont="1" applyAlignment="1">
      <alignment horizontal="left" vertical="center" wrapText="1"/>
    </xf>
    <xf numFmtId="0" fontId="2" fillId="0" borderId="0" xfId="0" applyFont="1" applyAlignment="1">
      <alignment horizontal="left" vertical="center" wrapText="1"/>
    </xf>
    <xf numFmtId="0" fontId="11" fillId="0" borderId="2" xfId="0" applyFont="1" applyBorder="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wrapText="1"/>
    </xf>
    <xf numFmtId="0" fontId="16" fillId="0" borderId="16" xfId="2" applyFont="1" applyBorder="1" applyAlignment="1">
      <alignment horizontal="center" vertical="center" wrapText="1"/>
    </xf>
    <xf numFmtId="0" fontId="16" fillId="0" borderId="15" xfId="2" applyFont="1" applyBorder="1" applyAlignment="1">
      <alignment horizontal="center" vertical="center" wrapText="1"/>
    </xf>
  </cellXfs>
  <cellStyles count="3">
    <cellStyle name="Normal" xfId="0" builtinId="0"/>
    <cellStyle name="Normal 2 2" xfId="1" xr:uid="{45209808-3FD7-4242-B1D0-BB0986C65649}"/>
    <cellStyle name="Normal 3" xfId="2" xr:uid="{9D7BF836-6444-44A3-8F9B-DF57015B16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51C6C-1E21-46D2-A5EA-BDE2064A1544}">
  <sheetPr>
    <pageSetUpPr fitToPage="1"/>
  </sheetPr>
  <dimension ref="A1:E77"/>
  <sheetViews>
    <sheetView showGridLines="0" tabSelected="1" workbookViewId="0">
      <selection activeCell="D1" sqref="D1"/>
    </sheetView>
  </sheetViews>
  <sheetFormatPr baseColWidth="10" defaultRowHeight="14.25" x14ac:dyDescent="0.25"/>
  <cols>
    <col min="1" max="1" width="72.5703125" style="1" customWidth="1"/>
    <col min="2" max="16384" width="11.42578125" style="1"/>
  </cols>
  <sheetData>
    <row r="1" spans="1:3" ht="20.100000000000001" customHeight="1" x14ac:dyDescent="0.25">
      <c r="A1" s="37" t="s">
        <v>78</v>
      </c>
      <c r="B1" s="37"/>
      <c r="C1" s="37"/>
    </row>
    <row r="2" spans="1:3" ht="20.100000000000001" customHeight="1" x14ac:dyDescent="0.25">
      <c r="A2" s="38" t="s">
        <v>77</v>
      </c>
      <c r="B2" s="40" t="s">
        <v>76</v>
      </c>
      <c r="C2" s="40"/>
    </row>
    <row r="3" spans="1:3" ht="20.100000000000001" customHeight="1" x14ac:dyDescent="0.25">
      <c r="A3" s="39"/>
      <c r="B3" s="10" t="s">
        <v>75</v>
      </c>
      <c r="C3" s="10" t="s">
        <v>74</v>
      </c>
    </row>
    <row r="4" spans="1:3" x14ac:dyDescent="0.25">
      <c r="A4" s="9" t="s">
        <v>73</v>
      </c>
      <c r="B4" s="8">
        <f>SUM(B5:B73)</f>
        <v>98821</v>
      </c>
      <c r="C4" s="7">
        <v>100</v>
      </c>
    </row>
    <row r="5" spans="1:3" x14ac:dyDescent="0.25">
      <c r="A5" s="4" t="s">
        <v>72</v>
      </c>
      <c r="B5" s="3">
        <v>236</v>
      </c>
      <c r="C5" s="2">
        <v>0.24</v>
      </c>
    </row>
    <row r="6" spans="1:3" x14ac:dyDescent="0.25">
      <c r="A6" s="4" t="s">
        <v>71</v>
      </c>
      <c r="B6" s="3">
        <v>387</v>
      </c>
      <c r="C6" s="2">
        <v>0.39</v>
      </c>
    </row>
    <row r="7" spans="1:3" x14ac:dyDescent="0.25">
      <c r="A7" s="4" t="s">
        <v>70</v>
      </c>
      <c r="B7" s="3">
        <v>122</v>
      </c>
      <c r="C7" s="2">
        <v>0.12</v>
      </c>
    </row>
    <row r="8" spans="1:3" x14ac:dyDescent="0.25">
      <c r="A8" s="4" t="s">
        <v>69</v>
      </c>
      <c r="B8" s="3">
        <v>1507</v>
      </c>
      <c r="C8" s="2">
        <v>1.52</v>
      </c>
    </row>
    <row r="9" spans="1:3" x14ac:dyDescent="0.25">
      <c r="A9" s="4" t="s">
        <v>68</v>
      </c>
      <c r="B9" s="3">
        <v>3292</v>
      </c>
      <c r="C9" s="2">
        <v>3.33</v>
      </c>
    </row>
    <row r="10" spans="1:3" x14ac:dyDescent="0.25">
      <c r="A10" s="4" t="s">
        <v>67</v>
      </c>
      <c r="B10" s="3">
        <v>504</v>
      </c>
      <c r="C10" s="2">
        <v>0.51</v>
      </c>
    </row>
    <row r="11" spans="1:3" ht="15" customHeight="1" x14ac:dyDescent="0.25">
      <c r="A11" s="4" t="s">
        <v>66</v>
      </c>
      <c r="B11" s="3">
        <v>755</v>
      </c>
      <c r="C11" s="2">
        <v>0.76</v>
      </c>
    </row>
    <row r="12" spans="1:3" ht="15" customHeight="1" x14ac:dyDescent="0.25">
      <c r="A12" s="4" t="s">
        <v>65</v>
      </c>
      <c r="B12" s="3">
        <v>680</v>
      </c>
      <c r="C12" s="2">
        <v>0.69</v>
      </c>
    </row>
    <row r="13" spans="1:3" ht="15" customHeight="1" x14ac:dyDescent="0.25">
      <c r="A13" s="4" t="s">
        <v>64</v>
      </c>
      <c r="B13" s="3">
        <v>4256</v>
      </c>
      <c r="C13" s="2">
        <v>4.3099999999999996</v>
      </c>
    </row>
    <row r="14" spans="1:3" x14ac:dyDescent="0.25">
      <c r="A14" s="4" t="s">
        <v>63</v>
      </c>
      <c r="B14" s="3">
        <v>737</v>
      </c>
      <c r="C14" s="2">
        <v>0.75</v>
      </c>
    </row>
    <row r="15" spans="1:3" x14ac:dyDescent="0.25">
      <c r="A15" s="4" t="s">
        <v>62</v>
      </c>
      <c r="B15" s="3">
        <v>1121</v>
      </c>
      <c r="C15" s="2">
        <v>1.1299999999999999</v>
      </c>
    </row>
    <row r="16" spans="1:3" x14ac:dyDescent="0.25">
      <c r="A16" s="4" t="s">
        <v>61</v>
      </c>
      <c r="B16" s="3">
        <v>1877</v>
      </c>
      <c r="C16" s="2">
        <v>1.9</v>
      </c>
    </row>
    <row r="17" spans="1:3" x14ac:dyDescent="0.25">
      <c r="A17" s="4" t="s">
        <v>60</v>
      </c>
      <c r="B17" s="3">
        <v>10</v>
      </c>
      <c r="C17" s="2">
        <v>0.01</v>
      </c>
    </row>
    <row r="18" spans="1:3" x14ac:dyDescent="0.25">
      <c r="A18" s="4" t="s">
        <v>59</v>
      </c>
      <c r="B18" s="3">
        <v>1643</v>
      </c>
      <c r="C18" s="2">
        <v>1.66</v>
      </c>
    </row>
    <row r="19" spans="1:3" x14ac:dyDescent="0.25">
      <c r="A19" s="4" t="s">
        <v>58</v>
      </c>
      <c r="B19" s="3">
        <v>2363</v>
      </c>
      <c r="C19" s="2">
        <v>2.39</v>
      </c>
    </row>
    <row r="20" spans="1:3" x14ac:dyDescent="0.25">
      <c r="A20" s="4" t="s">
        <v>57</v>
      </c>
      <c r="B20" s="3">
        <v>2406</v>
      </c>
      <c r="C20" s="2">
        <v>2.4300000000000002</v>
      </c>
    </row>
    <row r="21" spans="1:3" x14ac:dyDescent="0.25">
      <c r="A21" s="4" t="s">
        <v>56</v>
      </c>
      <c r="B21" s="3">
        <v>46</v>
      </c>
      <c r="C21" s="2">
        <v>0.05</v>
      </c>
    </row>
    <row r="22" spans="1:3" ht="24.95" customHeight="1" x14ac:dyDescent="0.25">
      <c r="A22" s="6" t="s">
        <v>55</v>
      </c>
      <c r="B22" s="3">
        <v>1546</v>
      </c>
      <c r="C22" s="2">
        <v>1.56</v>
      </c>
    </row>
    <row r="23" spans="1:3" x14ac:dyDescent="0.25">
      <c r="A23" s="4" t="s">
        <v>54</v>
      </c>
      <c r="B23" s="3">
        <v>239</v>
      </c>
      <c r="C23" s="2">
        <v>0.24</v>
      </c>
    </row>
    <row r="24" spans="1:3" x14ac:dyDescent="0.25">
      <c r="A24" s="4" t="s">
        <v>53</v>
      </c>
      <c r="B24" s="3">
        <v>712</v>
      </c>
      <c r="C24" s="2">
        <v>0.72</v>
      </c>
    </row>
    <row r="25" spans="1:3" x14ac:dyDescent="0.25">
      <c r="A25" s="4" t="s">
        <v>52</v>
      </c>
      <c r="B25" s="3">
        <v>202</v>
      </c>
      <c r="C25" s="2">
        <v>0.2</v>
      </c>
    </row>
    <row r="26" spans="1:3" x14ac:dyDescent="0.25">
      <c r="A26" s="4" t="s">
        <v>51</v>
      </c>
      <c r="B26" s="3">
        <v>384</v>
      </c>
      <c r="C26" s="2">
        <v>0.39</v>
      </c>
    </row>
    <row r="27" spans="1:3" x14ac:dyDescent="0.25">
      <c r="A27" s="4" t="s">
        <v>50</v>
      </c>
      <c r="B27" s="3">
        <v>426</v>
      </c>
      <c r="C27" s="2">
        <v>0.43</v>
      </c>
    </row>
    <row r="28" spans="1:3" x14ac:dyDescent="0.25">
      <c r="A28" s="4" t="s">
        <v>49</v>
      </c>
      <c r="B28" s="3">
        <v>874</v>
      </c>
      <c r="C28" s="2">
        <v>0.88</v>
      </c>
    </row>
    <row r="29" spans="1:3" x14ac:dyDescent="0.25">
      <c r="A29" s="4" t="s">
        <v>48</v>
      </c>
      <c r="B29" s="3">
        <v>7830</v>
      </c>
      <c r="C29" s="2">
        <v>7.92</v>
      </c>
    </row>
    <row r="30" spans="1:3" x14ac:dyDescent="0.25">
      <c r="A30" s="4" t="s">
        <v>47</v>
      </c>
      <c r="B30" s="3">
        <v>457</v>
      </c>
      <c r="C30" s="2">
        <v>0.46</v>
      </c>
    </row>
    <row r="31" spans="1:3" x14ac:dyDescent="0.25">
      <c r="A31" s="4" t="s">
        <v>46</v>
      </c>
      <c r="B31" s="3">
        <v>1933</v>
      </c>
      <c r="C31" s="2">
        <v>1.96</v>
      </c>
    </row>
    <row r="32" spans="1:3" x14ac:dyDescent="0.25">
      <c r="A32" s="4" t="s">
        <v>45</v>
      </c>
      <c r="B32" s="3">
        <v>1702</v>
      </c>
      <c r="C32" s="2">
        <v>1.72</v>
      </c>
    </row>
    <row r="33" spans="1:3" x14ac:dyDescent="0.25">
      <c r="A33" s="4" t="s">
        <v>44</v>
      </c>
      <c r="B33" s="3">
        <v>2369</v>
      </c>
      <c r="C33" s="2">
        <v>2.4</v>
      </c>
    </row>
    <row r="34" spans="1:3" x14ac:dyDescent="0.25">
      <c r="A34" s="4" t="s">
        <v>43</v>
      </c>
      <c r="B34" s="3">
        <v>998</v>
      </c>
      <c r="C34" s="2">
        <v>1.01</v>
      </c>
    </row>
    <row r="35" spans="1:3" x14ac:dyDescent="0.25">
      <c r="A35" s="4" t="s">
        <v>42</v>
      </c>
      <c r="B35" s="3">
        <v>2184</v>
      </c>
      <c r="C35" s="2">
        <v>2.21</v>
      </c>
    </row>
    <row r="36" spans="1:3" x14ac:dyDescent="0.25">
      <c r="A36" s="4" t="s">
        <v>41</v>
      </c>
      <c r="B36" s="3">
        <v>1924</v>
      </c>
      <c r="C36" s="2">
        <v>1.95</v>
      </c>
    </row>
    <row r="37" spans="1:3" x14ac:dyDescent="0.25">
      <c r="A37" s="4" t="s">
        <v>40</v>
      </c>
      <c r="B37" s="3">
        <v>662</v>
      </c>
      <c r="C37" s="2">
        <v>0.67</v>
      </c>
    </row>
    <row r="38" spans="1:3" x14ac:dyDescent="0.25">
      <c r="A38" s="4" t="s">
        <v>39</v>
      </c>
      <c r="B38" s="3">
        <v>709</v>
      </c>
      <c r="C38" s="2">
        <v>0.72</v>
      </c>
    </row>
    <row r="39" spans="1:3" x14ac:dyDescent="0.25">
      <c r="A39" s="4" t="s">
        <v>38</v>
      </c>
      <c r="B39" s="3">
        <v>1463</v>
      </c>
      <c r="C39" s="2">
        <v>1.48</v>
      </c>
    </row>
    <row r="40" spans="1:3" x14ac:dyDescent="0.25">
      <c r="A40" s="4" t="s">
        <v>37</v>
      </c>
      <c r="B40" s="3">
        <v>10918</v>
      </c>
      <c r="C40" s="2">
        <v>11.05</v>
      </c>
    </row>
    <row r="41" spans="1:3" x14ac:dyDescent="0.25">
      <c r="A41" s="4" t="s">
        <v>36</v>
      </c>
      <c r="B41" s="3">
        <v>2046</v>
      </c>
      <c r="C41" s="2">
        <v>2.0699999999999998</v>
      </c>
    </row>
    <row r="42" spans="1:3" x14ac:dyDescent="0.25">
      <c r="A42" s="4" t="s">
        <v>35</v>
      </c>
      <c r="B42" s="3">
        <v>108</v>
      </c>
      <c r="C42" s="2">
        <v>0.11</v>
      </c>
    </row>
    <row r="43" spans="1:3" x14ac:dyDescent="0.25">
      <c r="A43" s="4" t="s">
        <v>34</v>
      </c>
      <c r="B43" s="3">
        <v>267</v>
      </c>
      <c r="C43" s="2">
        <v>0.27</v>
      </c>
    </row>
    <row r="44" spans="1:3" x14ac:dyDescent="0.25">
      <c r="A44" s="4" t="s">
        <v>33</v>
      </c>
      <c r="B44" s="3">
        <v>1160</v>
      </c>
      <c r="C44" s="2">
        <v>1.17</v>
      </c>
    </row>
    <row r="45" spans="1:3" x14ac:dyDescent="0.25">
      <c r="A45" s="4" t="s">
        <v>32</v>
      </c>
      <c r="B45" s="3">
        <v>566</v>
      </c>
      <c r="C45" s="2">
        <v>0.56999999999999995</v>
      </c>
    </row>
    <row r="46" spans="1:3" x14ac:dyDescent="0.25">
      <c r="A46" s="4" t="s">
        <v>31</v>
      </c>
      <c r="B46" s="3">
        <v>4143</v>
      </c>
      <c r="C46" s="2">
        <v>4.1900000000000004</v>
      </c>
    </row>
    <row r="47" spans="1:3" x14ac:dyDescent="0.25">
      <c r="A47" s="4" t="s">
        <v>30</v>
      </c>
      <c r="B47" s="3">
        <v>461</v>
      </c>
      <c r="C47" s="2">
        <v>0.47</v>
      </c>
    </row>
    <row r="48" spans="1:3" x14ac:dyDescent="0.25">
      <c r="A48" s="4" t="s">
        <v>29</v>
      </c>
      <c r="B48" s="3">
        <v>2129</v>
      </c>
      <c r="C48" s="2">
        <v>2.15</v>
      </c>
    </row>
    <row r="49" spans="1:5" x14ac:dyDescent="0.25">
      <c r="A49" s="4" t="s">
        <v>28</v>
      </c>
      <c r="B49" s="3">
        <v>641</v>
      </c>
      <c r="C49" s="2">
        <v>0.65</v>
      </c>
    </row>
    <row r="50" spans="1:5" x14ac:dyDescent="0.25">
      <c r="A50" s="4" t="s">
        <v>27</v>
      </c>
      <c r="B50" s="3">
        <v>170</v>
      </c>
      <c r="C50" s="2">
        <v>0.17</v>
      </c>
    </row>
    <row r="51" spans="1:5" ht="24.95" customHeight="1" x14ac:dyDescent="0.25">
      <c r="A51" s="6" t="s">
        <v>26</v>
      </c>
      <c r="B51" s="3">
        <v>1685</v>
      </c>
      <c r="C51" s="2">
        <v>1.71</v>
      </c>
    </row>
    <row r="52" spans="1:5" x14ac:dyDescent="0.25">
      <c r="A52" s="4" t="s">
        <v>25</v>
      </c>
      <c r="B52" s="3">
        <v>939</v>
      </c>
      <c r="C52" s="2">
        <v>0.95</v>
      </c>
    </row>
    <row r="53" spans="1:5" x14ac:dyDescent="0.25">
      <c r="A53" s="4" t="s">
        <v>24</v>
      </c>
      <c r="B53" s="3">
        <v>1173</v>
      </c>
      <c r="C53" s="2">
        <v>1.19</v>
      </c>
    </row>
    <row r="54" spans="1:5" x14ac:dyDescent="0.25">
      <c r="A54" s="4" t="s">
        <v>23</v>
      </c>
      <c r="B54" s="3">
        <v>67</v>
      </c>
      <c r="C54" s="2">
        <v>7.0000000000000007E-2</v>
      </c>
    </row>
    <row r="55" spans="1:5" x14ac:dyDescent="0.25">
      <c r="A55" s="4" t="s">
        <v>22</v>
      </c>
      <c r="B55" s="3">
        <v>1930</v>
      </c>
      <c r="C55" s="2">
        <v>1.95</v>
      </c>
    </row>
    <row r="56" spans="1:5" x14ac:dyDescent="0.25">
      <c r="A56" s="4" t="s">
        <v>21</v>
      </c>
      <c r="B56" s="3">
        <v>153</v>
      </c>
      <c r="C56" s="2">
        <v>0.15</v>
      </c>
    </row>
    <row r="57" spans="1:5" x14ac:dyDescent="0.25">
      <c r="A57" s="4" t="s">
        <v>20</v>
      </c>
      <c r="B57" s="3">
        <v>4995</v>
      </c>
      <c r="C57" s="2">
        <v>5.05</v>
      </c>
    </row>
    <row r="58" spans="1:5" x14ac:dyDescent="0.25">
      <c r="A58" s="4" t="s">
        <v>19</v>
      </c>
      <c r="B58" s="3">
        <v>350</v>
      </c>
      <c r="C58" s="2">
        <v>0.35</v>
      </c>
    </row>
    <row r="59" spans="1:5" ht="14.25" customHeight="1" x14ac:dyDescent="0.25">
      <c r="A59" s="4" t="s">
        <v>18</v>
      </c>
      <c r="B59" s="3">
        <v>386</v>
      </c>
      <c r="C59" s="2">
        <v>0.39</v>
      </c>
      <c r="E59" s="5"/>
    </row>
    <row r="60" spans="1:5" x14ac:dyDescent="0.25">
      <c r="A60" s="4" t="s">
        <v>17</v>
      </c>
      <c r="B60" s="3">
        <v>911</v>
      </c>
      <c r="C60" s="2">
        <v>0.92</v>
      </c>
      <c r="E60" s="5"/>
    </row>
    <row r="61" spans="1:5" x14ac:dyDescent="0.25">
      <c r="A61" s="4" t="s">
        <v>16</v>
      </c>
      <c r="B61" s="3">
        <v>435</v>
      </c>
      <c r="C61" s="2">
        <v>0.44</v>
      </c>
      <c r="E61" s="5"/>
    </row>
    <row r="62" spans="1:5" x14ac:dyDescent="0.25">
      <c r="A62" s="4" t="s">
        <v>15</v>
      </c>
      <c r="B62" s="3">
        <v>2101</v>
      </c>
      <c r="C62" s="2">
        <v>2.13</v>
      </c>
    </row>
    <row r="63" spans="1:5" x14ac:dyDescent="0.25">
      <c r="A63" s="4" t="s">
        <v>14</v>
      </c>
      <c r="B63" s="3">
        <v>6773</v>
      </c>
      <c r="C63" s="2">
        <v>6.85</v>
      </c>
    </row>
    <row r="64" spans="1:5" x14ac:dyDescent="0.25">
      <c r="A64" s="4" t="s">
        <v>13</v>
      </c>
      <c r="B64" s="3">
        <v>134</v>
      </c>
      <c r="C64" s="2">
        <v>0.14000000000000001</v>
      </c>
    </row>
    <row r="65" spans="1:3" x14ac:dyDescent="0.25">
      <c r="A65" s="4" t="s">
        <v>12</v>
      </c>
      <c r="B65" s="3">
        <v>474</v>
      </c>
      <c r="C65" s="2">
        <v>0.48</v>
      </c>
    </row>
    <row r="66" spans="1:3" x14ac:dyDescent="0.25">
      <c r="A66" s="4" t="s">
        <v>11</v>
      </c>
      <c r="B66" s="3">
        <v>503</v>
      </c>
      <c r="C66" s="2">
        <v>0.51</v>
      </c>
    </row>
    <row r="67" spans="1:3" x14ac:dyDescent="0.25">
      <c r="A67" s="4" t="s">
        <v>10</v>
      </c>
      <c r="B67" s="3">
        <v>163</v>
      </c>
      <c r="C67" s="2">
        <v>0.16</v>
      </c>
    </row>
    <row r="68" spans="1:3" x14ac:dyDescent="0.25">
      <c r="A68" s="4" t="s">
        <v>9</v>
      </c>
      <c r="B68" s="3">
        <v>798</v>
      </c>
      <c r="C68" s="2">
        <v>0.81</v>
      </c>
    </row>
    <row r="69" spans="1:3" x14ac:dyDescent="0.25">
      <c r="A69" s="4" t="s">
        <v>8</v>
      </c>
      <c r="B69" s="3">
        <v>56</v>
      </c>
      <c r="C69" s="2">
        <v>0.06</v>
      </c>
    </row>
    <row r="70" spans="1:3" x14ac:dyDescent="0.25">
      <c r="A70" s="4" t="s">
        <v>7</v>
      </c>
      <c r="B70" s="3">
        <v>1390</v>
      </c>
      <c r="C70" s="2">
        <v>1.41</v>
      </c>
    </row>
    <row r="71" spans="1:3" x14ac:dyDescent="0.25">
      <c r="A71" s="4" t="s">
        <v>6</v>
      </c>
      <c r="B71" s="3">
        <v>1394</v>
      </c>
      <c r="C71" s="2">
        <v>1.41</v>
      </c>
    </row>
    <row r="72" spans="1:3" x14ac:dyDescent="0.25">
      <c r="A72" s="4" t="s">
        <v>5</v>
      </c>
      <c r="B72" s="3">
        <v>292</v>
      </c>
      <c r="C72" s="2">
        <v>0.3</v>
      </c>
    </row>
    <row r="73" spans="1:3" x14ac:dyDescent="0.25">
      <c r="A73" s="4" t="s">
        <v>4</v>
      </c>
      <c r="B73" s="3">
        <v>554</v>
      </c>
      <c r="C73" s="2">
        <v>0.56000000000000005</v>
      </c>
    </row>
    <row r="74" spans="1:3" x14ac:dyDescent="0.25">
      <c r="A74" s="34" t="s">
        <v>3</v>
      </c>
      <c r="B74" s="34"/>
      <c r="C74" s="34"/>
    </row>
    <row r="75" spans="1:3" ht="24.95" customHeight="1" x14ac:dyDescent="0.25">
      <c r="A75" s="36" t="s">
        <v>2</v>
      </c>
      <c r="B75" s="36"/>
      <c r="C75" s="36"/>
    </row>
    <row r="76" spans="1:3" x14ac:dyDescent="0.25">
      <c r="A76" s="35" t="s">
        <v>1</v>
      </c>
      <c r="B76" s="35"/>
      <c r="C76" s="35"/>
    </row>
    <row r="77" spans="1:3" x14ac:dyDescent="0.25">
      <c r="A77" s="36" t="s">
        <v>0</v>
      </c>
      <c r="B77" s="36"/>
      <c r="C77" s="36"/>
    </row>
  </sheetData>
  <mergeCells count="7">
    <mergeCell ref="A74:C74"/>
    <mergeCell ref="A76:C76"/>
    <mergeCell ref="A77:C77"/>
    <mergeCell ref="A1:C1"/>
    <mergeCell ref="A2:A3"/>
    <mergeCell ref="B2:C2"/>
    <mergeCell ref="A75:C75"/>
  </mergeCells>
  <printOptions horizontalCentered="1"/>
  <pageMargins left="0" right="0" top="0" bottom="0" header="0.19685039370078741" footer="0"/>
  <pageSetup paperSize="9" scale="75"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98551-7756-448B-A2BC-C8475AFEF844}">
  <sheetPr>
    <pageSetUpPr fitToPage="1"/>
  </sheetPr>
  <dimension ref="A1:B27"/>
  <sheetViews>
    <sheetView showGridLines="0" workbookViewId="0">
      <selection activeCell="C1" sqref="C1"/>
    </sheetView>
  </sheetViews>
  <sheetFormatPr baseColWidth="10" defaultRowHeight="15" x14ac:dyDescent="0.25"/>
  <cols>
    <col min="1" max="1" width="29.7109375" customWidth="1"/>
    <col min="2" max="2" width="88.7109375" customWidth="1"/>
  </cols>
  <sheetData>
    <row r="1" spans="1:2" ht="18.75" thickBot="1" x14ac:dyDescent="0.3">
      <c r="A1" s="41" t="s">
        <v>115</v>
      </c>
      <c r="B1" s="42"/>
    </row>
    <row r="2" spans="1:2" ht="15.75" thickBot="1" x14ac:dyDescent="0.3">
      <c r="A2" s="33" t="s">
        <v>114</v>
      </c>
      <c r="B2" s="32" t="s">
        <v>113</v>
      </c>
    </row>
    <row r="3" spans="1:2" x14ac:dyDescent="0.25">
      <c r="A3" s="31" t="s">
        <v>112</v>
      </c>
      <c r="B3" s="30" t="s">
        <v>111</v>
      </c>
    </row>
    <row r="4" spans="1:2" x14ac:dyDescent="0.25">
      <c r="A4" s="29" t="s">
        <v>110</v>
      </c>
      <c r="B4" s="30" t="s">
        <v>109</v>
      </c>
    </row>
    <row r="5" spans="1:2" x14ac:dyDescent="0.25">
      <c r="A5" s="29" t="s">
        <v>108</v>
      </c>
      <c r="B5" s="28" t="s">
        <v>116</v>
      </c>
    </row>
    <row r="6" spans="1:2" x14ac:dyDescent="0.25">
      <c r="A6" s="27" t="s">
        <v>107</v>
      </c>
      <c r="B6" s="25" t="s">
        <v>106</v>
      </c>
    </row>
    <row r="7" spans="1:2" ht="45" customHeight="1" thickBot="1" x14ac:dyDescent="0.3">
      <c r="A7" s="26" t="s">
        <v>105</v>
      </c>
      <c r="B7" s="25" t="s">
        <v>104</v>
      </c>
    </row>
    <row r="8" spans="1:2" x14ac:dyDescent="0.25">
      <c r="A8" s="22" t="s">
        <v>103</v>
      </c>
      <c r="B8" s="24" t="s">
        <v>96</v>
      </c>
    </row>
    <row r="9" spans="1:2" ht="204" x14ac:dyDescent="0.25">
      <c r="A9" s="21" t="s">
        <v>92</v>
      </c>
      <c r="B9" s="20" t="s">
        <v>102</v>
      </c>
    </row>
    <row r="10" spans="1:2" x14ac:dyDescent="0.25">
      <c r="A10" s="21" t="s">
        <v>90</v>
      </c>
      <c r="B10" s="20" t="s">
        <v>96</v>
      </c>
    </row>
    <row r="11" spans="1:2" ht="15.75" thickBot="1" x14ac:dyDescent="0.3">
      <c r="A11" s="19" t="s">
        <v>88</v>
      </c>
      <c r="B11" s="18" t="s">
        <v>85</v>
      </c>
    </row>
    <row r="12" spans="1:2" x14ac:dyDescent="0.25">
      <c r="A12" s="22" t="s">
        <v>101</v>
      </c>
      <c r="B12" s="23" t="s">
        <v>77</v>
      </c>
    </row>
    <row r="13" spans="1:2" ht="51" x14ac:dyDescent="0.25">
      <c r="A13" s="21" t="s">
        <v>92</v>
      </c>
      <c r="B13" s="20" t="s">
        <v>100</v>
      </c>
    </row>
    <row r="14" spans="1:2" x14ac:dyDescent="0.25">
      <c r="A14" s="21" t="s">
        <v>90</v>
      </c>
      <c r="B14" s="20" t="s">
        <v>85</v>
      </c>
    </row>
    <row r="15" spans="1:2" ht="15.75" thickBot="1" x14ac:dyDescent="0.3">
      <c r="A15" s="19" t="s">
        <v>88</v>
      </c>
      <c r="B15" s="18" t="s">
        <v>85</v>
      </c>
    </row>
    <row r="16" spans="1:2" x14ac:dyDescent="0.25">
      <c r="A16" s="22" t="s">
        <v>99</v>
      </c>
      <c r="B16" s="20" t="s">
        <v>98</v>
      </c>
    </row>
    <row r="17" spans="1:2" ht="51" x14ac:dyDescent="0.25">
      <c r="A17" s="21" t="s">
        <v>92</v>
      </c>
      <c r="B17" s="20" t="s">
        <v>97</v>
      </c>
    </row>
    <row r="18" spans="1:2" x14ac:dyDescent="0.25">
      <c r="A18" s="21" t="s">
        <v>90</v>
      </c>
      <c r="B18" s="20" t="s">
        <v>96</v>
      </c>
    </row>
    <row r="19" spans="1:2" ht="15.75" thickBot="1" x14ac:dyDescent="0.3">
      <c r="A19" s="19" t="s">
        <v>88</v>
      </c>
      <c r="B19" s="18" t="s">
        <v>95</v>
      </c>
    </row>
    <row r="20" spans="1:2" x14ac:dyDescent="0.25">
      <c r="A20" s="22" t="s">
        <v>94</v>
      </c>
      <c r="B20" s="20" t="s">
        <v>93</v>
      </c>
    </row>
    <row r="21" spans="1:2" ht="51" x14ac:dyDescent="0.25">
      <c r="A21" s="21" t="s">
        <v>92</v>
      </c>
      <c r="B21" s="20" t="s">
        <v>91</v>
      </c>
    </row>
    <row r="22" spans="1:2" x14ac:dyDescent="0.25">
      <c r="A22" s="21" t="s">
        <v>90</v>
      </c>
      <c r="B22" s="20" t="s">
        <v>89</v>
      </c>
    </row>
    <row r="23" spans="1:2" ht="26.25" thickBot="1" x14ac:dyDescent="0.3">
      <c r="A23" s="19" t="s">
        <v>88</v>
      </c>
      <c r="B23" s="18" t="s">
        <v>87</v>
      </c>
    </row>
    <row r="24" spans="1:2" ht="30" x14ac:dyDescent="0.25">
      <c r="A24" s="16" t="s">
        <v>86</v>
      </c>
      <c r="B24" s="17" t="s">
        <v>85</v>
      </c>
    </row>
    <row r="25" spans="1:2" ht="30" x14ac:dyDescent="0.25">
      <c r="A25" s="16" t="s">
        <v>84</v>
      </c>
      <c r="B25" s="15" t="s">
        <v>83</v>
      </c>
    </row>
    <row r="26" spans="1:2" x14ac:dyDescent="0.25">
      <c r="A26" s="14" t="s">
        <v>82</v>
      </c>
      <c r="B26" s="13" t="s">
        <v>81</v>
      </c>
    </row>
    <row r="27" spans="1:2" ht="26.25" thickBot="1" x14ac:dyDescent="0.3">
      <c r="A27" s="12" t="s">
        <v>80</v>
      </c>
      <c r="B27" s="11" t="s">
        <v>79</v>
      </c>
    </row>
  </sheetData>
  <mergeCells count="1">
    <mergeCell ref="A1:B1"/>
  </mergeCells>
  <pageMargins left="0.7" right="0.7" top="0.75" bottom="0.75" header="0.3" footer="0.3"/>
  <pageSetup paperSize="9" scale="74"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EEF_EFIS_CenLoc_Dist_Rub</vt:lpstr>
      <vt:lpstr>FICHA TÉCNICA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dc:title>
  <dc:creator>IM</dc:creator>
  <cp:lastModifiedBy>aprin</cp:lastModifiedBy>
  <cp:lastPrinted>2020-10-09T15:07:24Z</cp:lastPrinted>
  <dcterms:created xsi:type="dcterms:W3CDTF">2020-10-09T14:27:02Z</dcterms:created>
  <dcterms:modified xsi:type="dcterms:W3CDTF">2020-10-30T13:08:36Z</dcterms:modified>
</cp:coreProperties>
</file>