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vsalgado\Documents\Cuadros PS en BD 2023\BD Personas Mayores 2023\PM no vigentes\"/>
    </mc:Choice>
  </mc:AlternateContent>
  <bookViews>
    <workbookView xWindow="0" yWindow="0" windowWidth="21600" windowHeight="9030"/>
  </bookViews>
  <sheets>
    <sheet name="PS_TE_AX06" sheetId="5" r:id="rId1"/>
    <sheet name="Ficha técnica" sheetId="6" r:id="rId2"/>
  </sheets>
  <definedNames>
    <definedName name="_xlnm._FilterDatabase" localSheetId="0" hidden="1">PS_TE_AX06!$A$42:$B$117</definedName>
    <definedName name="Docu1Serv">#REF!</definedName>
  </definedNames>
  <calcPr calcId="162913"/>
</workbook>
</file>

<file path=xl/calcChain.xml><?xml version="1.0" encoding="utf-8"?>
<calcChain xmlns="http://schemas.openxmlformats.org/spreadsheetml/2006/main">
  <c r="B36" i="5" l="1"/>
</calcChain>
</file>

<file path=xl/sharedStrings.xml><?xml version="1.0" encoding="utf-8"?>
<sst xmlns="http://schemas.openxmlformats.org/spreadsheetml/2006/main" count="60" uniqueCount="45">
  <si>
    <t>Total</t>
  </si>
  <si>
    <t>Martín Rodríguez</t>
  </si>
  <si>
    <t>Viamonte</t>
  </si>
  <si>
    <t>Guillermo Rawson</t>
  </si>
  <si>
    <t>San Martín</t>
  </si>
  <si>
    <t>Alejandro Raimondi</t>
  </si>
  <si>
    <t>.</t>
  </si>
  <si>
    <t>Archivo</t>
  </si>
  <si>
    <t xml:space="preserve">Área Temática </t>
  </si>
  <si>
    <t xml:space="preserve">Tema </t>
  </si>
  <si>
    <t>Subtema</t>
  </si>
  <si>
    <t>Serie</t>
  </si>
  <si>
    <t>Objetivo</t>
  </si>
  <si>
    <t>Variable 1</t>
  </si>
  <si>
    <t xml:space="preserve">Definición operativa </t>
  </si>
  <si>
    <t>Unidad de medida</t>
  </si>
  <si>
    <t>Variable 2</t>
  </si>
  <si>
    <t>Año</t>
  </si>
  <si>
    <t>Periodicidad de recepción (información secundaria)</t>
  </si>
  <si>
    <t>Trimestral</t>
  </si>
  <si>
    <t>Periodicidad de recolección (información primaria)</t>
  </si>
  <si>
    <t>Mensual</t>
  </si>
  <si>
    <t xml:space="preserve">Periodicidad de difusión </t>
  </si>
  <si>
    <t>Anual</t>
  </si>
  <si>
    <t>Fuente</t>
  </si>
  <si>
    <t>PS_TE_AX06</t>
  </si>
  <si>
    <t>Promedio</t>
  </si>
  <si>
    <t>Hogar de residencia permanente</t>
  </si>
  <si>
    <t>Personas mayores</t>
  </si>
  <si>
    <t>Hogares de residencia permanente</t>
  </si>
  <si>
    <t>Refiere a cada uno de los hogares de residencia permanente de personas mayores del GCBA  (Martín Rodríguez; Viamonte; Guillermo Rawson; San Martín; Alejandro Raimondi).</t>
  </si>
  <si>
    <t>Método de cálculo (fórmula)</t>
  </si>
  <si>
    <t xml:space="preserve">FICHA TÉCNICA </t>
  </si>
  <si>
    <t>Promoción Social</t>
  </si>
  <si>
    <t xml:space="preserve">Hogares de residencia permanente </t>
  </si>
  <si>
    <t>Mostrar el promedio diario de personas mayores alojadas en hogares de residencia permanente del gobierno de la Ciudad.</t>
  </si>
  <si>
    <t>Promedio diario de  personas mayores alojadas en hogares de residencia permanente que gestiona el GCBA.</t>
  </si>
  <si>
    <t>Promedio diario de personas alojadas</t>
  </si>
  <si>
    <t>Cociente entre el total anual de personas mayores alojadas y los días del año.</t>
  </si>
  <si>
    <r>
      <t xml:space="preserve">Fuente: </t>
    </r>
    <r>
      <rPr>
        <sz val="8"/>
        <rFont val="Arial"/>
        <family val="2"/>
      </rPr>
      <t>Dirección General de Estadística y Censos (Ministerio de Hacienda y Finanzas GCBA) sobre la base de datos del Ministerio de Desarrollo Humano y Hábitat. Secretaría de Integración Social para Personas Mayores. Dirección General de Dependencias y Atención Primaria.</t>
    </r>
  </si>
  <si>
    <t>Dirección General de Estadística y Censos (Ministerio de Hacienda y Finanzas GCBA) sobre la base de datos del Ministerio de Desarrollo Humano y Hábitat. Secretaría de Integración Social para Personas Mayores. Dirección General de Dependencias y Atención Primaria.</t>
  </si>
  <si>
    <t>Promedio diario de personas mayores alojadas en hogares de residencia permanente por hogar. Ciudad de Buenos Aires. Años 1980 - 1990/2020</t>
  </si>
  <si>
    <t>Promedio diario de personas mayores alojadas en hogares de residencia permanente.</t>
  </si>
  <si>
    <t>Variable 3</t>
  </si>
  <si>
    <r>
      <t xml:space="preserve">Nota: </t>
    </r>
    <r>
      <rPr>
        <sz val="8"/>
        <rFont val="Arial"/>
        <family val="2"/>
      </rPr>
      <t>el hogar Viamonte se comienza a registrar individualmente a partir del mes de abril del año 2002, siendo los años anteriores contabilizados conjuntamente con el hogar Martín Rodríguez. Se discontinua la serie por cambios en las condiciones de envío de la fuente.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</si>
</sst>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 &quot;Pts&quot;;\-#,##0\ &quot;Pts&quot;"/>
    <numFmt numFmtId="166" formatCode="#,##0.00\ &quot;Pts&quot;;\-#,##0.00\ &quot;Pts&quot;"/>
    <numFmt numFmtId="167" formatCode="#,##0.0"/>
    <numFmt numFmtId="168" formatCode="m\es"/>
    <numFmt numFmtId="169" formatCode="_-[$€]* #,##0.00_-;\-[$€]* #,##0.00_-;_-[$€]* &quot;-&quot;??_-;_-@_-"/>
  </numFmts>
  <fonts count="14" x14ac:knownFonts="1">
    <font>
      <sz val="10"/>
      <name val="Arial"/>
    </font>
    <font>
      <b/>
      <sz val="18"/>
      <name val="Arial"/>
      <family val="2"/>
    </font>
    <font>
      <b/>
      <sz val="12"/>
      <name val="Arial"/>
      <family val="2"/>
    </font>
    <font>
      <sz val="10"/>
      <name val="Arial"/>
      <family val="2"/>
    </font>
    <font>
      <b/>
      <sz val="8"/>
      <name val="Arial"/>
      <family val="2"/>
    </font>
    <font>
      <sz val="8"/>
      <name val="Arial"/>
      <family val="2"/>
    </font>
    <font>
      <b/>
      <sz val="9"/>
      <name val="Arial"/>
      <family val="2"/>
    </font>
    <font>
      <sz val="9"/>
      <name val="Arial"/>
      <family val="2"/>
    </font>
    <font>
      <sz val="10"/>
      <name val="Arial"/>
      <family val="2"/>
    </font>
    <font>
      <sz val="11"/>
      <color indexed="8"/>
      <name val="Calibri"/>
      <family val="2"/>
    </font>
    <font>
      <u/>
      <sz val="11"/>
      <color indexed="12"/>
      <name val="Calibri"/>
      <family val="2"/>
    </font>
    <font>
      <sz val="11"/>
      <color theme="1"/>
      <name val="Calibri"/>
      <family val="2"/>
      <scheme val="minor"/>
    </font>
    <font>
      <b/>
      <sz val="9"/>
      <name val="Arial"/>
      <family val="2"/>
      <charset val="1"/>
    </font>
    <font>
      <sz val="9"/>
      <name val="Arial"/>
      <family val="2"/>
      <charset val="1"/>
    </font>
  </fonts>
  <fills count="2">
    <fill>
      <patternFill patternType="none"/>
    </fill>
    <fill>
      <patternFill patternType="gray125"/>
    </fill>
  </fills>
  <borders count="10">
    <border>
      <left/>
      <right/>
      <top/>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s>
  <cellStyleXfs count="1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169" fontId="3" fillId="0" borderId="0" applyFont="0" applyFill="0" applyBorder="0" applyAlignment="0" applyProtection="0"/>
    <xf numFmtId="168" fontId="3" fillId="0" borderId="0" applyFill="0" applyBorder="0" applyAlignment="0" applyProtection="0"/>
    <xf numFmtId="2" fontId="3" fillId="0" borderId="0" applyFill="0" applyBorder="0" applyAlignment="0" applyProtection="0"/>
    <xf numFmtId="0" fontId="10" fillId="0" borderId="0" applyNumberFormat="0" applyFill="0" applyBorder="0" applyAlignment="0" applyProtection="0">
      <alignment vertical="top"/>
      <protection locked="0"/>
    </xf>
    <xf numFmtId="164" fontId="9" fillId="0" borderId="0" applyFont="0" applyFill="0" applyBorder="0" applyAlignment="0" applyProtection="0"/>
    <xf numFmtId="166" fontId="3" fillId="0" borderId="0" applyFill="0" applyBorder="0" applyAlignment="0" applyProtection="0"/>
    <xf numFmtId="165" fontId="3" fillId="0" borderId="0" applyFill="0" applyBorder="0" applyAlignment="0" applyProtection="0"/>
    <xf numFmtId="0" fontId="11" fillId="0" borderId="0"/>
    <xf numFmtId="0" fontId="3" fillId="0" borderId="0" applyNumberFormat="0" applyFill="0" applyBorder="0" applyAlignment="0" applyProtection="0"/>
    <xf numFmtId="9" fontId="9" fillId="0" borderId="0" applyFont="0" applyFill="0" applyBorder="0" applyAlignment="0" applyProtection="0"/>
    <xf numFmtId="167" fontId="3" fillId="0" borderId="0" applyFill="0" applyBorder="0" applyAlignment="0" applyProtection="0"/>
    <xf numFmtId="3" fontId="3" fillId="0" borderId="0" applyFill="0" applyBorder="0" applyAlignment="0" applyProtection="0"/>
    <xf numFmtId="0" fontId="3" fillId="0" borderId="1" applyNumberFormat="0" applyFill="0" applyAlignment="0" applyProtection="0"/>
  </cellStyleXfs>
  <cellXfs count="42">
    <xf numFmtId="0" fontId="0" fillId="0" borderId="0" xfId="0"/>
    <xf numFmtId="3" fontId="0" fillId="0" borderId="0" xfId="0" applyNumberFormat="1"/>
    <xf numFmtId="3" fontId="7" fillId="0" borderId="0" xfId="0" applyNumberFormat="1" applyFont="1" applyFill="1" applyBorder="1" applyAlignment="1"/>
    <xf numFmtId="3" fontId="6" fillId="0" borderId="0" xfId="0" applyNumberFormat="1" applyFont="1" applyBorder="1"/>
    <xf numFmtId="3" fontId="7" fillId="0" borderId="0" xfId="0" applyNumberFormat="1" applyFont="1" applyFill="1" applyBorder="1" applyAlignment="1">
      <alignment horizontal="right"/>
    </xf>
    <xf numFmtId="1" fontId="7" fillId="0" borderId="0" xfId="0" applyNumberFormat="1" applyFont="1" applyBorder="1" applyAlignment="1">
      <alignment horizontal="left" vertical="center" wrapText="1" shrinkToFit="1"/>
    </xf>
    <xf numFmtId="0" fontId="7" fillId="0" borderId="0" xfId="0" applyFont="1" applyFill="1" applyBorder="1" applyAlignment="1">
      <alignment horizontal="left"/>
    </xf>
    <xf numFmtId="0" fontId="0" fillId="0" borderId="0" xfId="0" applyBorder="1"/>
    <xf numFmtId="3" fontId="6" fillId="0" borderId="0" xfId="0" applyNumberFormat="1" applyFont="1" applyFill="1" applyBorder="1"/>
    <xf numFmtId="0" fontId="7"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6" fillId="0" borderId="3" xfId="0" applyFont="1" applyBorder="1" applyAlignment="1">
      <alignment vertical="center" wrapText="1"/>
    </xf>
    <xf numFmtId="0" fontId="7" fillId="0" borderId="3" xfId="0" applyFont="1" applyBorder="1" applyAlignment="1">
      <alignment horizontal="left" vertical="center" wrapText="1"/>
    </xf>
    <xf numFmtId="3" fontId="3" fillId="0" borderId="0" xfId="0" applyNumberFormat="1" applyFont="1"/>
    <xf numFmtId="0" fontId="6" fillId="0" borderId="4" xfId="0" applyFont="1" applyFill="1" applyBorder="1" applyAlignment="1">
      <alignment vertical="center" wrapText="1"/>
    </xf>
    <xf numFmtId="0" fontId="7" fillId="0" borderId="4" xfId="0" applyFont="1" applyBorder="1" applyAlignment="1">
      <alignment horizontal="left" vertical="center" wrapText="1"/>
    </xf>
    <xf numFmtId="0" fontId="6" fillId="0" borderId="5" xfId="0" applyFont="1" applyBorder="1" applyAlignment="1">
      <alignment vertical="center"/>
    </xf>
    <xf numFmtId="0" fontId="6" fillId="0" borderId="3" xfId="0" applyFont="1" applyFill="1" applyBorder="1" applyAlignment="1">
      <alignment vertical="center" wrapText="1"/>
    </xf>
    <xf numFmtId="0" fontId="7" fillId="0" borderId="3" xfId="0" applyFont="1" applyFill="1" applyBorder="1" applyAlignment="1">
      <alignment vertical="center" wrapText="1"/>
    </xf>
    <xf numFmtId="0" fontId="6" fillId="0" borderId="6" xfId="0" applyFont="1" applyFill="1" applyBorder="1" applyAlignment="1">
      <alignment vertical="center" wrapText="1"/>
    </xf>
    <xf numFmtId="0" fontId="6" fillId="0" borderId="6" xfId="0" applyFont="1" applyBorder="1" applyAlignment="1">
      <alignment horizontal="left" vertical="center" wrapText="1"/>
    </xf>
    <xf numFmtId="1" fontId="7" fillId="0" borderId="0" xfId="0" applyNumberFormat="1" applyFont="1" applyFill="1" applyBorder="1"/>
    <xf numFmtId="0" fontId="6" fillId="0" borderId="5" xfId="0" applyFont="1" applyBorder="1" applyAlignment="1">
      <alignment horizontal="left" vertical="center" wrapText="1"/>
    </xf>
    <xf numFmtId="0" fontId="0" fillId="0" borderId="0" xfId="0" applyBorder="1" applyAlignment="1">
      <alignment horizontal="left"/>
    </xf>
    <xf numFmtId="0" fontId="7" fillId="0" borderId="6" xfId="0" applyFont="1" applyBorder="1" applyAlignment="1">
      <alignment horizontal="left" vertical="center" wrapText="1"/>
    </xf>
    <xf numFmtId="0" fontId="7" fillId="0" borderId="0" xfId="0" applyNumberFormat="1" applyFont="1" applyFill="1" applyBorder="1" applyAlignment="1">
      <alignment horizontal="left"/>
    </xf>
    <xf numFmtId="0" fontId="7" fillId="0" borderId="9" xfId="0" applyNumberFormat="1" applyFont="1" applyFill="1" applyBorder="1" applyAlignment="1">
      <alignment horizontal="left"/>
    </xf>
    <xf numFmtId="3" fontId="12" fillId="0" borderId="9" xfId="0" applyNumberFormat="1" applyFont="1" applyBorder="1"/>
    <xf numFmtId="1" fontId="13" fillId="0" borderId="9" xfId="0" applyNumberFormat="1" applyFont="1" applyBorder="1"/>
    <xf numFmtId="3" fontId="13" fillId="0" borderId="9" xfId="0" applyNumberFormat="1" applyFont="1" applyBorder="1" applyAlignment="1"/>
    <xf numFmtId="0" fontId="4" fillId="0" borderId="0" xfId="0" applyFont="1" applyBorder="1" applyAlignment="1">
      <alignment vertical="top" wrapText="1"/>
    </xf>
    <xf numFmtId="0" fontId="3" fillId="0" borderId="0" xfId="11" applyFont="1" applyFill="1" applyAlignment="1">
      <alignment vertical="center" wrapText="1"/>
    </xf>
    <xf numFmtId="0" fontId="8" fillId="0" borderId="0" xfId="11" applyFont="1" applyFill="1" applyAlignment="1">
      <alignment vertical="center" wrapText="1"/>
    </xf>
    <xf numFmtId="0" fontId="8" fillId="0" borderId="0" xfId="11" applyFont="1" applyFill="1" applyBorder="1" applyAlignment="1">
      <alignment vertical="center" wrapText="1"/>
    </xf>
    <xf numFmtId="0" fontId="4" fillId="0" borderId="0" xfId="0" applyFont="1" applyBorder="1" applyAlignment="1">
      <alignment horizontal="left" vertical="top" wrapText="1"/>
    </xf>
    <xf numFmtId="0" fontId="7" fillId="0" borderId="7" xfId="0" applyFont="1" applyBorder="1" applyAlignment="1">
      <alignment horizontal="center" vertical="center" wrapText="1"/>
    </xf>
    <xf numFmtId="0" fontId="7" fillId="0" borderId="7" xfId="0" applyFont="1" applyBorder="1" applyAlignment="1">
      <alignment horizontal="center"/>
    </xf>
    <xf numFmtId="1" fontId="7" fillId="0" borderId="7" xfId="0" applyNumberFormat="1" applyFont="1" applyBorder="1" applyAlignment="1">
      <alignment horizontal="center" vertical="center" wrapText="1" shrinkToFit="1"/>
    </xf>
    <xf numFmtId="1" fontId="6" fillId="0" borderId="7" xfId="0" applyNumberFormat="1" applyFont="1" applyBorder="1" applyAlignment="1">
      <alignment horizontal="center" vertical="center" wrapText="1" shrinkToFit="1"/>
    </xf>
    <xf numFmtId="0" fontId="2" fillId="0" borderId="8" xfId="0" applyFont="1" applyBorder="1" applyAlignment="1">
      <alignment horizontal="center" vertical="center"/>
    </xf>
  </cellXfs>
  <cellStyles count="16">
    <cellStyle name="Cabecera 1" xfId="1"/>
    <cellStyle name="Cabecera 2" xfId="2"/>
    <cellStyle name="Euro" xfId="3"/>
    <cellStyle name="Fecha" xfId="4"/>
    <cellStyle name="Fijo" xfId="5"/>
    <cellStyle name="Hipervínculo 2" xfId="6"/>
    <cellStyle name="Millares 2" xfId="7"/>
    <cellStyle name="Monetario" xfId="8"/>
    <cellStyle name="Monetario0" xfId="9"/>
    <cellStyle name="Normal" xfId="0" builtinId="0"/>
    <cellStyle name="Normal 2" xfId="10"/>
    <cellStyle name="normal_jar_mat_lact" xfId="11"/>
    <cellStyle name="Porcentaje 2" xfId="12"/>
    <cellStyle name="Punto" xfId="13"/>
    <cellStyle name="Punto0" xfId="14"/>
    <cellStyle name="Total" xfId="15"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workbookViewId="0">
      <selection sqref="A1:G2"/>
    </sheetView>
  </sheetViews>
  <sheetFormatPr baseColWidth="10" defaultRowHeight="12.75" x14ac:dyDescent="0.2"/>
  <cols>
    <col min="1" max="1" width="11.7109375" customWidth="1"/>
    <col min="10" max="10" width="19.140625" customWidth="1"/>
    <col min="18" max="19" width="10.42578125" customWidth="1"/>
  </cols>
  <sheetData>
    <row r="1" spans="1:8" ht="12.75" customHeight="1" x14ac:dyDescent="0.2">
      <c r="A1" s="33" t="s">
        <v>41</v>
      </c>
      <c r="B1" s="34"/>
      <c r="C1" s="34"/>
      <c r="D1" s="34"/>
      <c r="E1" s="34"/>
      <c r="F1" s="34"/>
      <c r="G1" s="34"/>
    </row>
    <row r="2" spans="1:8" ht="12.75" customHeight="1" x14ac:dyDescent="0.2">
      <c r="A2" s="35"/>
      <c r="B2" s="35"/>
      <c r="C2" s="35"/>
      <c r="D2" s="35"/>
      <c r="E2" s="35"/>
      <c r="F2" s="35"/>
      <c r="G2" s="35"/>
    </row>
    <row r="3" spans="1:8" ht="12.75" customHeight="1" x14ac:dyDescent="0.2">
      <c r="A3" s="39" t="s">
        <v>17</v>
      </c>
      <c r="B3" s="40" t="s">
        <v>0</v>
      </c>
      <c r="C3" s="38" t="s">
        <v>27</v>
      </c>
      <c r="D3" s="38"/>
      <c r="E3" s="38"/>
      <c r="F3" s="38"/>
      <c r="G3" s="38"/>
    </row>
    <row r="4" spans="1:8" x14ac:dyDescent="0.2">
      <c r="A4" s="39"/>
      <c r="B4" s="40"/>
      <c r="C4" s="37" t="s">
        <v>1</v>
      </c>
      <c r="D4" s="37" t="s">
        <v>2</v>
      </c>
      <c r="E4" s="37" t="s">
        <v>3</v>
      </c>
      <c r="F4" s="37" t="s">
        <v>4</v>
      </c>
      <c r="G4" s="37" t="s">
        <v>5</v>
      </c>
    </row>
    <row r="5" spans="1:8" x14ac:dyDescent="0.2">
      <c r="A5" s="39"/>
      <c r="B5" s="40"/>
      <c r="C5" s="37"/>
      <c r="D5" s="37"/>
      <c r="E5" s="37"/>
      <c r="F5" s="37"/>
      <c r="G5" s="37"/>
    </row>
    <row r="6" spans="1:8" x14ac:dyDescent="0.2">
      <c r="A6" s="5">
        <v>1980</v>
      </c>
      <c r="B6" s="3">
        <v>1815</v>
      </c>
      <c r="C6" s="2">
        <v>1122</v>
      </c>
      <c r="D6" s="4" t="s">
        <v>6</v>
      </c>
      <c r="E6" s="2">
        <v>254</v>
      </c>
      <c r="F6" s="2">
        <v>205</v>
      </c>
      <c r="G6" s="2">
        <v>234</v>
      </c>
      <c r="H6" s="15"/>
    </row>
    <row r="7" spans="1:8" x14ac:dyDescent="0.2">
      <c r="A7" s="5">
        <v>1985</v>
      </c>
      <c r="B7" s="3">
        <v>1833</v>
      </c>
      <c r="C7" s="2">
        <v>991</v>
      </c>
      <c r="D7" s="4" t="s">
        <v>6</v>
      </c>
      <c r="E7" s="2">
        <v>275</v>
      </c>
      <c r="F7" s="2">
        <v>344</v>
      </c>
      <c r="G7" s="2">
        <v>223</v>
      </c>
    </row>
    <row r="8" spans="1:8" x14ac:dyDescent="0.2">
      <c r="A8" s="5">
        <v>1990</v>
      </c>
      <c r="B8" s="3">
        <v>1441</v>
      </c>
      <c r="C8" s="2">
        <v>664</v>
      </c>
      <c r="D8" s="4" t="s">
        <v>6</v>
      </c>
      <c r="E8" s="2">
        <v>301</v>
      </c>
      <c r="F8" s="2">
        <v>302</v>
      </c>
      <c r="G8" s="2">
        <v>174</v>
      </c>
    </row>
    <row r="9" spans="1:8" x14ac:dyDescent="0.2">
      <c r="A9" s="5">
        <v>1991</v>
      </c>
      <c r="B9" s="3">
        <v>1543</v>
      </c>
      <c r="C9" s="2">
        <v>708</v>
      </c>
      <c r="D9" s="4" t="s">
        <v>6</v>
      </c>
      <c r="E9" s="2">
        <v>322</v>
      </c>
      <c r="F9" s="2">
        <v>316</v>
      </c>
      <c r="G9" s="2">
        <v>197</v>
      </c>
    </row>
    <row r="10" spans="1:8" x14ac:dyDescent="0.2">
      <c r="A10" s="5">
        <v>1992</v>
      </c>
      <c r="B10" s="3">
        <v>1564</v>
      </c>
      <c r="C10" s="2">
        <v>685</v>
      </c>
      <c r="D10" s="4" t="s">
        <v>6</v>
      </c>
      <c r="E10" s="2">
        <v>323</v>
      </c>
      <c r="F10" s="2">
        <v>331</v>
      </c>
      <c r="G10" s="2">
        <v>225</v>
      </c>
    </row>
    <row r="11" spans="1:8" x14ac:dyDescent="0.2">
      <c r="A11" s="5">
        <v>1993</v>
      </c>
      <c r="B11" s="3">
        <v>1551</v>
      </c>
      <c r="C11" s="2">
        <v>654</v>
      </c>
      <c r="D11" s="4" t="s">
        <v>6</v>
      </c>
      <c r="E11" s="2">
        <v>315</v>
      </c>
      <c r="F11" s="2">
        <v>315</v>
      </c>
      <c r="G11" s="2">
        <v>267</v>
      </c>
    </row>
    <row r="12" spans="1:8" x14ac:dyDescent="0.2">
      <c r="A12" s="5">
        <v>1994</v>
      </c>
      <c r="B12" s="3">
        <v>1581</v>
      </c>
      <c r="C12" s="2">
        <v>658</v>
      </c>
      <c r="D12" s="4" t="s">
        <v>6</v>
      </c>
      <c r="E12" s="2">
        <v>313</v>
      </c>
      <c r="F12" s="2">
        <v>324</v>
      </c>
      <c r="G12" s="2">
        <v>286</v>
      </c>
    </row>
    <row r="13" spans="1:8" x14ac:dyDescent="0.2">
      <c r="A13" s="5">
        <v>1995</v>
      </c>
      <c r="B13" s="3">
        <v>1562</v>
      </c>
      <c r="C13" s="2">
        <v>650</v>
      </c>
      <c r="D13" s="4" t="s">
        <v>6</v>
      </c>
      <c r="E13" s="2">
        <v>316</v>
      </c>
      <c r="F13" s="2">
        <v>325</v>
      </c>
      <c r="G13" s="2">
        <v>271</v>
      </c>
    </row>
    <row r="14" spans="1:8" x14ac:dyDescent="0.2">
      <c r="A14" s="5">
        <v>1996</v>
      </c>
      <c r="B14" s="3">
        <v>1568</v>
      </c>
      <c r="C14" s="2">
        <v>644</v>
      </c>
      <c r="D14" s="4" t="s">
        <v>6</v>
      </c>
      <c r="E14" s="2">
        <v>318</v>
      </c>
      <c r="F14" s="2">
        <v>327</v>
      </c>
      <c r="G14" s="2">
        <v>279</v>
      </c>
    </row>
    <row r="15" spans="1:8" x14ac:dyDescent="0.2">
      <c r="A15" s="5">
        <v>1997</v>
      </c>
      <c r="B15" s="3">
        <v>1569</v>
      </c>
      <c r="C15" s="2">
        <v>629</v>
      </c>
      <c r="D15" s="4" t="s">
        <v>6</v>
      </c>
      <c r="E15" s="2">
        <v>326</v>
      </c>
      <c r="F15" s="2">
        <v>323</v>
      </c>
      <c r="G15" s="2">
        <v>291</v>
      </c>
    </row>
    <row r="16" spans="1:8" x14ac:dyDescent="0.2">
      <c r="A16" s="5">
        <v>1998</v>
      </c>
      <c r="B16" s="3">
        <v>1570.7575228310502</v>
      </c>
      <c r="C16" s="2">
        <v>610.66301369863015</v>
      </c>
      <c r="D16" s="4" t="s">
        <v>6</v>
      </c>
      <c r="E16" s="2">
        <v>322.91916666666663</v>
      </c>
      <c r="F16" s="2">
        <v>327.42739726027395</v>
      </c>
      <c r="G16" s="2">
        <v>309.74794520547943</v>
      </c>
    </row>
    <row r="17" spans="1:8" x14ac:dyDescent="0.2">
      <c r="A17" s="5">
        <v>1999</v>
      </c>
      <c r="B17" s="3">
        <v>1580.5342465753424</v>
      </c>
      <c r="C17" s="2">
        <v>615.64657534246578</v>
      </c>
      <c r="D17" s="4" t="s">
        <v>6</v>
      </c>
      <c r="E17" s="2">
        <v>319.21917808219177</v>
      </c>
      <c r="F17" s="2">
        <v>331.33424657534249</v>
      </c>
      <c r="G17" s="2">
        <v>314.33424657534249</v>
      </c>
    </row>
    <row r="18" spans="1:8" x14ac:dyDescent="0.2">
      <c r="A18" s="5">
        <v>2000</v>
      </c>
      <c r="B18" s="3">
        <v>1631.7213114754099</v>
      </c>
      <c r="C18" s="2">
        <v>677.26502732240442</v>
      </c>
      <c r="D18" s="4" t="s">
        <v>6</v>
      </c>
      <c r="E18" s="2">
        <v>320.8360655737705</v>
      </c>
      <c r="F18" s="2">
        <v>328.37431693989072</v>
      </c>
      <c r="G18" s="2">
        <v>305.24590163934425</v>
      </c>
    </row>
    <row r="19" spans="1:8" ht="12.75" customHeight="1" x14ac:dyDescent="0.2">
      <c r="A19" s="5">
        <v>2001</v>
      </c>
      <c r="B19" s="3">
        <v>1696</v>
      </c>
      <c r="C19" s="2">
        <v>743</v>
      </c>
      <c r="D19" s="4" t="s">
        <v>6</v>
      </c>
      <c r="E19" s="2">
        <v>320</v>
      </c>
      <c r="F19" s="2">
        <v>326</v>
      </c>
      <c r="G19" s="2">
        <v>306</v>
      </c>
      <c r="H19" s="1"/>
    </row>
    <row r="20" spans="1:8" x14ac:dyDescent="0.2">
      <c r="A20" s="5">
        <v>2002</v>
      </c>
      <c r="B20" s="3">
        <v>1753</v>
      </c>
      <c r="C20" s="2">
        <v>567</v>
      </c>
      <c r="D20" s="4">
        <v>237</v>
      </c>
      <c r="E20" s="2">
        <v>301</v>
      </c>
      <c r="F20" s="2">
        <v>334</v>
      </c>
      <c r="G20" s="2">
        <v>314</v>
      </c>
      <c r="H20" s="1"/>
    </row>
    <row r="21" spans="1:8" x14ac:dyDescent="0.2">
      <c r="A21" s="5">
        <v>2003</v>
      </c>
      <c r="B21" s="3">
        <v>1752</v>
      </c>
      <c r="C21" s="2">
        <v>497</v>
      </c>
      <c r="D21" s="4">
        <v>316</v>
      </c>
      <c r="E21" s="2">
        <v>286</v>
      </c>
      <c r="F21" s="2">
        <v>330</v>
      </c>
      <c r="G21" s="2">
        <v>323</v>
      </c>
      <c r="H21" s="1"/>
    </row>
    <row r="22" spans="1:8" x14ac:dyDescent="0.2">
      <c r="A22" s="5">
        <v>2004</v>
      </c>
      <c r="B22" s="3">
        <v>1750</v>
      </c>
      <c r="C22" s="2">
        <v>446</v>
      </c>
      <c r="D22" s="4">
        <v>368</v>
      </c>
      <c r="E22" s="2">
        <v>282</v>
      </c>
      <c r="F22" s="2">
        <v>325</v>
      </c>
      <c r="G22" s="2">
        <v>329</v>
      </c>
      <c r="H22" s="1"/>
    </row>
    <row r="23" spans="1:8" x14ac:dyDescent="0.2">
      <c r="A23" s="25">
        <v>2005</v>
      </c>
      <c r="B23" s="3">
        <v>1833.1820276497699</v>
      </c>
      <c r="C23" s="2">
        <v>462.23547747055818</v>
      </c>
      <c r="D23" s="4">
        <v>442.54227470558118</v>
      </c>
      <c r="E23" s="2">
        <v>288.43113159242188</v>
      </c>
      <c r="F23" s="2">
        <v>322.27411674347161</v>
      </c>
      <c r="G23" s="2">
        <v>317.69902713773689</v>
      </c>
      <c r="H23" s="1"/>
    </row>
    <row r="24" spans="1:8" x14ac:dyDescent="0.2">
      <c r="A24" s="6">
        <v>2006</v>
      </c>
      <c r="B24" s="3">
        <v>1896.9484895033281</v>
      </c>
      <c r="C24" s="2">
        <v>487.74525089605737</v>
      </c>
      <c r="D24" s="4">
        <v>490.05995903737829</v>
      </c>
      <c r="E24" s="2">
        <v>278.3300627240144</v>
      </c>
      <c r="F24" s="2">
        <v>320.31694188428065</v>
      </c>
      <c r="G24" s="2">
        <v>320.49627496159752</v>
      </c>
      <c r="H24" s="1"/>
    </row>
    <row r="25" spans="1:8" x14ac:dyDescent="0.2">
      <c r="A25" s="25">
        <v>2007</v>
      </c>
      <c r="B25" s="3">
        <v>1870.5788594470046</v>
      </c>
      <c r="C25" s="2">
        <v>512.8250512032771</v>
      </c>
      <c r="D25" s="4">
        <v>502.2644841269842</v>
      </c>
      <c r="E25" s="2">
        <v>249.4101766513057</v>
      </c>
      <c r="F25" s="2">
        <v>315.02920506912443</v>
      </c>
      <c r="G25" s="2">
        <v>291.04994239631338</v>
      </c>
      <c r="H25" s="1"/>
    </row>
    <row r="26" spans="1:8" x14ac:dyDescent="0.2">
      <c r="A26" s="6">
        <v>2008</v>
      </c>
      <c r="B26" s="3">
        <v>1722.5525645779262</v>
      </c>
      <c r="C26" s="2">
        <v>440.05435669262147</v>
      </c>
      <c r="D26" s="4">
        <v>493.93754789272037</v>
      </c>
      <c r="E26" s="2">
        <v>235.55642071437398</v>
      </c>
      <c r="F26" s="2">
        <v>298.68409652700535</v>
      </c>
      <c r="G26" s="2">
        <v>254.32014275120503</v>
      </c>
      <c r="H26" s="1"/>
    </row>
    <row r="27" spans="1:8" x14ac:dyDescent="0.2">
      <c r="A27" s="25">
        <v>2009</v>
      </c>
      <c r="B27" s="3">
        <v>1582.0833333333335</v>
      </c>
      <c r="C27" s="2">
        <v>385.41666666666669</v>
      </c>
      <c r="D27" s="4">
        <v>456.16666666666669</v>
      </c>
      <c r="E27" s="2">
        <v>224.25</v>
      </c>
      <c r="F27" s="2">
        <v>283.5</v>
      </c>
      <c r="G27" s="2">
        <v>232.75</v>
      </c>
    </row>
    <row r="28" spans="1:8" x14ac:dyDescent="0.2">
      <c r="A28" s="6">
        <v>2010</v>
      </c>
      <c r="B28" s="3">
        <v>1498.3148233486941</v>
      </c>
      <c r="C28" s="2">
        <v>361.28919610855087</v>
      </c>
      <c r="D28" s="4">
        <v>436.4873655913978</v>
      </c>
      <c r="E28" s="2">
        <v>212.93333333333331</v>
      </c>
      <c r="F28" s="2">
        <v>270.89121863799284</v>
      </c>
      <c r="G28" s="2">
        <v>216.71370967741936</v>
      </c>
      <c r="H28" s="1"/>
    </row>
    <row r="29" spans="1:8" s="7" customFormat="1" x14ac:dyDescent="0.2">
      <c r="A29" s="6">
        <v>2011</v>
      </c>
      <c r="B29" s="3">
        <v>1472.668493150685</v>
      </c>
      <c r="C29" s="2">
        <v>342.52328767123288</v>
      </c>
      <c r="D29" s="2">
        <v>461.26301369863012</v>
      </c>
      <c r="E29" s="2">
        <v>206.24657534246575</v>
      </c>
      <c r="F29" s="2">
        <v>258.99452054794523</v>
      </c>
      <c r="G29" s="2">
        <v>203.64109589041095</v>
      </c>
    </row>
    <row r="30" spans="1:8" s="7" customFormat="1" x14ac:dyDescent="0.2">
      <c r="A30" s="6">
        <v>2012</v>
      </c>
      <c r="B30" s="8">
        <v>1448</v>
      </c>
      <c r="C30" s="2">
        <v>326</v>
      </c>
      <c r="D30" s="2">
        <v>460</v>
      </c>
      <c r="E30" s="2">
        <v>200</v>
      </c>
      <c r="F30" s="2">
        <v>260</v>
      </c>
      <c r="G30" s="2">
        <v>202</v>
      </c>
    </row>
    <row r="31" spans="1:8" s="7" customFormat="1" x14ac:dyDescent="0.2">
      <c r="A31" s="6">
        <v>2013</v>
      </c>
      <c r="B31" s="8">
        <v>1460</v>
      </c>
      <c r="C31" s="2">
        <v>314</v>
      </c>
      <c r="D31" s="2">
        <v>468</v>
      </c>
      <c r="E31" s="2">
        <v>206</v>
      </c>
      <c r="F31" s="2">
        <v>264</v>
      </c>
      <c r="G31" s="2">
        <v>208</v>
      </c>
    </row>
    <row r="32" spans="1:8" x14ac:dyDescent="0.2">
      <c r="A32" s="6">
        <v>2014</v>
      </c>
      <c r="B32" s="8">
        <v>1419.25</v>
      </c>
      <c r="C32" s="2">
        <v>301.25</v>
      </c>
      <c r="D32" s="2">
        <v>461.66666666666669</v>
      </c>
      <c r="E32" s="2">
        <v>198.41666666666666</v>
      </c>
      <c r="F32" s="2">
        <v>252.91666666666666</v>
      </c>
      <c r="G32" s="2">
        <v>205</v>
      </c>
      <c r="H32" s="1"/>
    </row>
    <row r="33" spans="1:8" x14ac:dyDescent="0.2">
      <c r="A33" s="27">
        <v>2015</v>
      </c>
      <c r="B33" s="8">
        <v>1377.4999999999998</v>
      </c>
      <c r="C33" s="2">
        <v>311.08333333333331</v>
      </c>
      <c r="D33" s="2">
        <v>425</v>
      </c>
      <c r="E33" s="2">
        <v>199.16666666666666</v>
      </c>
      <c r="F33" s="2">
        <v>241.91666666666666</v>
      </c>
      <c r="G33" s="2">
        <v>200.33333333333334</v>
      </c>
      <c r="H33" s="1"/>
    </row>
    <row r="34" spans="1:8" x14ac:dyDescent="0.2">
      <c r="A34" s="27">
        <v>2016</v>
      </c>
      <c r="B34" s="8">
        <v>1361.9166666666667</v>
      </c>
      <c r="C34" s="23">
        <v>310.5</v>
      </c>
      <c r="D34" s="23">
        <v>417.08333333333331</v>
      </c>
      <c r="E34" s="23">
        <v>197.91666666666666</v>
      </c>
      <c r="F34" s="23">
        <v>228.91666666666666</v>
      </c>
      <c r="G34" s="2">
        <v>207.5</v>
      </c>
      <c r="H34" s="1"/>
    </row>
    <row r="35" spans="1:8" x14ac:dyDescent="0.2">
      <c r="A35" s="27">
        <v>2017</v>
      </c>
      <c r="B35" s="8">
        <v>1296</v>
      </c>
      <c r="C35" s="23">
        <v>289</v>
      </c>
      <c r="D35" s="23">
        <v>381</v>
      </c>
      <c r="E35" s="23">
        <v>197</v>
      </c>
      <c r="F35" s="23">
        <v>223</v>
      </c>
      <c r="G35" s="2">
        <v>206</v>
      </c>
      <c r="H35" s="1"/>
    </row>
    <row r="36" spans="1:8" x14ac:dyDescent="0.2">
      <c r="A36" s="27">
        <v>2018</v>
      </c>
      <c r="B36" s="8">
        <f>SUM(C36:G36)</f>
        <v>1253.4166666666667</v>
      </c>
      <c r="C36" s="23">
        <v>262.75</v>
      </c>
      <c r="D36" s="23">
        <v>363.83333333333331</v>
      </c>
      <c r="E36" s="23">
        <v>197.25</v>
      </c>
      <c r="F36" s="23">
        <v>237.16666666666666</v>
      </c>
      <c r="G36" s="2">
        <v>192.41666666666666</v>
      </c>
      <c r="H36" s="1"/>
    </row>
    <row r="37" spans="1:8" x14ac:dyDescent="0.2">
      <c r="A37" s="27">
        <v>2019</v>
      </c>
      <c r="B37" s="8">
        <v>1306</v>
      </c>
      <c r="C37" s="23">
        <v>284</v>
      </c>
      <c r="D37" s="23">
        <v>405</v>
      </c>
      <c r="E37" s="23">
        <v>202</v>
      </c>
      <c r="F37" s="23">
        <v>227</v>
      </c>
      <c r="G37" s="2">
        <v>188</v>
      </c>
      <c r="H37" s="1"/>
    </row>
    <row r="38" spans="1:8" x14ac:dyDescent="0.2">
      <c r="A38" s="28">
        <v>2020</v>
      </c>
      <c r="B38" s="29">
        <v>1304.8333333333301</v>
      </c>
      <c r="C38" s="30">
        <v>283.25</v>
      </c>
      <c r="D38" s="30">
        <v>419</v>
      </c>
      <c r="E38" s="30">
        <v>199.666666666667</v>
      </c>
      <c r="F38" s="30">
        <v>221.75</v>
      </c>
      <c r="G38" s="31">
        <v>181.166666666667</v>
      </c>
      <c r="H38" s="1"/>
    </row>
    <row r="39" spans="1:8" x14ac:dyDescent="0.2">
      <c r="A39" s="36" t="s">
        <v>44</v>
      </c>
      <c r="B39" s="36"/>
      <c r="C39" s="36"/>
      <c r="D39" s="36"/>
      <c r="E39" s="36"/>
      <c r="F39" s="36"/>
      <c r="G39" s="36"/>
    </row>
    <row r="40" spans="1:8" x14ac:dyDescent="0.2">
      <c r="A40" s="36"/>
      <c r="B40" s="36"/>
      <c r="C40" s="36"/>
      <c r="D40" s="36"/>
      <c r="E40" s="36"/>
      <c r="F40" s="36"/>
      <c r="G40" s="36"/>
    </row>
    <row r="41" spans="1:8" x14ac:dyDescent="0.2">
      <c r="A41" s="36"/>
      <c r="B41" s="36"/>
      <c r="C41" s="36"/>
      <c r="D41" s="36"/>
      <c r="E41" s="36"/>
      <c r="F41" s="36"/>
      <c r="G41" s="36"/>
    </row>
    <row r="42" spans="1:8" x14ac:dyDescent="0.2">
      <c r="A42" s="32" t="s">
        <v>39</v>
      </c>
      <c r="B42" s="32"/>
      <c r="C42" s="32"/>
      <c r="D42" s="32"/>
      <c r="E42" s="32"/>
      <c r="F42" s="32"/>
      <c r="G42" s="32"/>
    </row>
    <row r="43" spans="1:8" x14ac:dyDescent="0.2">
      <c r="A43" s="32"/>
      <c r="B43" s="32"/>
      <c r="C43" s="32"/>
      <c r="D43" s="32"/>
      <c r="E43" s="32"/>
      <c r="F43" s="32"/>
      <c r="G43" s="32"/>
    </row>
    <row r="44" spans="1:8" x14ac:dyDescent="0.2">
      <c r="A44" s="32"/>
      <c r="B44" s="32"/>
      <c r="C44" s="32"/>
      <c r="D44" s="32"/>
      <c r="E44" s="32"/>
      <c r="F44" s="32"/>
      <c r="G44" s="32"/>
    </row>
  </sheetData>
  <mergeCells count="11">
    <mergeCell ref="A42:G44"/>
    <mergeCell ref="A1:G2"/>
    <mergeCell ref="A39:G41"/>
    <mergeCell ref="D4:D5"/>
    <mergeCell ref="E4:E5"/>
    <mergeCell ref="F4:F5"/>
    <mergeCell ref="G4:G5"/>
    <mergeCell ref="C3:G3"/>
    <mergeCell ref="A3:A5"/>
    <mergeCell ref="B3:B5"/>
    <mergeCell ref="C4:C5"/>
  </mergeCells>
  <phoneticPr fontId="0" type="noConversion"/>
  <pageMargins left="0.59055118110236227" right="0.75" top="0.59055118110236227" bottom="1" header="0" footer="0"/>
  <pageSetup orientation="landscape" verticalDpi="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sqref="A1:B1"/>
    </sheetView>
  </sheetViews>
  <sheetFormatPr baseColWidth="10" defaultRowHeight="12.75" x14ac:dyDescent="0.2"/>
  <cols>
    <col min="1" max="1" width="24" customWidth="1"/>
    <col min="2" max="2" width="60.5703125" customWidth="1"/>
  </cols>
  <sheetData>
    <row r="1" spans="1:2" ht="16.5" thickBot="1" x14ac:dyDescent="0.25">
      <c r="A1" s="41" t="s">
        <v>32</v>
      </c>
      <c r="B1" s="41"/>
    </row>
    <row r="2" spans="1:2" x14ac:dyDescent="0.2">
      <c r="A2" s="18" t="s">
        <v>7</v>
      </c>
      <c r="B2" s="24" t="s">
        <v>25</v>
      </c>
    </row>
    <row r="3" spans="1:2" x14ac:dyDescent="0.2">
      <c r="A3" s="10" t="s">
        <v>8</v>
      </c>
      <c r="B3" s="9" t="s">
        <v>33</v>
      </c>
    </row>
    <row r="4" spans="1:2" x14ac:dyDescent="0.2">
      <c r="A4" s="10" t="s">
        <v>9</v>
      </c>
      <c r="B4" s="9" t="s">
        <v>28</v>
      </c>
    </row>
    <row r="5" spans="1:2" x14ac:dyDescent="0.2">
      <c r="A5" s="10" t="s">
        <v>10</v>
      </c>
      <c r="B5" s="9" t="s">
        <v>29</v>
      </c>
    </row>
    <row r="6" spans="1:2" ht="24" x14ac:dyDescent="0.2">
      <c r="A6" s="10" t="s">
        <v>11</v>
      </c>
      <c r="B6" s="9" t="s">
        <v>42</v>
      </c>
    </row>
    <row r="7" spans="1:2" ht="24.75" thickBot="1" x14ac:dyDescent="0.25">
      <c r="A7" s="13" t="s">
        <v>12</v>
      </c>
      <c r="B7" s="14" t="s">
        <v>35</v>
      </c>
    </row>
    <row r="8" spans="1:2" ht="13.5" thickBot="1" x14ac:dyDescent="0.25">
      <c r="A8" s="21" t="s">
        <v>13</v>
      </c>
      <c r="B8" s="22" t="s">
        <v>37</v>
      </c>
    </row>
    <row r="9" spans="1:2" ht="24" x14ac:dyDescent="0.2">
      <c r="A9" s="11" t="s">
        <v>14</v>
      </c>
      <c r="B9" s="9" t="s">
        <v>36</v>
      </c>
    </row>
    <row r="10" spans="1:2" x14ac:dyDescent="0.2">
      <c r="A10" s="11" t="s">
        <v>15</v>
      </c>
      <c r="B10" s="12" t="s">
        <v>26</v>
      </c>
    </row>
    <row r="11" spans="1:2" ht="24.75" thickBot="1" x14ac:dyDescent="0.25">
      <c r="A11" s="19" t="s">
        <v>31</v>
      </c>
      <c r="B11" s="20" t="s">
        <v>38</v>
      </c>
    </row>
    <row r="12" spans="1:2" ht="13.5" thickBot="1" x14ac:dyDescent="0.25">
      <c r="A12" s="21" t="s">
        <v>16</v>
      </c>
      <c r="B12" s="22" t="s">
        <v>34</v>
      </c>
    </row>
    <row r="13" spans="1:2" ht="36.75" thickBot="1" x14ac:dyDescent="0.25">
      <c r="A13" s="21" t="s">
        <v>14</v>
      </c>
      <c r="B13" s="26" t="s">
        <v>30</v>
      </c>
    </row>
    <row r="14" spans="1:2" ht="13.5" thickBot="1" x14ac:dyDescent="0.25">
      <c r="A14" s="21" t="s">
        <v>43</v>
      </c>
      <c r="B14" s="22" t="s">
        <v>17</v>
      </c>
    </row>
    <row r="15" spans="1:2" ht="24" x14ac:dyDescent="0.2">
      <c r="A15" s="16" t="s">
        <v>18</v>
      </c>
      <c r="B15" s="17" t="s">
        <v>19</v>
      </c>
    </row>
    <row r="16" spans="1:2" ht="24" x14ac:dyDescent="0.2">
      <c r="A16" s="11" t="s">
        <v>20</v>
      </c>
      <c r="B16" s="9" t="s">
        <v>21</v>
      </c>
    </row>
    <row r="17" spans="1:2" ht="13.5" thickBot="1" x14ac:dyDescent="0.25">
      <c r="A17" s="11" t="s">
        <v>22</v>
      </c>
      <c r="B17" s="9" t="s">
        <v>23</v>
      </c>
    </row>
    <row r="18" spans="1:2" ht="48.75" thickBot="1" x14ac:dyDescent="0.25">
      <c r="A18" s="13" t="s">
        <v>24</v>
      </c>
      <c r="B18" s="26" t="s">
        <v>40</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PS_TE_AX06</vt:lpstr>
      <vt:lpstr>Ficha técnica</vt:lpstr>
    </vt:vector>
  </TitlesOfParts>
  <Company>dgeyc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Cuadros finales de Tercera Edad. Año 2005</dc:title>
  <dc:creator>user</dc:creator>
  <cp:lastModifiedBy>Virginia Salgado</cp:lastModifiedBy>
  <cp:lastPrinted>2010-07-20T13:45:02Z</cp:lastPrinted>
  <dcterms:created xsi:type="dcterms:W3CDTF">2005-11-15T18:59:11Z</dcterms:created>
  <dcterms:modified xsi:type="dcterms:W3CDTF">2024-07-08T12:04:31Z</dcterms:modified>
</cp:coreProperties>
</file>