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1805" windowHeight="5580" tabRatio="786"/>
  </bookViews>
  <sheets>
    <sheet name="PS_MUJER_AX03" sheetId="26" r:id="rId1"/>
    <sheet name="2019" sheetId="32" r:id="rId2"/>
    <sheet name="2017" sheetId="31" r:id="rId3"/>
    <sheet name="2016" sheetId="16" r:id="rId4"/>
    <sheet name="2015" sheetId="27" r:id="rId5"/>
    <sheet name="2014" sheetId="19" r:id="rId6"/>
    <sheet name="2013" sheetId="20" r:id="rId7"/>
    <sheet name="2012" sheetId="21" r:id="rId8"/>
    <sheet name="2011" sheetId="22" r:id="rId9"/>
    <sheet name="2010" sheetId="28" r:id="rId10"/>
    <sheet name="2009" sheetId="23" r:id="rId11"/>
    <sheet name="2008" sheetId="25" r:id="rId12"/>
    <sheet name="2007" sheetId="24" r:id="rId13"/>
    <sheet name="2006" sheetId="30" r:id="rId14"/>
    <sheet name="2005" sheetId="29" r:id="rId15"/>
    <sheet name="Ficha técnica" sheetId="17" r:id="rId16"/>
  </sheets>
  <definedNames>
    <definedName name="Docu1Serv" localSheetId="14">#REF!</definedName>
    <definedName name="Docu1Serv" localSheetId="8">#REF!</definedName>
    <definedName name="Docu1Serv" localSheetId="7">#REF!</definedName>
    <definedName name="Docu1Serv" localSheetId="6">#REF!</definedName>
    <definedName name="Docu1Serv" localSheetId="5">#REF!</definedName>
    <definedName name="Docu1Serv" localSheetId="3">#REF!</definedName>
    <definedName name="Docu1Serv" localSheetId="1">#REF!</definedName>
    <definedName name="Docu1Serv">#REF!</definedName>
  </definedNames>
  <calcPr calcId="144525"/>
</workbook>
</file>

<file path=xl/calcChain.xml><?xml version="1.0" encoding="utf-8"?>
<calcChain xmlns="http://schemas.openxmlformats.org/spreadsheetml/2006/main">
  <c r="B16" i="28" l="1"/>
  <c r="B15" i="28"/>
  <c r="B14" i="28"/>
  <c r="B13" i="28"/>
  <c r="B12" i="28"/>
  <c r="B11" i="28"/>
  <c r="B10" i="28"/>
  <c r="B9" i="28"/>
  <c r="B8" i="28"/>
  <c r="B7" i="28"/>
  <c r="B6" i="28"/>
  <c r="B5" i="28"/>
  <c r="B16" i="27"/>
  <c r="B15" i="27"/>
  <c r="N14" i="27"/>
  <c r="M14" i="27"/>
  <c r="L14" i="27"/>
  <c r="K14" i="27"/>
  <c r="J14" i="27"/>
  <c r="H14" i="27"/>
  <c r="G14" i="27"/>
  <c r="F14" i="27"/>
  <c r="E14" i="27"/>
  <c r="D14" i="27"/>
  <c r="C14" i="27"/>
  <c r="B13" i="27"/>
  <c r="B12" i="27"/>
  <c r="B11" i="27"/>
  <c r="B10" i="27"/>
  <c r="N9" i="27"/>
  <c r="M9" i="27"/>
  <c r="L9" i="27"/>
  <c r="K9" i="27"/>
  <c r="J9" i="27"/>
  <c r="H9" i="27"/>
  <c r="G9" i="27"/>
  <c r="F9" i="27"/>
  <c r="E9" i="27"/>
  <c r="D9" i="27"/>
  <c r="C9" i="27"/>
  <c r="B9" i="27" s="1"/>
  <c r="B8" i="27"/>
  <c r="B7" i="27"/>
  <c r="B6" i="27"/>
  <c r="N5" i="27"/>
  <c r="M5" i="27"/>
  <c r="L5" i="27"/>
  <c r="K5" i="27"/>
  <c r="J5" i="27"/>
  <c r="H5" i="27"/>
  <c r="G5" i="27"/>
  <c r="F5" i="27"/>
  <c r="E5" i="27"/>
  <c r="D5" i="27"/>
  <c r="C5" i="27"/>
  <c r="B17" i="25"/>
  <c r="B16" i="25"/>
  <c r="N15" i="25"/>
  <c r="M15" i="25"/>
  <c r="L15" i="25"/>
  <c r="K15" i="25"/>
  <c r="J15" i="25"/>
  <c r="I15" i="25"/>
  <c r="H15" i="25"/>
  <c r="G15" i="25"/>
  <c r="F15" i="25"/>
  <c r="E15" i="25"/>
  <c r="D15" i="25"/>
  <c r="C15" i="25"/>
  <c r="B15" i="25" s="1"/>
  <c r="B14" i="25"/>
  <c r="B13" i="25"/>
  <c r="B12" i="25"/>
  <c r="B11" i="25"/>
  <c r="B10" i="25"/>
  <c r="N9" i="25"/>
  <c r="M9" i="25"/>
  <c r="L9" i="25"/>
  <c r="K9" i="25"/>
  <c r="J9" i="25"/>
  <c r="I9" i="25"/>
  <c r="H9" i="25"/>
  <c r="G9" i="25"/>
  <c r="F9" i="25"/>
  <c r="E9" i="25"/>
  <c r="D9" i="25"/>
  <c r="C9" i="25"/>
  <c r="B8" i="25"/>
  <c r="B7" i="25"/>
  <c r="B6" i="25"/>
  <c r="N5" i="25"/>
  <c r="M5" i="25"/>
  <c r="L5" i="25"/>
  <c r="K5" i="25"/>
  <c r="J5" i="25"/>
  <c r="I5" i="25"/>
  <c r="H5" i="25"/>
  <c r="G5" i="25"/>
  <c r="F5" i="25"/>
  <c r="E5" i="25"/>
  <c r="D5" i="25"/>
  <c r="C5" i="25"/>
  <c r="B5" i="25" s="1"/>
  <c r="N14" i="20"/>
  <c r="B9" i="25"/>
  <c r="B5" i="27" l="1"/>
  <c r="B14" i="27"/>
</calcChain>
</file>

<file path=xl/sharedStrings.xml><?xml version="1.0" encoding="utf-8"?>
<sst xmlns="http://schemas.openxmlformats.org/spreadsheetml/2006/main" count="555" uniqueCount="131">
  <si>
    <t>Total</t>
  </si>
  <si>
    <r>
      <t xml:space="preserve">Fuente: </t>
    </r>
    <r>
      <rPr>
        <sz val="8"/>
        <rFont val="Arial"/>
        <family val="2"/>
      </rPr>
      <t>Dirección General de Estadística y Censos (Ministerio de Hacienda GCBA) sobre la base de datos del Ministerio de Desarrollo Social. Dirección General de la Mujer.</t>
    </r>
  </si>
  <si>
    <t>Servicio telefónico y tipo de consulta</t>
  </si>
  <si>
    <t>Total Línea de violencia familiar</t>
  </si>
  <si>
    <t>Información general</t>
  </si>
  <si>
    <t>Casos de maltrato físico, emocional y, maltrato físico y emocional</t>
  </si>
  <si>
    <t>Emergencia</t>
  </si>
  <si>
    <t>Total Línea Te Ayudo</t>
  </si>
  <si>
    <t>Asesoramiento</t>
  </si>
  <si>
    <t>Casos de maltrato infanto juvenil y abuso sexual</t>
  </si>
  <si>
    <t>Adolescente violento</t>
  </si>
  <si>
    <t>Noviazgo violento</t>
  </si>
  <si>
    <t>Ene.</t>
  </si>
  <si>
    <t>Feb.</t>
  </si>
  <si>
    <t>Mar.</t>
  </si>
  <si>
    <t>Abr.</t>
  </si>
  <si>
    <t>May.</t>
  </si>
  <si>
    <t>Jun.</t>
  </si>
  <si>
    <t>Jul.</t>
  </si>
  <si>
    <t>Ago.</t>
  </si>
  <si>
    <t>Sep.</t>
  </si>
  <si>
    <t>Oct.</t>
  </si>
  <si>
    <t>Nov.</t>
  </si>
  <si>
    <t>Dic.</t>
  </si>
  <si>
    <t>Total Línea de información general</t>
  </si>
  <si>
    <t>Información Derecho a la Salud</t>
  </si>
  <si>
    <t>.</t>
  </si>
  <si>
    <t>Llamadas atendidas en los servicios telefónicos de la Dirección General de la Mujer, por servicio telefónico y tipo de consulta. Ciudad de Buenos Aires. Enero/diciembre 2016</t>
  </si>
  <si>
    <t xml:space="preserve">FICHA TECNICA </t>
  </si>
  <si>
    <t>Archivo</t>
  </si>
  <si>
    <t xml:space="preserve">Área Temática </t>
  </si>
  <si>
    <t xml:space="preserve">Tema </t>
  </si>
  <si>
    <t>Mujer</t>
  </si>
  <si>
    <t>Subtema</t>
  </si>
  <si>
    <t>Serie</t>
  </si>
  <si>
    <t>Objetivo</t>
  </si>
  <si>
    <t>Variable 1</t>
  </si>
  <si>
    <t xml:space="preserve">Definición operativa </t>
  </si>
  <si>
    <t>Unidad de medida</t>
  </si>
  <si>
    <t>Método de cálculo (formula)</t>
  </si>
  <si>
    <t>Variable 2</t>
  </si>
  <si>
    <t>Periodicidad de recepción (información secundaria)</t>
  </si>
  <si>
    <t>Trimestral</t>
  </si>
  <si>
    <t>Periodicidad de recolección (información primaria)</t>
  </si>
  <si>
    <t>Mensual</t>
  </si>
  <si>
    <t xml:space="preserve">Periodicidad de difusión </t>
  </si>
  <si>
    <t>Fuente</t>
  </si>
  <si>
    <t xml:space="preserve">Cantidad de llamadas atendidas </t>
  </si>
  <si>
    <r>
      <t xml:space="preserve">Fuente: </t>
    </r>
    <r>
      <rPr>
        <sz val="8"/>
        <rFont val="Arial"/>
        <family val="2"/>
      </rPr>
      <t>Dirección General de Estadística y Censos (Ministerio de Hacienda GCBA) sobre la base de datos del Desarrollo Humano y Habitat. Dirección General de la Mujer.</t>
    </r>
  </si>
  <si>
    <t>Mostrar la cantidad mensual de llamadas atendidas por el servicio telefónico de la mujer y tipo de consulta realizada</t>
  </si>
  <si>
    <t>Servicio telefónico</t>
  </si>
  <si>
    <t>Tipo de consulta</t>
  </si>
  <si>
    <r>
      <rPr>
        <b/>
        <sz val="9"/>
        <rFont val="Arial"/>
        <family val="2"/>
      </rPr>
      <t xml:space="preserve">Sumatoria </t>
    </r>
    <r>
      <rPr>
        <sz val="9"/>
        <rFont val="Arial"/>
        <family val="2"/>
      </rPr>
      <t>mensual de llamadas recibidas en la Línea de violencia familiar, Línea Te Ayudo y Línea de información general del servicio telefónico</t>
    </r>
  </si>
  <si>
    <r>
      <t>Total de llamadas recibidas en el servicio telefónico de la mujer por línea (</t>
    </r>
    <r>
      <rPr>
        <b/>
        <u/>
        <sz val="9"/>
        <rFont val="Arial"/>
        <family val="2"/>
      </rPr>
      <t>Línea de violencia familiar</t>
    </r>
    <r>
      <rPr>
        <sz val="9"/>
        <rFont val="Arial"/>
        <family val="2"/>
      </rPr>
      <t>,</t>
    </r>
    <r>
      <rPr>
        <b/>
        <u/>
        <sz val="9"/>
        <rFont val="Arial"/>
        <family val="2"/>
      </rPr>
      <t xml:space="preserve"> Línea Te Ayudo </t>
    </r>
    <r>
      <rPr>
        <sz val="9"/>
        <rFont val="Arial"/>
        <family val="2"/>
      </rPr>
      <t xml:space="preserve">y </t>
    </r>
    <r>
      <rPr>
        <b/>
        <u/>
        <sz val="9"/>
        <rFont val="Arial"/>
        <family val="2"/>
      </rPr>
      <t>Línea de información general</t>
    </r>
    <r>
      <rPr>
        <sz val="9"/>
        <rFont val="Arial"/>
        <family val="2"/>
      </rPr>
      <t>)</t>
    </r>
  </si>
  <si>
    <t>Llamadas atendidas en los servicios telefónicos de la Dirección General de la Mujer, por servicio telefónico y tipo de consulta. Ciudad de Buenos Aires. Enero/diciembre 2014</t>
  </si>
  <si>
    <t>Llamadas atendidas en los servicios telefónicos de la Dirección General de la Mujer, por servicio telefónico y tipo de consulta. Ciudad de Buenos Aires. Enero/diciembre 2013</t>
  </si>
  <si>
    <t>Llamadas atendidas en los servicios telefónicos de la Dirección General de la Mujer, por servicio telefónico y tipo de consulta. Ciudad de Buenos Aires. Enero/diciembre 2012</t>
  </si>
  <si>
    <t>Llamadas atendidas en los servicios telefónicos de la Dirección General de la Mujer, por servicio telefónico y tipo de consulta. Ciudad de Buenos Aires. Enero/diciembre 2011</t>
  </si>
  <si>
    <t xml:space="preserve">. </t>
  </si>
  <si>
    <t>Total Línea de información general y Programa PAP</t>
  </si>
  <si>
    <t>Llamadas atendidas en los servicios telefónicos de la Dirección General de la Mujer, por servicio telefónico y tipo de consulta. Ciudad de Buenos Aires. Enero/diciembre 2009</t>
  </si>
  <si>
    <t>Emergencias</t>
  </si>
  <si>
    <t>Adolescentes violentos</t>
  </si>
  <si>
    <t>Noviazgos violentos</t>
  </si>
  <si>
    <t>Casos PAP/mamas</t>
  </si>
  <si>
    <t xml:space="preserve"> _</t>
  </si>
  <si>
    <r>
      <t>PAP:</t>
    </r>
    <r>
      <rPr>
        <sz val="8"/>
        <rFont val="Arial"/>
        <family val="2"/>
      </rPr>
      <t xml:space="preserve"> programa de la Ciudad para prevenir el cáncer de cuello de útero</t>
    </r>
  </si>
  <si>
    <r>
      <t xml:space="preserve">Fuente: </t>
    </r>
    <r>
      <rPr>
        <sz val="8"/>
        <rFont val="Arial"/>
        <family val="2"/>
      </rPr>
      <t>Secretaría de Desarrollo Social. Dirección General de la Mujer.</t>
    </r>
  </si>
  <si>
    <r>
      <t xml:space="preserve">Fuente: </t>
    </r>
    <r>
      <rPr>
        <sz val="8"/>
        <rFont val="Arial"/>
        <family val="2"/>
      </rPr>
      <t xml:space="preserve">Dirección General de Estadística y Censos (G.C.B.A.) sobre la base datos de la Dirección General de la Mujer. Secretaría de Desarrollo Social </t>
    </r>
  </si>
  <si>
    <r>
      <t xml:space="preserve">Fuente: </t>
    </r>
    <r>
      <rPr>
        <sz val="8"/>
        <rFont val="Arial"/>
        <family val="2"/>
      </rPr>
      <t xml:space="preserve">Dirección General de Estadística y Censos (G.C.B.A.) sobre la base datos de la Dirección General de la Mujer. Ministerio de Desarrollo Social </t>
    </r>
  </si>
  <si>
    <t>2016</t>
  </si>
  <si>
    <t>2015</t>
  </si>
  <si>
    <t>2014</t>
  </si>
  <si>
    <t>2013</t>
  </si>
  <si>
    <t>2012</t>
  </si>
  <si>
    <t>2011</t>
  </si>
  <si>
    <t>2010</t>
  </si>
  <si>
    <t>2009</t>
  </si>
  <si>
    <t>2008</t>
  </si>
  <si>
    <t>2007</t>
  </si>
  <si>
    <t>Llamadas atendidas en los servicios telefónicos de la Dirección General de la Mujer, por servicio telefónico y tipo de consulta. Ciudad de Buenos Aires. Enero/diciembre 2015</t>
  </si>
  <si>
    <t>Llamadas atendidas en los servicios telefónicos de la Dirección General de la Mujer, por servicio telefónico y tipo de consulta. Ciudad de Buenos Aires. Enero/diciembre 2010</t>
  </si>
  <si>
    <t>Llamadas atendidas en los servicios telefónicos de la Dirección General de la Mujer, por servicio telefónico y tipo de consulta. Ciudad de Buenos Aires. Enero/diciembre 2007</t>
  </si>
  <si>
    <t>PS_MUJER_AX03</t>
  </si>
  <si>
    <t>Llamada</t>
  </si>
  <si>
    <t>Variable 3</t>
  </si>
  <si>
    <t>Llamadas atendidas en los servicios telefónicos</t>
  </si>
  <si>
    <r>
      <t>Tipo de consulta recibidas en las llamadas de las tres líneas del servicio telefónico de la mujer (</t>
    </r>
    <r>
      <rPr>
        <b/>
        <u/>
        <sz val="9"/>
        <rFont val="Arial"/>
        <family val="2"/>
      </rPr>
      <t>Línea de violencia familiar</t>
    </r>
    <r>
      <rPr>
        <u/>
        <sz val="9"/>
        <rFont val="Arial"/>
        <family val="2"/>
      </rPr>
      <t>:</t>
    </r>
    <r>
      <rPr>
        <sz val="9"/>
        <rFont val="Arial"/>
        <family val="2"/>
      </rPr>
      <t xml:space="preserve"> Información general / Casos de maltrato físico, emocional y, maltrato físico y emocional / Emergencia , </t>
    </r>
    <r>
      <rPr>
        <b/>
        <u/>
        <sz val="9"/>
        <rFont val="Arial"/>
        <family val="2"/>
      </rPr>
      <t>Línea Te Ayudo:</t>
    </r>
    <r>
      <rPr>
        <sz val="9"/>
        <rFont val="Arial"/>
        <family val="2"/>
      </rPr>
      <t xml:space="preserve"> Asesoramiento / Casos de maltrato infanto juvenil y abuso sexual / Adolescente violento / Noviazgo violento  ,  </t>
    </r>
    <r>
      <rPr>
        <b/>
        <u/>
        <sz val="9"/>
        <rFont val="Arial"/>
        <family val="2"/>
      </rPr>
      <t>Línea de información general:</t>
    </r>
    <r>
      <rPr>
        <sz val="9"/>
        <rFont val="Arial"/>
        <family val="2"/>
      </rPr>
      <t xml:space="preserve"> Información general / Información Derecho a la Salud)</t>
    </r>
  </si>
  <si>
    <r>
      <t>Servicio telefónico de la mujer organizado en tres líneas que recepcionan las llamadas (</t>
    </r>
    <r>
      <rPr>
        <b/>
        <u/>
        <sz val="9"/>
        <rFont val="Arial"/>
        <family val="2"/>
      </rPr>
      <t>Línea de violencia familiar</t>
    </r>
    <r>
      <rPr>
        <sz val="9"/>
        <rFont val="Arial"/>
        <family val="2"/>
      </rPr>
      <t>,</t>
    </r>
    <r>
      <rPr>
        <b/>
        <u/>
        <sz val="9"/>
        <rFont val="Arial"/>
        <family val="2"/>
      </rPr>
      <t xml:space="preserve"> Línea Te Ayudo </t>
    </r>
    <r>
      <rPr>
        <sz val="9"/>
        <rFont val="Arial"/>
        <family val="2"/>
      </rPr>
      <t xml:space="preserve">y </t>
    </r>
    <r>
      <rPr>
        <b/>
        <u/>
        <sz val="9"/>
        <rFont val="Arial"/>
        <family val="2"/>
      </rPr>
      <t>Línea de información general</t>
    </r>
    <r>
      <rPr>
        <sz val="9"/>
        <rFont val="Arial"/>
        <family val="2"/>
      </rPr>
      <t>)</t>
    </r>
  </si>
  <si>
    <t>PS_MUJER_AX03_2014</t>
  </si>
  <si>
    <t>PS_MUJER_AX03_2016</t>
  </si>
  <si>
    <t>AS_MUJER_AX03_2013</t>
  </si>
  <si>
    <t>AS_MUJER_AX03_2012</t>
  </si>
  <si>
    <t>AS_MUJER_AX03_2011</t>
  </si>
  <si>
    <t>AS_M_AX02_2009.xls</t>
  </si>
  <si>
    <t>AS_M_AX02_2007.xls</t>
  </si>
  <si>
    <t>AS_M_AX02</t>
  </si>
  <si>
    <t>Enero</t>
  </si>
  <si>
    <t>Febrero</t>
  </si>
  <si>
    <t>Marzo</t>
  </si>
  <si>
    <t>Abril</t>
  </si>
  <si>
    <t>Mayo</t>
  </si>
  <si>
    <t>Junio</t>
  </si>
  <si>
    <t>Julio</t>
  </si>
  <si>
    <t>Agosto</t>
  </si>
  <si>
    <t>Septiembre</t>
  </si>
  <si>
    <t>Octubre</t>
  </si>
  <si>
    <t>Noviembre</t>
  </si>
  <si>
    <t>Diciembre</t>
  </si>
  <si>
    <t>AS_M_AX02_2006</t>
  </si>
  <si>
    <t>Servicios telefónicos</t>
  </si>
  <si>
    <t>Llamadas atendidas en los servicios telefónicos de la Dirección General de la Mujer, por servicio telefónico y tipo de consulta. Ciudad de Buenos Aires. Enero/diciembre 2005</t>
  </si>
  <si>
    <t>Llamadas atendidas en los servicios telefónicos de la Dirección General de la Mujer, por servicio telefónico y tipo de consulta. Ciudad de Buenos Aires. Enero/diciembre 2006</t>
  </si>
  <si>
    <t>Llamadas atendidas en los servicios telefónicos de la Dirección General de la Mujer, por servicio telefónico y tipo de consulta. Ciudad de Buenos Aires. Enero/diciembre 2008</t>
  </si>
  <si>
    <t>2005</t>
  </si>
  <si>
    <t>2006</t>
  </si>
  <si>
    <t>2017</t>
  </si>
  <si>
    <t>Llamadas atendidas en los servicios telefónicos de la Dirección General de la Mujer, por servicio telefónico y tipo de consulta. Ciudad de Buenos Aires. Enero/diciembre 2017</t>
  </si>
  <si>
    <t>Otras problemáticas</t>
  </si>
  <si>
    <r>
      <rPr>
        <b/>
        <sz val="8"/>
        <rFont val="Arial"/>
        <family val="2"/>
      </rPr>
      <t>Nota:</t>
    </r>
    <r>
      <rPr>
        <sz val="8"/>
        <rFont val="Arial"/>
        <family val="2"/>
      </rPr>
      <t xml:space="preserve"> desde Julio del año 2017 el servicio telefónico de la mujer, por convenio, se unifica con el servicio telefónico 144 del Gobierno de la Ciudad,  lo que se refleja en un importante incremento en las llamadas entrantes a la línea de la mujer, y para la Línea de información general, los datos presentados en Otras problemáticas, son preliminares ya que se esta trabajando en la categorización de los mismos.</t>
    </r>
  </si>
  <si>
    <r>
      <t xml:space="preserve">Fuente: </t>
    </r>
    <r>
      <rPr>
        <sz val="8"/>
        <rFont val="Arial"/>
        <family val="2"/>
      </rPr>
      <t>Dirección General de Estadística y Censos (Ministerio de Economía y Finanzas GCBA) sobre la base de datos del Desarrollo Humano y Habitat. Dirección General de la Mujer.</t>
    </r>
  </si>
  <si>
    <t>Llamadas atendidas en los servicios telefónicos de la Dirección General de la Mujer, por servicio telefónico y tipo de consulta. Ciudad de Buenos Aires. Enero/diciembre 2019</t>
  </si>
  <si>
    <r>
      <t xml:space="preserve">Fuente: </t>
    </r>
    <r>
      <rPr>
        <sz val="8"/>
        <rFont val="Arial"/>
        <family val="2"/>
      </rPr>
      <t>Dirección General de Estadística y Censos (Ministerio de Hacienda y Finanzas GCBA) sobre la base de datos del Desarrollo Humano y Habitat. Dirección General de la Mujer.</t>
    </r>
  </si>
  <si>
    <t>-</t>
  </si>
  <si>
    <t>Promoción Social</t>
  </si>
  <si>
    <t>Dirección General de Estadística y Censos (Ministerio de Hacienda y Finanzas GCBA) sobre la base de datos del Desarrollo Humano y Hábitat. Dirección General de la Mujer.</t>
  </si>
  <si>
    <t>Ficha técnica</t>
  </si>
  <si>
    <t>Llamadas atendidas en los servicios telefónicos de la Dirección General de la Mujer, por servicio telefónico y tipo de consulta. Ciudad de Buenos Aires. Enero/diciembre 2005/2017 - 2019</t>
  </si>
  <si>
    <t>Anual</t>
  </si>
  <si>
    <r>
      <rPr>
        <b/>
        <sz val="8"/>
        <rFont val="Arial"/>
        <family val="2"/>
      </rPr>
      <t>Nota:</t>
    </r>
    <r>
      <rPr>
        <sz val="8"/>
        <rFont val="Arial"/>
        <family val="2"/>
      </rPr>
      <t xml:space="preserve"> desde Julio del año 2017 el servicio telefónico de la mujer, por convenio, se unifica con el servicio telefónico 144 del Gobierno de la Ciudad,  lo que se refleja en un importante incremento en las llamadas entrantes a la línea de la mujer, y para la Línea de información general, los datos presentados en Otras problemáticas, son preliminares ya que se esta trabajando en la categorización de los mismos. 
La serie se discontinua porque a partir del 2020, la Central de llamadas de la mujer comienza a utilizar un nuevo sistema informático para registrar los casos, reuniendo todos los servicios telefónicos en la línea 144.</t>
    </r>
  </si>
  <si>
    <t>Centros Integrales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</si>
</sst>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m\es"/>
    <numFmt numFmtId="166" formatCode="#,##0.00\ &quot;Pts&quot;;\-#,##0.00\ &quot;Pts&quot;"/>
    <numFmt numFmtId="167" formatCode="#,##0\ &quot;Pts&quot;;\-#,##0\ &quot;Pts&quot;"/>
    <numFmt numFmtId="168" formatCode="#,##0.0"/>
  </numFmts>
  <fonts count="19" x14ac:knownFonts="1">
    <font>
      <sz val="11"/>
      <color theme="1"/>
      <name val="Calibri"/>
      <family val="2"/>
      <scheme val="minor"/>
    </font>
    <font>
      <sz val="10"/>
      <color theme="1"/>
      <name val="Arial"/>
      <family val="2"/>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sz val="9"/>
      <color indexed="8"/>
      <name val="Arial"/>
      <family val="2"/>
    </font>
    <font>
      <b/>
      <u/>
      <sz val="9"/>
      <name val="Arial"/>
      <family val="2"/>
    </font>
    <font>
      <u/>
      <sz val="9"/>
      <name val="Arial"/>
      <family val="2"/>
    </font>
    <font>
      <b/>
      <sz val="10"/>
      <name val="Arial"/>
      <family val="2"/>
    </font>
    <font>
      <sz val="10"/>
      <color indexed="10"/>
      <name val="Arial"/>
      <family val="2"/>
    </font>
    <font>
      <sz val="11"/>
      <name val="Arial"/>
      <family val="2"/>
    </font>
    <font>
      <sz val="10"/>
      <name val="Arial"/>
      <family val="2"/>
    </font>
    <font>
      <u/>
      <sz val="11"/>
      <color theme="10"/>
      <name val="Calibri"/>
      <family val="2"/>
    </font>
    <font>
      <sz val="9"/>
      <color theme="1"/>
      <name val="Arial"/>
      <family val="2"/>
    </font>
    <font>
      <u/>
      <sz val="9"/>
      <color theme="10"/>
      <name val="Arial"/>
      <family val="2"/>
    </font>
  </fonts>
  <fills count="2">
    <fill>
      <patternFill patternType="none"/>
    </fill>
    <fill>
      <patternFill patternType="gray125"/>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164" fontId="2" fillId="0" borderId="0" applyFont="0" applyFill="0" applyBorder="0" applyAlignment="0" applyProtection="0"/>
    <xf numFmtId="165" fontId="2" fillId="0" borderId="0" applyFill="0" applyBorder="0" applyAlignment="0" applyProtection="0"/>
    <xf numFmtId="2" fontId="2" fillId="0" borderId="0" applyFill="0" applyBorder="0" applyAlignment="0" applyProtection="0"/>
    <xf numFmtId="0" fontId="16" fillId="0" borderId="0" applyNumberFormat="0" applyFill="0" applyBorder="0" applyAlignment="0" applyProtection="0">
      <alignment vertical="top"/>
      <protection locked="0"/>
    </xf>
    <xf numFmtId="166" fontId="2" fillId="0" borderId="0" applyFill="0" applyBorder="0" applyAlignment="0" applyProtection="0"/>
    <xf numFmtId="167" fontId="2" fillId="0" borderId="0" applyFill="0" applyBorder="0" applyAlignment="0" applyProtection="0"/>
    <xf numFmtId="0" fontId="2" fillId="0" borderId="0"/>
    <xf numFmtId="0" fontId="15" fillId="0" borderId="0"/>
    <xf numFmtId="0" fontId="2" fillId="0" borderId="0" applyNumberFormat="0" applyFill="0" applyBorder="0" applyAlignment="0" applyProtection="0"/>
    <xf numFmtId="0" fontId="2" fillId="0" borderId="0"/>
    <xf numFmtId="0" fontId="15" fillId="0" borderId="0"/>
    <xf numFmtId="168" fontId="2" fillId="0" borderId="0" applyFill="0" applyBorder="0" applyAlignment="0" applyProtection="0"/>
    <xf numFmtId="3" fontId="2" fillId="0" borderId="0" applyFill="0" applyBorder="0" applyAlignment="0" applyProtection="0"/>
  </cellStyleXfs>
  <cellXfs count="133">
    <xf numFmtId="0" fontId="0" fillId="0" borderId="0" xfId="0"/>
    <xf numFmtId="0" fontId="2" fillId="0" borderId="0" xfId="9"/>
    <xf numFmtId="0" fontId="4" fillId="0" borderId="0" xfId="9" applyFont="1" applyBorder="1"/>
    <xf numFmtId="0" fontId="3" fillId="0" borderId="0" xfId="9" quotePrefix="1" applyFont="1" applyBorder="1" applyAlignment="1">
      <alignment horizontal="left" indent="1"/>
    </xf>
    <xf numFmtId="3" fontId="3" fillId="0" borderId="0" xfId="12" applyNumberFormat="1" applyFont="1" applyFill="1"/>
    <xf numFmtId="0" fontId="3" fillId="0" borderId="0" xfId="9" applyFont="1" applyBorder="1" applyAlignment="1">
      <alignment horizontal="left" indent="1"/>
    </xf>
    <xf numFmtId="0" fontId="3" fillId="0" borderId="0" xfId="12" applyFont="1" applyFill="1"/>
    <xf numFmtId="0" fontId="3" fillId="0" borderId="0" xfId="0" applyFont="1"/>
    <xf numFmtId="3" fontId="4" fillId="0" borderId="0" xfId="12" applyNumberFormat="1" applyFont="1" applyFill="1" applyAlignment="1">
      <alignment horizontal="right" wrapText="1"/>
    </xf>
    <xf numFmtId="3" fontId="3" fillId="0" borderId="0" xfId="0" applyNumberFormat="1" applyFont="1"/>
    <xf numFmtId="0" fontId="3" fillId="0" borderId="0" xfId="0" quotePrefix="1" applyFont="1" applyBorder="1" applyAlignment="1">
      <alignment horizontal="left" indent="1"/>
    </xf>
    <xf numFmtId="0" fontId="3" fillId="0" borderId="1" xfId="0" applyFont="1" applyBorder="1" applyAlignment="1">
      <alignment horizontal="left" indent="1"/>
    </xf>
    <xf numFmtId="3" fontId="17" fillId="0" borderId="0" xfId="0" applyNumberFormat="1" applyFont="1"/>
    <xf numFmtId="0" fontId="4" fillId="0" borderId="2" xfId="0" applyFont="1" applyBorder="1" applyAlignment="1">
      <alignment vertical="center"/>
    </xf>
    <xf numFmtId="0" fontId="4" fillId="0" borderId="3" xfId="0" applyFont="1" applyBorder="1" applyAlignment="1">
      <alignment vertical="center" wrapText="1"/>
    </xf>
    <xf numFmtId="0" fontId="3" fillId="0" borderId="3" xfId="0" applyFont="1" applyBorder="1" applyAlignment="1">
      <alignment horizontal="left" vertical="center" wrapText="1"/>
    </xf>
    <xf numFmtId="0" fontId="4" fillId="0" borderId="3" xfId="0" applyFont="1" applyFill="1" applyBorder="1" applyAlignment="1">
      <alignment vertical="center" wrapText="1"/>
    </xf>
    <xf numFmtId="0" fontId="4" fillId="0" borderId="4" xfId="0" applyFont="1" applyBorder="1" applyAlignment="1">
      <alignment vertical="center" wrapText="1"/>
    </xf>
    <xf numFmtId="0" fontId="3" fillId="0" borderId="4" xfId="0" applyFont="1" applyBorder="1" applyAlignment="1">
      <alignment horizontal="left" vertical="center" wrapText="1"/>
    </xf>
    <xf numFmtId="0" fontId="3" fillId="0" borderId="3" xfId="0" applyFont="1" applyFill="1" applyBorder="1" applyAlignment="1">
      <alignment horizontal="left" vertical="center" wrapText="1"/>
    </xf>
    <xf numFmtId="3" fontId="4" fillId="0" borderId="0" xfId="0" applyNumberFormat="1" applyFont="1" applyBorder="1"/>
    <xf numFmtId="3" fontId="3" fillId="0" borderId="0" xfId="0" applyNumberFormat="1" applyFont="1" applyBorder="1"/>
    <xf numFmtId="3" fontId="3" fillId="0" borderId="1" xfId="9" applyNumberFormat="1" applyFont="1" applyBorder="1"/>
    <xf numFmtId="3" fontId="4" fillId="0" borderId="1" xfId="9" applyNumberFormat="1" applyFont="1" applyBorder="1"/>
    <xf numFmtId="0" fontId="4" fillId="0" borderId="1" xfId="9" applyFont="1" applyBorder="1" applyAlignment="1">
      <alignment vertical="center" wrapText="1"/>
    </xf>
    <xf numFmtId="3" fontId="2" fillId="0" borderId="0" xfId="9" applyNumberFormat="1"/>
    <xf numFmtId="0" fontId="2" fillId="0" borderId="0" xfId="12" applyFont="1"/>
    <xf numFmtId="3" fontId="4" fillId="0" borderId="0" xfId="12" applyNumberFormat="1" applyFont="1" applyFill="1"/>
    <xf numFmtId="0" fontId="4" fillId="0" borderId="0" xfId="9" applyFont="1" applyBorder="1" applyAlignment="1">
      <alignment vertical="center" wrapText="1"/>
    </xf>
    <xf numFmtId="3" fontId="4" fillId="0" borderId="0" xfId="12" applyNumberFormat="1" applyFont="1" applyFill="1" applyBorder="1" applyAlignment="1">
      <alignment horizontal="right" wrapText="1"/>
    </xf>
    <xf numFmtId="3" fontId="4" fillId="0" borderId="1" xfId="12" applyNumberFormat="1" applyFont="1" applyFill="1" applyBorder="1"/>
    <xf numFmtId="0" fontId="3" fillId="0" borderId="1" xfId="12" applyFont="1" applyFill="1" applyBorder="1"/>
    <xf numFmtId="0" fontId="4" fillId="0" borderId="0" xfId="12" applyFont="1" applyFill="1"/>
    <xf numFmtId="0" fontId="3" fillId="0" borderId="0" xfId="12" applyFont="1" applyFill="1" applyAlignment="1">
      <alignment horizontal="left" indent="1"/>
    </xf>
    <xf numFmtId="3" fontId="4" fillId="0" borderId="0" xfId="12" applyNumberFormat="1" applyFont="1" applyFill="1" applyBorder="1"/>
    <xf numFmtId="0" fontId="14" fillId="0" borderId="0" xfId="9" applyFont="1"/>
    <xf numFmtId="0" fontId="4" fillId="0" borderId="0" xfId="12" applyFont="1" applyFill="1" applyBorder="1"/>
    <xf numFmtId="0" fontId="3" fillId="0" borderId="0" xfId="12" applyFont="1" applyFill="1" applyBorder="1" applyAlignment="1"/>
    <xf numFmtId="3" fontId="3" fillId="0" borderId="0" xfId="12" applyNumberFormat="1" applyFont="1" applyFill="1" applyBorder="1"/>
    <xf numFmtId="0" fontId="4" fillId="0" borderId="0" xfId="12" applyFont="1" applyFill="1" applyBorder="1" applyAlignment="1">
      <alignment wrapText="1"/>
    </xf>
    <xf numFmtId="0" fontId="2" fillId="0" borderId="0" xfId="12"/>
    <xf numFmtId="0" fontId="5" fillId="0" borderId="0" xfId="12" applyFont="1"/>
    <xf numFmtId="3" fontId="17" fillId="0" borderId="0" xfId="0" applyNumberFormat="1" applyFont="1" applyBorder="1"/>
    <xf numFmtId="3" fontId="9" fillId="0" borderId="0" xfId="0" applyNumberFormat="1" applyFont="1" applyBorder="1"/>
    <xf numFmtId="0" fontId="9" fillId="0" borderId="0" xfId="0" applyFont="1" applyBorder="1"/>
    <xf numFmtId="0" fontId="3" fillId="0" borderId="0" xfId="0" applyFont="1" applyBorder="1"/>
    <xf numFmtId="0" fontId="3" fillId="0" borderId="0" xfId="0" applyFont="1" applyBorder="1" applyAlignment="1">
      <alignment horizontal="right"/>
    </xf>
    <xf numFmtId="0" fontId="3" fillId="0" borderId="0" xfId="12" applyFont="1" applyFill="1" applyBorder="1"/>
    <xf numFmtId="0" fontId="3" fillId="0" borderId="0" xfId="12" applyFont="1" applyFill="1" applyBorder="1" applyAlignment="1">
      <alignment horizontal="right"/>
    </xf>
    <xf numFmtId="3" fontId="3" fillId="0" borderId="0" xfId="0" applyNumberFormat="1" applyFont="1" applyBorder="1" applyAlignment="1">
      <alignment horizontal="right"/>
    </xf>
    <xf numFmtId="0" fontId="9" fillId="0" borderId="0" xfId="0" applyFont="1" applyBorder="1" applyAlignment="1">
      <alignment horizontal="right"/>
    </xf>
    <xf numFmtId="3" fontId="17" fillId="0" borderId="1" xfId="0" applyNumberFormat="1" applyFont="1" applyBorder="1"/>
    <xf numFmtId="3" fontId="3" fillId="0" borderId="1" xfId="12" applyNumberFormat="1" applyFont="1" applyFill="1" applyBorder="1" applyAlignment="1">
      <alignment horizontal="right" wrapText="1"/>
    </xf>
    <xf numFmtId="3" fontId="3" fillId="0" borderId="1" xfId="12" applyNumberFormat="1" applyFont="1" applyFill="1" applyBorder="1"/>
    <xf numFmtId="3" fontId="4" fillId="0" borderId="0" xfId="9" applyNumberFormat="1" applyFont="1" applyBorder="1"/>
    <xf numFmtId="0" fontId="3" fillId="0" borderId="0" xfId="12" applyFont="1" applyFill="1" applyBorder="1" applyAlignment="1">
      <alignment horizontal="left" indent="1"/>
    </xf>
    <xf numFmtId="0" fontId="3" fillId="0" borderId="1" xfId="12" applyFont="1" applyFill="1" applyBorder="1" applyAlignment="1">
      <alignment horizontal="left" indent="1"/>
    </xf>
    <xf numFmtId="3" fontId="3" fillId="0" borderId="0" xfId="9" applyNumberFormat="1" applyFont="1" applyBorder="1"/>
    <xf numFmtId="0" fontId="3" fillId="0" borderId="0" xfId="9" applyFont="1" applyBorder="1"/>
    <xf numFmtId="0" fontId="3" fillId="0" borderId="0" xfId="9" applyFont="1" applyBorder="1" applyAlignment="1">
      <alignment horizontal="right"/>
    </xf>
    <xf numFmtId="0" fontId="3" fillId="0" borderId="0" xfId="12" applyFont="1" applyBorder="1"/>
    <xf numFmtId="0" fontId="3" fillId="0" borderId="0" xfId="9" applyFont="1" applyBorder="1" applyAlignment="1"/>
    <xf numFmtId="0" fontId="17" fillId="0" borderId="0" xfId="0" applyFont="1" applyBorder="1"/>
    <xf numFmtId="3" fontId="3" fillId="0" borderId="1" xfId="0" applyNumberFormat="1" applyFont="1" applyBorder="1"/>
    <xf numFmtId="0" fontId="17" fillId="0" borderId="1" xfId="0" applyFont="1" applyBorder="1"/>
    <xf numFmtId="3" fontId="3" fillId="0" borderId="1" xfId="0" applyNumberFormat="1" applyFont="1" applyBorder="1" applyAlignment="1">
      <alignment horizontal="right"/>
    </xf>
    <xf numFmtId="0" fontId="9" fillId="0" borderId="1" xfId="0" applyFont="1" applyBorder="1" applyAlignment="1">
      <alignment horizontal="right"/>
    </xf>
    <xf numFmtId="3" fontId="3" fillId="0" borderId="1" xfId="12" applyNumberFormat="1" applyFont="1" applyFill="1" applyBorder="1" applyAlignment="1">
      <alignment horizontal="right"/>
    </xf>
    <xf numFmtId="3" fontId="0" fillId="0" borderId="0" xfId="0" applyNumberFormat="1"/>
    <xf numFmtId="0" fontId="2" fillId="0" borderId="0" xfId="12" applyBorder="1"/>
    <xf numFmtId="3" fontId="12" fillId="0" borderId="0" xfId="0" applyNumberFormat="1" applyFont="1" applyBorder="1"/>
    <xf numFmtId="0" fontId="4" fillId="0" borderId="0" xfId="12" applyFont="1" applyFill="1" applyAlignment="1">
      <alignment horizontal="right" wrapText="1"/>
    </xf>
    <xf numFmtId="0" fontId="2" fillId="0" borderId="0" xfId="12" applyFont="1" applyBorder="1"/>
    <xf numFmtId="0" fontId="17" fillId="0" borderId="0" xfId="0" applyFont="1" applyBorder="1" applyAlignment="1">
      <alignment horizontal="right"/>
    </xf>
    <xf numFmtId="3" fontId="4" fillId="0" borderId="1" xfId="12" applyNumberFormat="1" applyFont="1" applyFill="1" applyBorder="1" applyAlignment="1">
      <alignment horizontal="right" wrapText="1"/>
    </xf>
    <xf numFmtId="3" fontId="3" fillId="0" borderId="0" xfId="12" applyNumberFormat="1" applyFont="1" applyFill="1" applyBorder="1" applyAlignment="1">
      <alignment horizontal="right"/>
    </xf>
    <xf numFmtId="0" fontId="3" fillId="0" borderId="1" xfId="9" applyFont="1" applyBorder="1" applyAlignment="1">
      <alignment horizontal="left" indent="1"/>
    </xf>
    <xf numFmtId="3" fontId="17" fillId="0" borderId="0" xfId="0" applyNumberFormat="1" applyFont="1" applyAlignment="1">
      <alignment horizontal="right"/>
    </xf>
    <xf numFmtId="0" fontId="3" fillId="0" borderId="0" xfId="0" applyFont="1" applyAlignment="1">
      <alignment horizontal="right"/>
    </xf>
    <xf numFmtId="0" fontId="3" fillId="0" borderId="0" xfId="12" applyFont="1" applyFill="1" applyAlignment="1">
      <alignment horizontal="right"/>
    </xf>
    <xf numFmtId="0" fontId="4" fillId="0" borderId="3" xfId="0" applyFont="1" applyFill="1" applyBorder="1" applyAlignment="1">
      <alignment vertical="top" wrapText="1"/>
    </xf>
    <xf numFmtId="0" fontId="14" fillId="0" borderId="0" xfId="10" applyFont="1"/>
    <xf numFmtId="0" fontId="15" fillId="0" borderId="0" xfId="10"/>
    <xf numFmtId="0" fontId="4" fillId="0" borderId="6" xfId="13" applyFont="1" applyFill="1" applyBorder="1" applyAlignment="1">
      <alignment horizontal="center" vertical="center"/>
    </xf>
    <xf numFmtId="0" fontId="3" fillId="0" borderId="6" xfId="13" applyFont="1" applyFill="1" applyBorder="1" applyAlignment="1">
      <alignment horizontal="center" vertical="center"/>
    </xf>
    <xf numFmtId="3" fontId="4" fillId="0" borderId="0" xfId="13" applyNumberFormat="1" applyFont="1" applyFill="1" applyBorder="1"/>
    <xf numFmtId="3" fontId="4" fillId="0" borderId="0" xfId="13" applyNumberFormat="1" applyFont="1" applyFill="1" applyBorder="1" applyAlignment="1">
      <alignment horizontal="right" wrapText="1"/>
    </xf>
    <xf numFmtId="3" fontId="3" fillId="0" borderId="0" xfId="13" applyNumberFormat="1" applyFont="1" applyFill="1" applyBorder="1"/>
    <xf numFmtId="3" fontId="4" fillId="0" borderId="6" xfId="13" applyNumberFormat="1" applyFont="1" applyFill="1" applyBorder="1"/>
    <xf numFmtId="3" fontId="3" fillId="0" borderId="6" xfId="13" applyNumberFormat="1" applyFont="1" applyFill="1" applyBorder="1"/>
    <xf numFmtId="0" fontId="6" fillId="0" borderId="0" xfId="10" applyFont="1"/>
    <xf numFmtId="3" fontId="4" fillId="0" borderId="0" xfId="13" applyNumberFormat="1" applyFont="1" applyFill="1" applyBorder="1" applyAlignment="1">
      <alignment horizontal="center" vertical="top"/>
    </xf>
    <xf numFmtId="3" fontId="4" fillId="0" borderId="0" xfId="13" applyNumberFormat="1" applyFont="1" applyFill="1" applyBorder="1" applyAlignment="1">
      <alignment horizontal="right" vertical="top"/>
    </xf>
    <xf numFmtId="3" fontId="4" fillId="0" borderId="0" xfId="13" applyNumberFormat="1" applyFont="1" applyFill="1" applyBorder="1" applyAlignment="1">
      <alignment horizontal="right" vertical="top" wrapText="1"/>
    </xf>
    <xf numFmtId="3" fontId="4" fillId="0" borderId="0" xfId="13" applyNumberFormat="1" applyFont="1" applyFill="1" applyBorder="1" applyAlignment="1">
      <alignment horizontal="center"/>
    </xf>
    <xf numFmtId="3" fontId="4" fillId="0" borderId="6" xfId="13" applyNumberFormat="1" applyFont="1" applyFill="1" applyBorder="1" applyAlignment="1">
      <alignment horizontal="center"/>
    </xf>
    <xf numFmtId="0" fontId="6" fillId="0" borderId="0" xfId="9" applyFont="1" applyBorder="1" applyAlignment="1">
      <alignment vertical="top" wrapText="1"/>
    </xf>
    <xf numFmtId="0" fontId="4" fillId="0" borderId="0" xfId="13" applyFont="1" applyFill="1" applyBorder="1" applyAlignment="1">
      <alignment horizontal="right" wrapText="1"/>
    </xf>
    <xf numFmtId="0" fontId="4" fillId="0" borderId="0" xfId="13" applyFont="1" applyFill="1" applyBorder="1"/>
    <xf numFmtId="3" fontId="3" fillId="0" borderId="0" xfId="13" applyNumberFormat="1" applyFont="1" applyFill="1" applyBorder="1" applyAlignment="1">
      <alignment horizontal="right"/>
    </xf>
    <xf numFmtId="3" fontId="17" fillId="0" borderId="0" xfId="0" applyNumberFormat="1" applyFont="1" applyBorder="1" applyAlignment="1">
      <alignment horizontal="right"/>
    </xf>
    <xf numFmtId="0" fontId="4" fillId="0" borderId="2" xfId="0" applyFont="1" applyBorder="1" applyAlignment="1">
      <alignment horizontal="left" vertical="center" wrapText="1"/>
    </xf>
    <xf numFmtId="0" fontId="18" fillId="0" borderId="0" xfId="6" applyFont="1" applyBorder="1" applyAlignment="1" applyProtection="1">
      <alignment horizontal="left" wrapText="1"/>
    </xf>
    <xf numFmtId="0" fontId="18" fillId="0" borderId="0" xfId="6" quotePrefix="1" applyFont="1" applyBorder="1" applyAlignment="1" applyProtection="1">
      <alignment horizontal="left" wrapText="1"/>
    </xf>
    <xf numFmtId="0" fontId="18" fillId="0" borderId="0" xfId="6" quotePrefix="1" applyFont="1" applyAlignment="1" applyProtection="1"/>
    <xf numFmtId="0" fontId="18" fillId="0" borderId="0" xfId="6" applyFont="1" applyAlignment="1" applyProtection="1"/>
    <xf numFmtId="0" fontId="1" fillId="0" borderId="5" xfId="0" applyFont="1" applyBorder="1" applyAlignment="1">
      <alignment horizontal="left" vertical="top" wrapText="1"/>
    </xf>
    <xf numFmtId="0" fontId="2" fillId="0" borderId="0" xfId="11" applyFont="1" applyAlignment="1">
      <alignment vertical="top" wrapText="1"/>
    </xf>
    <xf numFmtId="0" fontId="2" fillId="0" borderId="0" xfId="11" applyFont="1" applyBorder="1" applyAlignment="1">
      <alignment vertical="top" wrapText="1"/>
    </xf>
    <xf numFmtId="0" fontId="3" fillId="0" borderId="7" xfId="9" applyFont="1" applyBorder="1" applyAlignment="1">
      <alignment horizontal="center" vertical="center" wrapText="1"/>
    </xf>
    <xf numFmtId="0" fontId="3" fillId="0" borderId="8" xfId="9" applyFont="1" applyBorder="1" applyAlignment="1">
      <alignment horizontal="center" vertical="center" wrapText="1"/>
    </xf>
    <xf numFmtId="0" fontId="4" fillId="0" borderId="9" xfId="9" applyFont="1" applyBorder="1" applyAlignment="1">
      <alignment horizontal="center" vertical="center" wrapText="1"/>
    </xf>
    <xf numFmtId="0" fontId="4" fillId="0" borderId="6" xfId="9" applyFont="1" applyBorder="1" applyAlignment="1">
      <alignment horizontal="center" vertical="center" wrapText="1"/>
    </xf>
    <xf numFmtId="0" fontId="3" fillId="0" borderId="9" xfId="9" applyFont="1" applyBorder="1" applyAlignment="1">
      <alignment horizontal="center" vertical="center" wrapText="1"/>
    </xf>
    <xf numFmtId="0" fontId="3" fillId="0" borderId="6" xfId="9" applyFont="1" applyBorder="1" applyAlignment="1">
      <alignment horizontal="center" vertical="center" wrapText="1"/>
    </xf>
    <xf numFmtId="0" fontId="5" fillId="0" borderId="0" xfId="9" applyFont="1" applyFill="1" applyBorder="1" applyAlignment="1">
      <alignment wrapText="1"/>
    </xf>
    <xf numFmtId="0" fontId="6" fillId="0" borderId="9" xfId="9" applyFont="1" applyBorder="1" applyAlignment="1">
      <alignment horizontal="left" vertical="top" wrapText="1"/>
    </xf>
    <xf numFmtId="0" fontId="6" fillId="0" borderId="0" xfId="9" applyFont="1" applyBorder="1" applyAlignment="1">
      <alignment horizontal="left" vertical="top" wrapText="1"/>
    </xf>
    <xf numFmtId="0" fontId="5" fillId="0" borderId="0" xfId="9" applyFont="1" applyFill="1" applyBorder="1" applyAlignment="1">
      <alignment vertical="top" wrapText="1"/>
    </xf>
    <xf numFmtId="0" fontId="5" fillId="0" borderId="9" xfId="9" applyFont="1" applyFill="1" applyBorder="1" applyAlignment="1">
      <alignment horizontal="left" vertical="top" wrapText="1"/>
    </xf>
    <xf numFmtId="0" fontId="13" fillId="0" borderId="0" xfId="0" applyFont="1" applyAlignment="1">
      <alignment horizontal="left"/>
    </xf>
    <xf numFmtId="0" fontId="5" fillId="0" borderId="0" xfId="9" applyFont="1" applyFill="1" applyAlignment="1">
      <alignment horizontal="left" wrapText="1"/>
    </xf>
    <xf numFmtId="0" fontId="5" fillId="0" borderId="0" xfId="13" applyFont="1" applyBorder="1" applyAlignment="1">
      <alignment wrapText="1"/>
    </xf>
    <xf numFmtId="0" fontId="15" fillId="0" borderId="0" xfId="10" applyBorder="1" applyAlignment="1">
      <alignment wrapText="1"/>
    </xf>
    <xf numFmtId="0" fontId="5" fillId="0" borderId="0" xfId="10" applyFont="1" applyFill="1" applyAlignment="1">
      <alignment horizontal="left" wrapText="1"/>
    </xf>
    <xf numFmtId="0" fontId="3" fillId="0" borderId="10" xfId="13" applyFont="1" applyFill="1" applyBorder="1" applyAlignment="1">
      <alignment horizontal="center" vertical="center" wrapText="1"/>
    </xf>
    <xf numFmtId="0" fontId="3" fillId="0" borderId="6" xfId="13" applyFont="1" applyFill="1" applyBorder="1" applyAlignment="1">
      <alignment horizontal="center" vertical="center" wrapText="1"/>
    </xf>
    <xf numFmtId="0" fontId="3" fillId="0" borderId="8" xfId="13" applyFont="1" applyFill="1" applyBorder="1" applyAlignment="1">
      <alignment horizontal="center" vertical="top"/>
    </xf>
    <xf numFmtId="0" fontId="5" fillId="0" borderId="0" xfId="13" applyFont="1" applyAlignment="1">
      <alignment wrapText="1"/>
    </xf>
    <xf numFmtId="0" fontId="15" fillId="0" borderId="0" xfId="10" applyAlignment="1">
      <alignment wrapText="1"/>
    </xf>
    <xf numFmtId="0" fontId="5" fillId="0" borderId="0" xfId="13" applyFont="1" applyAlignment="1">
      <alignment horizontal="left" wrapText="1"/>
    </xf>
    <xf numFmtId="0" fontId="8" fillId="0" borderId="11" xfId="0" applyFont="1" applyBorder="1" applyAlignment="1">
      <alignment horizontal="center" vertical="center"/>
    </xf>
    <xf numFmtId="0" fontId="8" fillId="0" borderId="12" xfId="0" applyFont="1" applyBorder="1" applyAlignment="1">
      <alignment horizontal="center" vertical="center"/>
    </xf>
  </cellXfs>
  <cellStyles count="16">
    <cellStyle name="Cabecera 1" xfId="1"/>
    <cellStyle name="Cabecera 2" xfId="2"/>
    <cellStyle name="Euro" xfId="3"/>
    <cellStyle name="Fecha" xfId="4"/>
    <cellStyle name="Fijo" xfId="5"/>
    <cellStyle name="Hipervínculo" xfId="6" builtinId="8"/>
    <cellStyle name="Monetario" xfId="7"/>
    <cellStyle name="Monetario0" xfId="8"/>
    <cellStyle name="Normal" xfId="0" builtinId="0"/>
    <cellStyle name="Normal 2" xfId="9"/>
    <cellStyle name="Normal 3" xfId="10"/>
    <cellStyle name="normal_jar_mat_lact" xfId="11"/>
    <cellStyle name="Normal_Libro1" xfId="12"/>
    <cellStyle name="Normal_Libro1 2" xfId="13"/>
    <cellStyle name="Punto" xfId="14"/>
    <cellStyle name="Punto0"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6"/>
  <sheetViews>
    <sheetView tabSelected="1" workbookViewId="0"/>
  </sheetViews>
  <sheetFormatPr baseColWidth="10" defaultRowHeight="15" x14ac:dyDescent="0.25"/>
  <cols>
    <col min="1" max="1" width="44.85546875" customWidth="1"/>
  </cols>
  <sheetData>
    <row r="1" spans="1:67" ht="57" customHeight="1" x14ac:dyDescent="0.25">
      <c r="A1" s="106" t="s">
        <v>127</v>
      </c>
    </row>
    <row r="2" spans="1:67" ht="15.6" customHeight="1" x14ac:dyDescent="0.25">
      <c r="A2" s="102">
        <v>2019</v>
      </c>
    </row>
    <row r="3" spans="1:67" ht="12.75" customHeight="1" x14ac:dyDescent="0.25">
      <c r="A3" s="103" t="s">
        <v>116</v>
      </c>
    </row>
    <row r="4" spans="1:67" x14ac:dyDescent="0.25">
      <c r="A4" s="104" t="s">
        <v>70</v>
      </c>
      <c r="BO4" t="s">
        <v>90</v>
      </c>
    </row>
    <row r="5" spans="1:67" x14ac:dyDescent="0.25">
      <c r="A5" s="104" t="s">
        <v>71</v>
      </c>
      <c r="BO5" t="s">
        <v>89</v>
      </c>
    </row>
    <row r="6" spans="1:67" x14ac:dyDescent="0.25">
      <c r="A6" s="104" t="s">
        <v>72</v>
      </c>
      <c r="BO6" t="s">
        <v>91</v>
      </c>
    </row>
    <row r="7" spans="1:67" x14ac:dyDescent="0.25">
      <c r="A7" s="104" t="s">
        <v>73</v>
      </c>
      <c r="BO7" t="s">
        <v>92</v>
      </c>
    </row>
    <row r="8" spans="1:67" x14ac:dyDescent="0.25">
      <c r="A8" s="104" t="s">
        <v>74</v>
      </c>
      <c r="BO8" t="s">
        <v>93</v>
      </c>
    </row>
    <row r="9" spans="1:67" x14ac:dyDescent="0.25">
      <c r="A9" s="104" t="s">
        <v>75</v>
      </c>
      <c r="BO9" t="s">
        <v>94</v>
      </c>
    </row>
    <row r="10" spans="1:67" x14ac:dyDescent="0.25">
      <c r="A10" s="104" t="s">
        <v>76</v>
      </c>
      <c r="BO10" t="s">
        <v>95</v>
      </c>
    </row>
    <row r="11" spans="1:67" x14ac:dyDescent="0.25">
      <c r="A11" s="104" t="s">
        <v>77</v>
      </c>
      <c r="BO11" t="s">
        <v>109</v>
      </c>
    </row>
    <row r="12" spans="1:67" x14ac:dyDescent="0.25">
      <c r="A12" s="104" t="s">
        <v>78</v>
      </c>
      <c r="BO12" t="s">
        <v>96</v>
      </c>
    </row>
    <row r="13" spans="1:67" x14ac:dyDescent="0.25">
      <c r="A13" s="104" t="s">
        <v>79</v>
      </c>
    </row>
    <row r="14" spans="1:67" x14ac:dyDescent="0.25">
      <c r="A14" s="104" t="s">
        <v>115</v>
      </c>
    </row>
    <row r="15" spans="1:67" x14ac:dyDescent="0.25">
      <c r="A15" s="104" t="s">
        <v>114</v>
      </c>
    </row>
    <row r="16" spans="1:67" x14ac:dyDescent="0.25">
      <c r="A16" s="105" t="s">
        <v>126</v>
      </c>
    </row>
  </sheetData>
  <hyperlinks>
    <hyperlink ref="A4" location="'2016'!A1" display="'2016'!A1"/>
    <hyperlink ref="A5" location="'2015'!A1" display="'2015'!A1"/>
    <hyperlink ref="A6" location="'2014'!A1" display="'2014'!A1"/>
    <hyperlink ref="A7" location="'2013'!A1" display="'2013'!A1"/>
    <hyperlink ref="A8" location="'2012'!A1" display="'2012'!A1"/>
    <hyperlink ref="A9" location="'2011'!A1" display="'2011'!A1"/>
    <hyperlink ref="A10" location="'2010'!A1" display="'2010'!A1"/>
    <hyperlink ref="A11" location="'2009'!A1" display="'2009'!A1"/>
    <hyperlink ref="A12" location="'2008'!A1" display="'2008'!A1"/>
    <hyperlink ref="A13" location="'2007'!A1" display="'2007'!A1"/>
    <hyperlink ref="A15" location="'2005'!A1" display="'2005'!A1"/>
    <hyperlink ref="A14" location="'2006'!A1" display="'2006'!A1"/>
    <hyperlink ref="A3" location="'2017'!A1" display="'2017'!A1"/>
    <hyperlink ref="A2" location="'2019'!A1" display="'2019'!A1"/>
    <hyperlink ref="A16" location="'Ficha técnica'!A1" display="Ficha técnica"/>
  </hyperlinks>
  <pageMargins left="0.7" right="0.7" top="0.75" bottom="0.75" header="0.3" footer="0.3"/>
  <ignoredErrors>
    <ignoredError sqref="A2:A1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11" sqref="A11"/>
    </sheetView>
  </sheetViews>
  <sheetFormatPr baseColWidth="10" defaultRowHeight="15" x14ac:dyDescent="0.25"/>
  <cols>
    <col min="1" max="1" width="54.5703125" customWidth="1"/>
    <col min="2" max="2" width="11.5703125" customWidth="1"/>
    <col min="3" max="14" width="5.5703125" customWidth="1"/>
  </cols>
  <sheetData>
    <row r="1" spans="1:15" ht="12.75" customHeight="1" x14ac:dyDescent="0.25">
      <c r="A1" s="107" t="s">
        <v>81</v>
      </c>
      <c r="B1" s="107"/>
      <c r="C1" s="107"/>
      <c r="D1" s="107"/>
      <c r="E1" s="107"/>
      <c r="F1" s="107"/>
      <c r="G1" s="107"/>
      <c r="H1" s="107"/>
      <c r="I1" s="107"/>
      <c r="J1" s="107"/>
      <c r="K1" s="107"/>
      <c r="L1" s="107"/>
      <c r="M1" s="107"/>
      <c r="N1" s="107"/>
    </row>
    <row r="2" spans="1:15" ht="12.75" customHeight="1" thickBot="1" x14ac:dyDescent="0.3">
      <c r="A2" s="108"/>
      <c r="B2" s="108"/>
      <c r="C2" s="108"/>
      <c r="D2" s="108"/>
      <c r="E2" s="108"/>
      <c r="F2" s="108"/>
      <c r="G2" s="108"/>
      <c r="H2" s="108"/>
      <c r="I2" s="108"/>
      <c r="J2" s="108"/>
      <c r="K2" s="108"/>
      <c r="L2" s="108"/>
      <c r="M2" s="108"/>
      <c r="N2" s="108"/>
    </row>
    <row r="3" spans="1:15" ht="12.75" customHeight="1"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5" ht="12.75" customHeight="1" x14ac:dyDescent="0.25">
      <c r="A4" s="110"/>
      <c r="B4" s="112"/>
      <c r="C4" s="114"/>
      <c r="D4" s="114"/>
      <c r="E4" s="114"/>
      <c r="F4" s="114"/>
      <c r="G4" s="114"/>
      <c r="H4" s="114"/>
      <c r="I4" s="114"/>
      <c r="J4" s="114"/>
      <c r="K4" s="114"/>
      <c r="L4" s="114"/>
      <c r="M4" s="114"/>
      <c r="N4" s="114"/>
    </row>
    <row r="5" spans="1:15" ht="12.75" customHeight="1" x14ac:dyDescent="0.25">
      <c r="A5" s="2" t="s">
        <v>3</v>
      </c>
      <c r="B5" s="27">
        <f t="shared" ref="B5:B16" si="0">SUM(C5:N5)</f>
        <v>8891</v>
      </c>
      <c r="C5" s="8">
        <v>712</v>
      </c>
      <c r="D5" s="8">
        <v>710</v>
      </c>
      <c r="E5" s="8">
        <v>758</v>
      </c>
      <c r="F5" s="8">
        <v>701</v>
      </c>
      <c r="G5" s="8">
        <v>685</v>
      </c>
      <c r="H5" s="8">
        <v>831</v>
      </c>
      <c r="I5" s="8">
        <v>728</v>
      </c>
      <c r="J5" s="8">
        <v>909</v>
      </c>
      <c r="K5" s="8">
        <v>717</v>
      </c>
      <c r="L5" s="8">
        <v>681</v>
      </c>
      <c r="M5" s="8">
        <v>846</v>
      </c>
      <c r="N5" s="8">
        <v>613</v>
      </c>
      <c r="O5" s="68"/>
    </row>
    <row r="6" spans="1:15" ht="12.75" customHeight="1" x14ac:dyDescent="0.25">
      <c r="A6" s="3" t="s">
        <v>4</v>
      </c>
      <c r="B6" s="4">
        <f t="shared" si="0"/>
        <v>2532</v>
      </c>
      <c r="C6" s="12">
        <v>209</v>
      </c>
      <c r="D6" s="12">
        <v>161</v>
      </c>
      <c r="E6" s="12">
        <v>193</v>
      </c>
      <c r="F6" s="12">
        <v>188</v>
      </c>
      <c r="G6" s="4">
        <v>204</v>
      </c>
      <c r="H6" s="4">
        <v>266</v>
      </c>
      <c r="I6" s="4">
        <v>235</v>
      </c>
      <c r="J6" s="4">
        <v>258</v>
      </c>
      <c r="K6" s="4">
        <v>218</v>
      </c>
      <c r="L6" s="4">
        <v>223</v>
      </c>
      <c r="M6" s="4">
        <v>215</v>
      </c>
      <c r="N6" s="4">
        <v>162</v>
      </c>
    </row>
    <row r="7" spans="1:15" ht="12.75" customHeight="1" x14ac:dyDescent="0.25">
      <c r="A7" s="5" t="s">
        <v>5</v>
      </c>
      <c r="B7" s="4">
        <f t="shared" si="0"/>
        <v>6302</v>
      </c>
      <c r="C7" s="12">
        <v>496</v>
      </c>
      <c r="D7" s="12">
        <v>546</v>
      </c>
      <c r="E7" s="12">
        <v>562</v>
      </c>
      <c r="F7" s="12">
        <v>508</v>
      </c>
      <c r="G7" s="4">
        <v>481</v>
      </c>
      <c r="H7" s="4">
        <v>558</v>
      </c>
      <c r="I7" s="4">
        <v>489</v>
      </c>
      <c r="J7" s="4">
        <v>642</v>
      </c>
      <c r="K7" s="4">
        <v>494</v>
      </c>
      <c r="L7" s="4">
        <v>455</v>
      </c>
      <c r="M7" s="4">
        <v>623</v>
      </c>
      <c r="N7" s="4">
        <v>448</v>
      </c>
    </row>
    <row r="8" spans="1:15" ht="12.75" customHeight="1" x14ac:dyDescent="0.25">
      <c r="A8" s="5" t="s">
        <v>6</v>
      </c>
      <c r="B8" s="4">
        <f t="shared" si="0"/>
        <v>57</v>
      </c>
      <c r="C8" s="12">
        <v>7</v>
      </c>
      <c r="D8" s="12">
        <v>3</v>
      </c>
      <c r="E8" s="12">
        <v>3</v>
      </c>
      <c r="F8" s="12">
        <v>5</v>
      </c>
      <c r="G8" s="77" t="s">
        <v>58</v>
      </c>
      <c r="H8" s="4">
        <v>7</v>
      </c>
      <c r="I8" s="4">
        <v>4</v>
      </c>
      <c r="J8" s="4">
        <v>9</v>
      </c>
      <c r="K8" s="4">
        <v>5</v>
      </c>
      <c r="L8" s="4">
        <v>3</v>
      </c>
      <c r="M8" s="4">
        <v>8</v>
      </c>
      <c r="N8" s="4">
        <v>3</v>
      </c>
    </row>
    <row r="9" spans="1:15" ht="12.75" customHeight="1" x14ac:dyDescent="0.25">
      <c r="A9" s="2" t="s">
        <v>7</v>
      </c>
      <c r="B9" s="27">
        <f t="shared" si="0"/>
        <v>1927</v>
      </c>
      <c r="C9" s="27">
        <v>198</v>
      </c>
      <c r="D9" s="27">
        <v>169</v>
      </c>
      <c r="E9" s="27">
        <v>222</v>
      </c>
      <c r="F9" s="27">
        <v>130</v>
      </c>
      <c r="G9" s="27">
        <v>133</v>
      </c>
      <c r="H9" s="27">
        <v>164</v>
      </c>
      <c r="I9" s="27">
        <v>93</v>
      </c>
      <c r="J9" s="27">
        <v>165</v>
      </c>
      <c r="K9" s="27">
        <v>154</v>
      </c>
      <c r="L9" s="27">
        <v>182</v>
      </c>
      <c r="M9" s="27">
        <v>184</v>
      </c>
      <c r="N9" s="27">
        <v>133</v>
      </c>
    </row>
    <row r="10" spans="1:15" ht="12.75" customHeight="1" x14ac:dyDescent="0.25">
      <c r="A10" s="5" t="s">
        <v>8</v>
      </c>
      <c r="B10" s="4">
        <f t="shared" si="0"/>
        <v>565</v>
      </c>
      <c r="C10" s="12">
        <v>43</v>
      </c>
      <c r="D10" s="12">
        <v>57</v>
      </c>
      <c r="E10" s="12">
        <v>53</v>
      </c>
      <c r="F10" s="12">
        <v>30</v>
      </c>
      <c r="G10" s="4">
        <v>40</v>
      </c>
      <c r="H10" s="4">
        <v>49</v>
      </c>
      <c r="I10" s="4">
        <v>21</v>
      </c>
      <c r="J10" s="4">
        <v>42</v>
      </c>
      <c r="K10" s="4">
        <v>44</v>
      </c>
      <c r="L10" s="4">
        <v>73</v>
      </c>
      <c r="M10" s="4">
        <v>59</v>
      </c>
      <c r="N10" s="4">
        <v>54</v>
      </c>
    </row>
    <row r="11" spans="1:15" ht="12.75" customHeight="1" x14ac:dyDescent="0.25">
      <c r="A11" s="5" t="s">
        <v>9</v>
      </c>
      <c r="B11" s="4">
        <f t="shared" si="0"/>
        <v>1155</v>
      </c>
      <c r="C11" s="12">
        <v>133</v>
      </c>
      <c r="D11" s="12">
        <v>97</v>
      </c>
      <c r="E11" s="12">
        <v>148</v>
      </c>
      <c r="F11" s="12">
        <v>90</v>
      </c>
      <c r="G11" s="4">
        <v>82</v>
      </c>
      <c r="H11" s="4">
        <v>99</v>
      </c>
      <c r="I11" s="4">
        <v>59</v>
      </c>
      <c r="J11" s="4">
        <v>101</v>
      </c>
      <c r="K11" s="4">
        <v>89</v>
      </c>
      <c r="L11" s="4">
        <v>97</v>
      </c>
      <c r="M11" s="4">
        <v>99</v>
      </c>
      <c r="N11" s="4">
        <v>61</v>
      </c>
    </row>
    <row r="12" spans="1:15" ht="12.75" customHeight="1" x14ac:dyDescent="0.25">
      <c r="A12" s="5" t="s">
        <v>10</v>
      </c>
      <c r="B12" s="4">
        <f t="shared" si="0"/>
        <v>82</v>
      </c>
      <c r="C12" s="12">
        <v>7</v>
      </c>
      <c r="D12" s="12">
        <v>7</v>
      </c>
      <c r="E12" s="12">
        <v>11</v>
      </c>
      <c r="F12" s="12">
        <v>3</v>
      </c>
      <c r="G12" s="4">
        <v>4</v>
      </c>
      <c r="H12" s="4">
        <v>10</v>
      </c>
      <c r="I12" s="4">
        <v>3</v>
      </c>
      <c r="J12" s="4">
        <v>7</v>
      </c>
      <c r="K12" s="4">
        <v>8</v>
      </c>
      <c r="L12" s="4">
        <v>3</v>
      </c>
      <c r="M12" s="4">
        <v>10</v>
      </c>
      <c r="N12" s="4">
        <v>9</v>
      </c>
    </row>
    <row r="13" spans="1:15" ht="12.75" customHeight="1" x14ac:dyDescent="0.25">
      <c r="A13" s="5" t="s">
        <v>11</v>
      </c>
      <c r="B13" s="4">
        <f t="shared" si="0"/>
        <v>105</v>
      </c>
      <c r="C13" s="12">
        <v>13</v>
      </c>
      <c r="D13" s="12">
        <v>8</v>
      </c>
      <c r="E13" s="12">
        <v>9</v>
      </c>
      <c r="F13" s="12">
        <v>5</v>
      </c>
      <c r="G13" s="4">
        <v>5</v>
      </c>
      <c r="H13" s="4">
        <v>6</v>
      </c>
      <c r="I13" s="4">
        <v>10</v>
      </c>
      <c r="J13" s="4">
        <v>11</v>
      </c>
      <c r="K13" s="4">
        <v>10</v>
      </c>
      <c r="L13" s="4">
        <v>8</v>
      </c>
      <c r="M13" s="4">
        <v>15</v>
      </c>
      <c r="N13" s="4">
        <v>5</v>
      </c>
    </row>
    <row r="14" spans="1:15" ht="12.75" customHeight="1" x14ac:dyDescent="0.25">
      <c r="A14" s="33" t="s">
        <v>61</v>
      </c>
      <c r="B14" s="4">
        <f t="shared" si="0"/>
        <v>20</v>
      </c>
      <c r="C14" s="12">
        <v>2</v>
      </c>
      <c r="D14" s="77" t="s">
        <v>58</v>
      </c>
      <c r="E14" s="12">
        <v>1</v>
      </c>
      <c r="F14" s="12">
        <v>2</v>
      </c>
      <c r="G14" s="4">
        <v>2</v>
      </c>
      <c r="H14" s="77" t="s">
        <v>58</v>
      </c>
      <c r="I14" s="77" t="s">
        <v>58</v>
      </c>
      <c r="J14" s="4">
        <v>4</v>
      </c>
      <c r="K14" s="4">
        <v>3</v>
      </c>
      <c r="L14" s="4">
        <v>1</v>
      </c>
      <c r="M14" s="4">
        <v>1</v>
      </c>
      <c r="N14" s="4">
        <v>4</v>
      </c>
    </row>
    <row r="15" spans="1:15" ht="12.75" customHeight="1" x14ac:dyDescent="0.25">
      <c r="A15" s="39" t="s">
        <v>24</v>
      </c>
      <c r="B15" s="34">
        <f t="shared" si="0"/>
        <v>2553</v>
      </c>
      <c r="C15" s="34">
        <v>267</v>
      </c>
      <c r="D15" s="34">
        <v>274</v>
      </c>
      <c r="E15" s="34">
        <v>313</v>
      </c>
      <c r="F15" s="34">
        <v>263</v>
      </c>
      <c r="G15" s="34">
        <v>251</v>
      </c>
      <c r="H15" s="34">
        <v>163</v>
      </c>
      <c r="I15" s="34">
        <v>124</v>
      </c>
      <c r="J15" s="34">
        <v>183</v>
      </c>
      <c r="K15" s="34">
        <v>239</v>
      </c>
      <c r="L15" s="34">
        <v>194</v>
      </c>
      <c r="M15" s="34">
        <v>185</v>
      </c>
      <c r="N15" s="34">
        <v>97</v>
      </c>
    </row>
    <row r="16" spans="1:15" ht="12.75" customHeight="1" thickBot="1" x14ac:dyDescent="0.3">
      <c r="A16" s="56" t="s">
        <v>4</v>
      </c>
      <c r="B16" s="53">
        <f t="shared" si="0"/>
        <v>2553</v>
      </c>
      <c r="C16" s="51">
        <v>267</v>
      </c>
      <c r="D16" s="51">
        <v>274</v>
      </c>
      <c r="E16" s="51">
        <v>313</v>
      </c>
      <c r="F16" s="51">
        <v>263</v>
      </c>
      <c r="G16" s="53">
        <v>251</v>
      </c>
      <c r="H16" s="53">
        <v>163</v>
      </c>
      <c r="I16" s="53">
        <v>124</v>
      </c>
      <c r="J16" s="53">
        <v>183</v>
      </c>
      <c r="K16" s="53">
        <v>239</v>
      </c>
      <c r="L16" s="53">
        <v>194</v>
      </c>
      <c r="M16" s="53">
        <v>185</v>
      </c>
      <c r="N16" s="53">
        <v>97</v>
      </c>
    </row>
    <row r="17" spans="1:14" ht="12.75" customHeight="1" x14ac:dyDescent="0.25">
      <c r="A17" s="41" t="s">
        <v>68</v>
      </c>
      <c r="B17" s="26"/>
      <c r="C17" s="26"/>
      <c r="D17" s="26"/>
      <c r="E17" s="26"/>
      <c r="F17" s="26"/>
      <c r="G17" s="26"/>
      <c r="H17" s="26"/>
      <c r="I17" s="26"/>
      <c r="J17" s="72"/>
      <c r="K17" s="70"/>
      <c r="L17" s="26"/>
      <c r="M17" s="26"/>
      <c r="N17" s="26"/>
    </row>
    <row r="18" spans="1:14" ht="12.75" customHeight="1" x14ac:dyDescent="0.25"/>
    <row r="19" spans="1:14" ht="12.75" customHeight="1" x14ac:dyDescent="0.25"/>
    <row r="20" spans="1:14" ht="12.75" customHeight="1" x14ac:dyDescent="0.25"/>
  </sheetData>
  <mergeCells count="15">
    <mergeCell ref="A1:N2"/>
    <mergeCell ref="B3:B4"/>
    <mergeCell ref="C3:C4"/>
    <mergeCell ref="D3:D4"/>
    <mergeCell ref="E3:E4"/>
    <mergeCell ref="F3:F4"/>
    <mergeCell ref="A3:A4"/>
    <mergeCell ref="M3:M4"/>
    <mergeCell ref="N3:N4"/>
    <mergeCell ref="G3:G4"/>
    <mergeCell ref="H3:H4"/>
    <mergeCell ref="I3:I4"/>
    <mergeCell ref="J3:J4"/>
    <mergeCell ref="K3:K4"/>
    <mergeCell ref="L3:L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B5" sqref="B5"/>
    </sheetView>
  </sheetViews>
  <sheetFormatPr baseColWidth="10" defaultColWidth="11.42578125" defaultRowHeight="12.75" x14ac:dyDescent="0.2"/>
  <cols>
    <col min="1" max="1" width="54.5703125" style="1" customWidth="1"/>
    <col min="2" max="2" width="11.5703125" style="1" customWidth="1"/>
    <col min="3" max="14" width="5.5703125" style="1" customWidth="1"/>
    <col min="15" max="16384" width="11.42578125" style="1"/>
  </cols>
  <sheetData>
    <row r="1" spans="1:15" ht="12.75" customHeight="1" x14ac:dyDescent="0.2">
      <c r="A1" s="107" t="s">
        <v>60</v>
      </c>
      <c r="B1" s="107"/>
      <c r="C1" s="107"/>
      <c r="D1" s="107"/>
      <c r="E1" s="107"/>
      <c r="F1" s="107"/>
      <c r="G1" s="107"/>
      <c r="H1" s="107"/>
      <c r="I1" s="107"/>
      <c r="J1" s="107"/>
      <c r="K1" s="107"/>
      <c r="L1" s="107"/>
      <c r="M1" s="107"/>
      <c r="N1" s="107"/>
    </row>
    <row r="2" spans="1:15" ht="12.75" customHeight="1" thickBot="1" x14ac:dyDescent="0.25">
      <c r="A2" s="108"/>
      <c r="B2" s="108"/>
      <c r="C2" s="108"/>
      <c r="D2" s="108"/>
      <c r="E2" s="108"/>
      <c r="F2" s="108"/>
      <c r="G2" s="108"/>
      <c r="H2" s="108"/>
      <c r="I2" s="108"/>
      <c r="J2" s="108"/>
      <c r="K2" s="108"/>
      <c r="L2" s="108"/>
      <c r="M2" s="108"/>
      <c r="N2" s="108"/>
    </row>
    <row r="3" spans="1:15" ht="12.75" customHeight="1" x14ac:dyDescent="0.2">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5" ht="12.75" customHeight="1" x14ac:dyDescent="0.2">
      <c r="A4" s="110"/>
      <c r="B4" s="112"/>
      <c r="C4" s="114"/>
      <c r="D4" s="114"/>
      <c r="E4" s="114"/>
      <c r="F4" s="114"/>
      <c r="G4" s="114"/>
      <c r="H4" s="114"/>
      <c r="I4" s="114"/>
      <c r="J4" s="114"/>
      <c r="K4" s="114"/>
      <c r="L4" s="114"/>
      <c r="M4" s="114"/>
      <c r="N4" s="114"/>
    </row>
    <row r="5" spans="1:15" ht="12.75" customHeight="1" x14ac:dyDescent="0.2">
      <c r="A5" s="36" t="s">
        <v>3</v>
      </c>
      <c r="B5" s="54">
        <v>8922</v>
      </c>
      <c r="C5" s="29">
        <v>749</v>
      </c>
      <c r="D5" s="29">
        <v>737</v>
      </c>
      <c r="E5" s="29">
        <v>827</v>
      </c>
      <c r="F5" s="29">
        <v>747</v>
      </c>
      <c r="G5" s="29">
        <v>695</v>
      </c>
      <c r="H5" s="29">
        <v>715</v>
      </c>
      <c r="I5" s="29">
        <v>781</v>
      </c>
      <c r="J5" s="29">
        <v>737</v>
      </c>
      <c r="K5" s="29">
        <v>673</v>
      </c>
      <c r="L5" s="29">
        <v>683</v>
      </c>
      <c r="M5" s="29">
        <v>839</v>
      </c>
      <c r="N5" s="29">
        <v>739</v>
      </c>
      <c r="O5" s="25"/>
    </row>
    <row r="6" spans="1:15" ht="12.75" customHeight="1" x14ac:dyDescent="0.2">
      <c r="A6" s="55" t="s">
        <v>4</v>
      </c>
      <c r="B6" s="34">
        <v>3560</v>
      </c>
      <c r="C6" s="38">
        <v>290</v>
      </c>
      <c r="D6" s="38">
        <v>311</v>
      </c>
      <c r="E6" s="38">
        <v>286</v>
      </c>
      <c r="F6" s="38">
        <v>316</v>
      </c>
      <c r="G6" s="38">
        <v>311</v>
      </c>
      <c r="H6" s="38">
        <v>361</v>
      </c>
      <c r="I6" s="38">
        <v>331</v>
      </c>
      <c r="J6" s="38">
        <v>327</v>
      </c>
      <c r="K6" s="38">
        <v>251</v>
      </c>
      <c r="L6" s="38">
        <v>237</v>
      </c>
      <c r="M6" s="38">
        <v>304</v>
      </c>
      <c r="N6" s="38">
        <v>235</v>
      </c>
    </row>
    <row r="7" spans="1:15" ht="12.75" customHeight="1" x14ac:dyDescent="0.2">
      <c r="A7" s="5" t="s">
        <v>5</v>
      </c>
      <c r="B7" s="34">
        <v>5285</v>
      </c>
      <c r="C7" s="38">
        <v>455</v>
      </c>
      <c r="D7" s="38">
        <v>420</v>
      </c>
      <c r="E7" s="38">
        <v>539</v>
      </c>
      <c r="F7" s="38">
        <v>425</v>
      </c>
      <c r="G7" s="38">
        <v>373</v>
      </c>
      <c r="H7" s="38">
        <v>350</v>
      </c>
      <c r="I7" s="38">
        <v>441</v>
      </c>
      <c r="J7" s="38">
        <v>402</v>
      </c>
      <c r="K7" s="38">
        <v>418</v>
      </c>
      <c r="L7" s="38">
        <v>438</v>
      </c>
      <c r="M7" s="38">
        <v>533</v>
      </c>
      <c r="N7" s="38">
        <v>491</v>
      </c>
    </row>
    <row r="8" spans="1:15" ht="12.75" customHeight="1" x14ac:dyDescent="0.2">
      <c r="A8" s="55" t="s">
        <v>61</v>
      </c>
      <c r="B8" s="34">
        <v>77</v>
      </c>
      <c r="C8" s="38">
        <v>4</v>
      </c>
      <c r="D8" s="38">
        <v>6</v>
      </c>
      <c r="E8" s="38">
        <v>2</v>
      </c>
      <c r="F8" s="38">
        <v>6</v>
      </c>
      <c r="G8" s="38">
        <v>11</v>
      </c>
      <c r="H8" s="38">
        <v>4</v>
      </c>
      <c r="I8" s="38">
        <v>9</v>
      </c>
      <c r="J8" s="38">
        <v>8</v>
      </c>
      <c r="K8" s="38">
        <v>4</v>
      </c>
      <c r="L8" s="38">
        <v>8</v>
      </c>
      <c r="M8" s="38">
        <v>2</v>
      </c>
      <c r="N8" s="38">
        <v>13</v>
      </c>
    </row>
    <row r="9" spans="1:15" ht="12.75" customHeight="1" x14ac:dyDescent="0.2">
      <c r="A9" s="36" t="s">
        <v>7</v>
      </c>
      <c r="B9" s="29">
        <v>2086</v>
      </c>
      <c r="C9" s="29">
        <v>195</v>
      </c>
      <c r="D9" s="29">
        <v>146</v>
      </c>
      <c r="E9" s="29">
        <v>238</v>
      </c>
      <c r="F9" s="29">
        <v>210</v>
      </c>
      <c r="G9" s="29">
        <v>164</v>
      </c>
      <c r="H9" s="29">
        <v>139</v>
      </c>
      <c r="I9" s="29">
        <v>156</v>
      </c>
      <c r="J9" s="29">
        <v>147</v>
      </c>
      <c r="K9" s="29">
        <v>139</v>
      </c>
      <c r="L9" s="29">
        <v>169</v>
      </c>
      <c r="M9" s="29">
        <v>214</v>
      </c>
      <c r="N9" s="29">
        <v>169</v>
      </c>
    </row>
    <row r="10" spans="1:15" ht="12.75" customHeight="1" x14ac:dyDescent="0.2">
      <c r="A10" s="55" t="s">
        <v>8</v>
      </c>
      <c r="B10" s="34">
        <v>645</v>
      </c>
      <c r="C10" s="38">
        <v>84</v>
      </c>
      <c r="D10" s="38">
        <v>57</v>
      </c>
      <c r="E10" s="38">
        <v>101</v>
      </c>
      <c r="F10" s="38">
        <v>100</v>
      </c>
      <c r="G10" s="38">
        <v>47</v>
      </c>
      <c r="H10" s="38">
        <v>45</v>
      </c>
      <c r="I10" s="38">
        <v>43</v>
      </c>
      <c r="J10" s="38">
        <v>33</v>
      </c>
      <c r="K10" s="38">
        <v>25</v>
      </c>
      <c r="L10" s="38">
        <v>32</v>
      </c>
      <c r="M10" s="38">
        <v>34</v>
      </c>
      <c r="N10" s="38">
        <v>44</v>
      </c>
    </row>
    <row r="11" spans="1:15" ht="12.75" customHeight="1" x14ac:dyDescent="0.2">
      <c r="A11" s="5" t="s">
        <v>9</v>
      </c>
      <c r="B11" s="34">
        <v>1188</v>
      </c>
      <c r="C11" s="38">
        <v>93</v>
      </c>
      <c r="D11" s="38">
        <v>76</v>
      </c>
      <c r="E11" s="38">
        <v>111</v>
      </c>
      <c r="F11" s="38">
        <v>87</v>
      </c>
      <c r="G11" s="38">
        <v>101</v>
      </c>
      <c r="H11" s="38">
        <v>82</v>
      </c>
      <c r="I11" s="38">
        <v>88</v>
      </c>
      <c r="J11" s="38">
        <v>93</v>
      </c>
      <c r="K11" s="38">
        <v>103</v>
      </c>
      <c r="L11" s="38">
        <v>115</v>
      </c>
      <c r="M11" s="38">
        <v>134</v>
      </c>
      <c r="N11" s="38">
        <v>105</v>
      </c>
    </row>
    <row r="12" spans="1:15" ht="12.75" customHeight="1" x14ac:dyDescent="0.2">
      <c r="A12" s="55" t="s">
        <v>62</v>
      </c>
      <c r="B12" s="34">
        <v>98</v>
      </c>
      <c r="C12" s="38">
        <v>10</v>
      </c>
      <c r="D12" s="38">
        <v>8</v>
      </c>
      <c r="E12" s="38">
        <v>10</v>
      </c>
      <c r="F12" s="38">
        <v>11</v>
      </c>
      <c r="G12" s="38">
        <v>8</v>
      </c>
      <c r="H12" s="38">
        <v>6</v>
      </c>
      <c r="I12" s="38">
        <v>8</v>
      </c>
      <c r="J12" s="38">
        <v>8</v>
      </c>
      <c r="K12" s="38">
        <v>5</v>
      </c>
      <c r="L12" s="38">
        <v>8</v>
      </c>
      <c r="M12" s="38">
        <v>9</v>
      </c>
      <c r="N12" s="38">
        <v>7</v>
      </c>
    </row>
    <row r="13" spans="1:15" ht="12.75" customHeight="1" x14ac:dyDescent="0.2">
      <c r="A13" s="55" t="s">
        <v>63</v>
      </c>
      <c r="B13" s="34">
        <v>133</v>
      </c>
      <c r="C13" s="38">
        <v>5</v>
      </c>
      <c r="D13" s="38">
        <v>4</v>
      </c>
      <c r="E13" s="38">
        <v>15</v>
      </c>
      <c r="F13" s="38">
        <v>7</v>
      </c>
      <c r="G13" s="38">
        <v>7</v>
      </c>
      <c r="H13" s="38">
        <v>6</v>
      </c>
      <c r="I13" s="38">
        <v>13</v>
      </c>
      <c r="J13" s="38">
        <v>12</v>
      </c>
      <c r="K13" s="38">
        <v>6</v>
      </c>
      <c r="L13" s="38">
        <v>13</v>
      </c>
      <c r="M13" s="38">
        <v>35</v>
      </c>
      <c r="N13" s="38">
        <v>10</v>
      </c>
    </row>
    <row r="14" spans="1:15" ht="12.75" customHeight="1" x14ac:dyDescent="0.2">
      <c r="A14" s="55" t="s">
        <v>61</v>
      </c>
      <c r="B14" s="34">
        <v>22</v>
      </c>
      <c r="C14" s="38">
        <v>3</v>
      </c>
      <c r="D14" s="38">
        <v>1</v>
      </c>
      <c r="E14" s="38">
        <v>1</v>
      </c>
      <c r="F14" s="38">
        <v>5</v>
      </c>
      <c r="G14" s="38">
        <v>1</v>
      </c>
      <c r="H14" s="75" t="s">
        <v>26</v>
      </c>
      <c r="I14" s="38">
        <v>4</v>
      </c>
      <c r="J14" s="38">
        <v>1</v>
      </c>
      <c r="K14" s="75" t="s">
        <v>26</v>
      </c>
      <c r="L14" s="38">
        <v>1</v>
      </c>
      <c r="M14" s="38">
        <v>2</v>
      </c>
      <c r="N14" s="38">
        <v>3</v>
      </c>
    </row>
    <row r="15" spans="1:15" ht="12.75" customHeight="1" x14ac:dyDescent="0.2">
      <c r="A15" s="39" t="s">
        <v>59</v>
      </c>
      <c r="B15" s="29">
        <v>4380</v>
      </c>
      <c r="C15" s="29">
        <v>529</v>
      </c>
      <c r="D15" s="29">
        <v>574</v>
      </c>
      <c r="E15" s="29">
        <v>658</v>
      </c>
      <c r="F15" s="29">
        <v>554</v>
      </c>
      <c r="G15" s="29">
        <v>521</v>
      </c>
      <c r="H15" s="29">
        <v>384</v>
      </c>
      <c r="I15" s="29">
        <v>98</v>
      </c>
      <c r="J15" s="29">
        <v>182</v>
      </c>
      <c r="K15" s="29">
        <v>229</v>
      </c>
      <c r="L15" s="29">
        <v>241</v>
      </c>
      <c r="M15" s="29">
        <v>237</v>
      </c>
      <c r="N15" s="29">
        <v>173</v>
      </c>
    </row>
    <row r="16" spans="1:15" ht="12.75" customHeight="1" x14ac:dyDescent="0.2">
      <c r="A16" s="55" t="s">
        <v>4</v>
      </c>
      <c r="B16" s="34">
        <v>1829</v>
      </c>
      <c r="C16" s="38">
        <v>111</v>
      </c>
      <c r="D16" s="38">
        <v>114</v>
      </c>
      <c r="E16" s="38">
        <v>136</v>
      </c>
      <c r="F16" s="38">
        <v>113</v>
      </c>
      <c r="G16" s="38">
        <v>124</v>
      </c>
      <c r="H16" s="38">
        <v>73</v>
      </c>
      <c r="I16" s="38">
        <v>96</v>
      </c>
      <c r="J16" s="38">
        <v>182</v>
      </c>
      <c r="K16" s="38">
        <v>229</v>
      </c>
      <c r="L16" s="38">
        <v>241</v>
      </c>
      <c r="M16" s="38">
        <v>237</v>
      </c>
      <c r="N16" s="38">
        <v>173</v>
      </c>
    </row>
    <row r="17" spans="1:15" ht="12.75" customHeight="1" thickBot="1" x14ac:dyDescent="0.25">
      <c r="A17" s="56" t="s">
        <v>64</v>
      </c>
      <c r="B17" s="30">
        <v>2551</v>
      </c>
      <c r="C17" s="53">
        <v>418</v>
      </c>
      <c r="D17" s="53">
        <v>460</v>
      </c>
      <c r="E17" s="53">
        <v>522</v>
      </c>
      <c r="F17" s="53">
        <v>441</v>
      </c>
      <c r="G17" s="53">
        <v>397</v>
      </c>
      <c r="H17" s="53">
        <v>311</v>
      </c>
      <c r="I17" s="53">
        <v>2</v>
      </c>
      <c r="J17" s="67" t="s">
        <v>65</v>
      </c>
      <c r="K17" s="67" t="s">
        <v>65</v>
      </c>
      <c r="L17" s="67" t="s">
        <v>65</v>
      </c>
      <c r="M17" s="67" t="s">
        <v>65</v>
      </c>
      <c r="N17" s="67" t="s">
        <v>65</v>
      </c>
    </row>
    <row r="18" spans="1:15" customFormat="1" ht="12.75" customHeight="1" x14ac:dyDescent="0.25">
      <c r="A18" s="41" t="s">
        <v>66</v>
      </c>
      <c r="B18" s="40"/>
      <c r="C18" s="40"/>
      <c r="D18" s="40"/>
      <c r="E18" s="40"/>
      <c r="F18" s="40"/>
      <c r="G18" s="40"/>
      <c r="H18" s="40"/>
      <c r="I18" s="40"/>
      <c r="J18" s="40"/>
      <c r="K18" s="40"/>
      <c r="L18" s="40"/>
      <c r="M18" s="40"/>
      <c r="N18" s="40"/>
      <c r="O18" s="1"/>
    </row>
    <row r="19" spans="1:15" ht="12.75" customHeight="1" x14ac:dyDescent="0.2">
      <c r="A19" s="118" t="s">
        <v>1</v>
      </c>
      <c r="B19" s="118"/>
      <c r="C19" s="118"/>
      <c r="D19" s="118"/>
      <c r="E19" s="118"/>
      <c r="F19" s="118"/>
      <c r="G19" s="118"/>
      <c r="H19" s="118"/>
      <c r="I19" s="118"/>
      <c r="J19" s="118"/>
      <c r="K19" s="118"/>
      <c r="L19" s="118"/>
      <c r="M19" s="118"/>
      <c r="N19" s="118"/>
    </row>
    <row r="20" spans="1:15" ht="12.75" customHeight="1" x14ac:dyDescent="0.2"/>
    <row r="21" spans="1:15" ht="12.75" customHeight="1" x14ac:dyDescent="0.25">
      <c r="A21"/>
    </row>
    <row r="22" spans="1:15" ht="12.75" customHeight="1" x14ac:dyDescent="0.25">
      <c r="A22"/>
    </row>
    <row r="23" spans="1:15" ht="12.75" customHeight="1" x14ac:dyDescent="0.25">
      <c r="A23"/>
    </row>
    <row r="24" spans="1:15" ht="12.75" customHeight="1" x14ac:dyDescent="0.25">
      <c r="A24"/>
    </row>
    <row r="25" spans="1:15" ht="12.75" customHeight="1" x14ac:dyDescent="0.25">
      <c r="A25"/>
    </row>
    <row r="26" spans="1:15" ht="12.75" customHeight="1" x14ac:dyDescent="0.25">
      <c r="A26"/>
    </row>
    <row r="27" spans="1:15" ht="15" x14ac:dyDescent="0.25">
      <c r="A27"/>
    </row>
    <row r="28" spans="1:15" ht="15" x14ac:dyDescent="0.25">
      <c r="A28"/>
    </row>
    <row r="29" spans="1:15" ht="15" x14ac:dyDescent="0.25">
      <c r="A29"/>
    </row>
    <row r="30" spans="1:15" ht="15" x14ac:dyDescent="0.25">
      <c r="A30"/>
    </row>
    <row r="31" spans="1:15" ht="15" x14ac:dyDescent="0.25">
      <c r="A31"/>
    </row>
    <row r="32" spans="1:15" ht="15" x14ac:dyDescent="0.25">
      <c r="A32"/>
    </row>
  </sheetData>
  <mergeCells count="16">
    <mergeCell ref="A19:N19"/>
    <mergeCell ref="C3:C4"/>
    <mergeCell ref="D3:D4"/>
    <mergeCell ref="E3:E4"/>
    <mergeCell ref="A1:N2"/>
    <mergeCell ref="L3:L4"/>
    <mergeCell ref="M3:M4"/>
    <mergeCell ref="N3:N4"/>
    <mergeCell ref="F3:F4"/>
    <mergeCell ref="G3:G4"/>
    <mergeCell ref="H3:H4"/>
    <mergeCell ref="I3:I4"/>
    <mergeCell ref="J3:J4"/>
    <mergeCell ref="K3:K4"/>
    <mergeCell ref="A3:A4"/>
    <mergeCell ref="B3:B4"/>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I29" sqref="I29"/>
    </sheetView>
  </sheetViews>
  <sheetFormatPr baseColWidth="10" defaultRowHeight="15" x14ac:dyDescent="0.25"/>
  <cols>
    <col min="1" max="1" width="54.5703125" customWidth="1"/>
    <col min="2" max="2" width="11.5703125" customWidth="1"/>
    <col min="3" max="14" width="5.5703125" customWidth="1"/>
  </cols>
  <sheetData>
    <row r="1" spans="1:15" ht="12.75" customHeight="1" x14ac:dyDescent="0.25">
      <c r="A1" s="107" t="s">
        <v>113</v>
      </c>
      <c r="B1" s="107"/>
      <c r="C1" s="107"/>
      <c r="D1" s="107"/>
      <c r="E1" s="107"/>
      <c r="F1" s="107"/>
      <c r="G1" s="107"/>
      <c r="H1" s="107"/>
      <c r="I1" s="107"/>
      <c r="J1" s="107"/>
      <c r="K1" s="107"/>
      <c r="L1" s="107"/>
      <c r="M1" s="107"/>
      <c r="N1" s="107"/>
    </row>
    <row r="2" spans="1:15" ht="12.75" customHeight="1" thickBot="1" x14ac:dyDescent="0.3">
      <c r="A2" s="108"/>
      <c r="B2" s="108"/>
      <c r="C2" s="108"/>
      <c r="D2" s="108"/>
      <c r="E2" s="108"/>
      <c r="F2" s="108"/>
      <c r="G2" s="108"/>
      <c r="H2" s="108"/>
      <c r="I2" s="108"/>
      <c r="J2" s="108"/>
      <c r="K2" s="108"/>
      <c r="L2" s="108"/>
      <c r="M2" s="108"/>
      <c r="N2" s="108"/>
      <c r="O2" s="35"/>
    </row>
    <row r="3" spans="1:15" ht="12.75" customHeight="1"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c r="O3" s="1"/>
    </row>
    <row r="4" spans="1:15" ht="12.75" customHeight="1" x14ac:dyDescent="0.25">
      <c r="A4" s="110"/>
      <c r="B4" s="112"/>
      <c r="C4" s="114"/>
      <c r="D4" s="114"/>
      <c r="E4" s="114"/>
      <c r="F4" s="114"/>
      <c r="G4" s="114"/>
      <c r="H4" s="114"/>
      <c r="I4" s="114"/>
      <c r="J4" s="114"/>
      <c r="K4" s="114"/>
      <c r="L4" s="114"/>
      <c r="M4" s="114"/>
      <c r="N4" s="114"/>
      <c r="O4" s="1"/>
    </row>
    <row r="5" spans="1:15" ht="12.75" customHeight="1" x14ac:dyDescent="0.25">
      <c r="A5" s="36" t="s">
        <v>3</v>
      </c>
      <c r="B5" s="34">
        <f t="shared" ref="B5:B17" si="0">SUM(C5:N5)</f>
        <v>9144</v>
      </c>
      <c r="C5" s="29">
        <f t="shared" ref="C5:N5" si="1">SUM(C6:C8)</f>
        <v>1108</v>
      </c>
      <c r="D5" s="29">
        <f t="shared" si="1"/>
        <v>1078</v>
      </c>
      <c r="E5" s="29">
        <f t="shared" si="1"/>
        <v>969</v>
      </c>
      <c r="F5" s="29">
        <f t="shared" si="1"/>
        <v>895</v>
      </c>
      <c r="G5" s="29">
        <f t="shared" si="1"/>
        <v>857</v>
      </c>
      <c r="H5" s="29">
        <f t="shared" si="1"/>
        <v>758</v>
      </c>
      <c r="I5" s="29">
        <f t="shared" si="1"/>
        <v>769</v>
      </c>
      <c r="J5" s="29">
        <f t="shared" si="1"/>
        <v>579</v>
      </c>
      <c r="K5" s="29">
        <f t="shared" si="1"/>
        <v>407</v>
      </c>
      <c r="L5" s="29">
        <f t="shared" si="1"/>
        <v>339</v>
      </c>
      <c r="M5" s="29">
        <f t="shared" si="1"/>
        <v>679</v>
      </c>
      <c r="N5" s="29">
        <f t="shared" si="1"/>
        <v>706</v>
      </c>
      <c r="O5" s="25"/>
    </row>
    <row r="6" spans="1:15" ht="12.75" customHeight="1" x14ac:dyDescent="0.25">
      <c r="A6" s="5" t="s">
        <v>4</v>
      </c>
      <c r="B6" s="38">
        <f t="shared" si="0"/>
        <v>3800</v>
      </c>
      <c r="C6" s="38">
        <v>351</v>
      </c>
      <c r="D6" s="38">
        <v>447</v>
      </c>
      <c r="E6" s="38">
        <v>374</v>
      </c>
      <c r="F6" s="38">
        <v>394</v>
      </c>
      <c r="G6" s="38">
        <v>385</v>
      </c>
      <c r="H6" s="38">
        <v>390</v>
      </c>
      <c r="I6" s="38">
        <v>415</v>
      </c>
      <c r="J6" s="38">
        <v>252</v>
      </c>
      <c r="K6" s="38">
        <v>155</v>
      </c>
      <c r="L6" s="38">
        <v>138</v>
      </c>
      <c r="M6" s="38">
        <v>233</v>
      </c>
      <c r="N6" s="38">
        <v>266</v>
      </c>
      <c r="O6" s="1"/>
    </row>
    <row r="7" spans="1:15" ht="12.75" customHeight="1" x14ac:dyDescent="0.25">
      <c r="A7" s="5" t="s">
        <v>5</v>
      </c>
      <c r="B7" s="38">
        <f t="shared" si="0"/>
        <v>5281</v>
      </c>
      <c r="C7" s="38">
        <v>749</v>
      </c>
      <c r="D7" s="38">
        <v>617</v>
      </c>
      <c r="E7" s="38">
        <v>588</v>
      </c>
      <c r="F7" s="38">
        <v>499</v>
      </c>
      <c r="G7" s="38">
        <v>465</v>
      </c>
      <c r="H7" s="38">
        <v>363</v>
      </c>
      <c r="I7" s="38">
        <v>347</v>
      </c>
      <c r="J7" s="38">
        <v>322</v>
      </c>
      <c r="K7" s="38">
        <v>251</v>
      </c>
      <c r="L7" s="38">
        <v>198</v>
      </c>
      <c r="M7" s="38">
        <v>444</v>
      </c>
      <c r="N7" s="38">
        <v>438</v>
      </c>
      <c r="O7" s="1"/>
    </row>
    <row r="8" spans="1:15" ht="12.75" customHeight="1" x14ac:dyDescent="0.25">
      <c r="A8" s="37" t="s">
        <v>61</v>
      </c>
      <c r="B8" s="38">
        <f t="shared" si="0"/>
        <v>63</v>
      </c>
      <c r="C8" s="38">
        <v>8</v>
      </c>
      <c r="D8" s="38">
        <v>14</v>
      </c>
      <c r="E8" s="38">
        <v>7</v>
      </c>
      <c r="F8" s="38">
        <v>2</v>
      </c>
      <c r="G8" s="38">
        <v>7</v>
      </c>
      <c r="H8" s="38">
        <v>5</v>
      </c>
      <c r="I8" s="38">
        <v>7</v>
      </c>
      <c r="J8" s="38">
        <v>5</v>
      </c>
      <c r="K8" s="38">
        <v>1</v>
      </c>
      <c r="L8" s="38">
        <v>3</v>
      </c>
      <c r="M8" s="38">
        <v>2</v>
      </c>
      <c r="N8" s="38">
        <v>2</v>
      </c>
      <c r="O8" s="1"/>
    </row>
    <row r="9" spans="1:15" ht="12.75" customHeight="1" x14ac:dyDescent="0.25">
      <c r="A9" s="36" t="s">
        <v>7</v>
      </c>
      <c r="B9" s="34">
        <f t="shared" si="0"/>
        <v>3523</v>
      </c>
      <c r="C9" s="34">
        <f t="shared" ref="C9:N9" si="2">SUM(C10:C14)</f>
        <v>491</v>
      </c>
      <c r="D9" s="34">
        <f t="shared" si="2"/>
        <v>383</v>
      </c>
      <c r="E9" s="34">
        <f t="shared" si="2"/>
        <v>387</v>
      </c>
      <c r="F9" s="34">
        <f t="shared" si="2"/>
        <v>347</v>
      </c>
      <c r="G9" s="34">
        <f t="shared" si="2"/>
        <v>293</v>
      </c>
      <c r="H9" s="34">
        <f t="shared" si="2"/>
        <v>266</v>
      </c>
      <c r="I9" s="34">
        <f t="shared" si="2"/>
        <v>237</v>
      </c>
      <c r="J9" s="34">
        <f t="shared" si="2"/>
        <v>216</v>
      </c>
      <c r="K9" s="34">
        <f t="shared" si="2"/>
        <v>233</v>
      </c>
      <c r="L9" s="34">
        <f t="shared" si="2"/>
        <v>198</v>
      </c>
      <c r="M9" s="34">
        <f t="shared" si="2"/>
        <v>242</v>
      </c>
      <c r="N9" s="34">
        <f t="shared" si="2"/>
        <v>230</v>
      </c>
      <c r="O9" s="1"/>
    </row>
    <row r="10" spans="1:15" ht="12.75" customHeight="1" x14ac:dyDescent="0.25">
      <c r="A10" s="5" t="s">
        <v>8</v>
      </c>
      <c r="B10" s="38">
        <f t="shared" si="0"/>
        <v>1634</v>
      </c>
      <c r="C10" s="38">
        <v>200</v>
      </c>
      <c r="D10" s="38">
        <v>191</v>
      </c>
      <c r="E10" s="38">
        <v>193</v>
      </c>
      <c r="F10" s="38">
        <v>167</v>
      </c>
      <c r="G10" s="38">
        <v>151</v>
      </c>
      <c r="H10" s="38">
        <v>109</v>
      </c>
      <c r="I10" s="38">
        <v>103</v>
      </c>
      <c r="J10" s="38">
        <v>109</v>
      </c>
      <c r="K10" s="38">
        <v>108</v>
      </c>
      <c r="L10" s="38">
        <v>99</v>
      </c>
      <c r="M10" s="38">
        <v>95</v>
      </c>
      <c r="N10" s="38">
        <v>109</v>
      </c>
      <c r="O10" s="1"/>
    </row>
    <row r="11" spans="1:15" ht="12.75" customHeight="1" x14ac:dyDescent="0.25">
      <c r="A11" s="5" t="s">
        <v>9</v>
      </c>
      <c r="B11" s="38">
        <f t="shared" si="0"/>
        <v>1617</v>
      </c>
      <c r="C11" s="38">
        <v>250</v>
      </c>
      <c r="D11" s="38">
        <v>160</v>
      </c>
      <c r="E11" s="38">
        <v>171</v>
      </c>
      <c r="F11" s="38">
        <v>150</v>
      </c>
      <c r="G11" s="38">
        <v>123</v>
      </c>
      <c r="H11" s="38">
        <v>141</v>
      </c>
      <c r="I11" s="38">
        <v>120</v>
      </c>
      <c r="J11" s="38">
        <v>93</v>
      </c>
      <c r="K11" s="38">
        <v>106</v>
      </c>
      <c r="L11" s="38">
        <v>84</v>
      </c>
      <c r="M11" s="38">
        <v>121</v>
      </c>
      <c r="N11" s="38">
        <v>98</v>
      </c>
      <c r="O11" s="1"/>
    </row>
    <row r="12" spans="1:15" ht="12.75" customHeight="1" x14ac:dyDescent="0.25">
      <c r="A12" s="5" t="s">
        <v>62</v>
      </c>
      <c r="B12" s="38">
        <f t="shared" si="0"/>
        <v>164</v>
      </c>
      <c r="C12" s="38">
        <v>21</v>
      </c>
      <c r="D12" s="38">
        <v>20</v>
      </c>
      <c r="E12" s="38">
        <v>14</v>
      </c>
      <c r="F12" s="38">
        <v>21</v>
      </c>
      <c r="G12" s="38">
        <v>8</v>
      </c>
      <c r="H12" s="38">
        <v>10</v>
      </c>
      <c r="I12" s="38">
        <v>12</v>
      </c>
      <c r="J12" s="38">
        <v>9</v>
      </c>
      <c r="K12" s="38">
        <v>13</v>
      </c>
      <c r="L12" s="38">
        <v>8</v>
      </c>
      <c r="M12" s="38">
        <v>18</v>
      </c>
      <c r="N12" s="38">
        <v>10</v>
      </c>
      <c r="O12" s="1"/>
    </row>
    <row r="13" spans="1:15" ht="12.75" customHeight="1" x14ac:dyDescent="0.25">
      <c r="A13" s="5" t="s">
        <v>63</v>
      </c>
      <c r="B13" s="38">
        <f t="shared" si="0"/>
        <v>95</v>
      </c>
      <c r="C13" s="38">
        <v>20</v>
      </c>
      <c r="D13" s="38">
        <v>12</v>
      </c>
      <c r="E13" s="38">
        <v>7</v>
      </c>
      <c r="F13" s="38">
        <v>8</v>
      </c>
      <c r="G13" s="38">
        <v>9</v>
      </c>
      <c r="H13" s="38">
        <v>5</v>
      </c>
      <c r="I13" s="38">
        <v>2</v>
      </c>
      <c r="J13" s="38">
        <v>4</v>
      </c>
      <c r="K13" s="38">
        <v>6</v>
      </c>
      <c r="L13" s="38">
        <v>7</v>
      </c>
      <c r="M13" s="38">
        <v>8</v>
      </c>
      <c r="N13" s="38">
        <v>7</v>
      </c>
      <c r="O13" s="1"/>
    </row>
    <row r="14" spans="1:15" ht="12.75" customHeight="1" x14ac:dyDescent="0.25">
      <c r="A14" s="5" t="s">
        <v>61</v>
      </c>
      <c r="B14" s="38">
        <f t="shared" si="0"/>
        <v>13</v>
      </c>
      <c r="C14" s="75" t="s">
        <v>26</v>
      </c>
      <c r="D14" s="75" t="s">
        <v>26</v>
      </c>
      <c r="E14" s="38">
        <v>2</v>
      </c>
      <c r="F14" s="38">
        <v>1</v>
      </c>
      <c r="G14" s="38">
        <v>2</v>
      </c>
      <c r="H14" s="38">
        <v>1</v>
      </c>
      <c r="I14" s="75" t="s">
        <v>26</v>
      </c>
      <c r="J14" s="38">
        <v>1</v>
      </c>
      <c r="K14" s="75" t="s">
        <v>26</v>
      </c>
      <c r="L14" s="75" t="s">
        <v>26</v>
      </c>
      <c r="M14" s="75" t="s">
        <v>26</v>
      </c>
      <c r="N14" s="38">
        <v>6</v>
      </c>
      <c r="O14" s="1"/>
    </row>
    <row r="15" spans="1:15" ht="12.75" customHeight="1" x14ac:dyDescent="0.25">
      <c r="A15" s="39" t="s">
        <v>59</v>
      </c>
      <c r="B15" s="34">
        <f t="shared" si="0"/>
        <v>8538</v>
      </c>
      <c r="C15" s="34">
        <f t="shared" ref="C15:N15" si="3">SUM(C16:C17)</f>
        <v>879</v>
      </c>
      <c r="D15" s="34">
        <f t="shared" si="3"/>
        <v>752</v>
      </c>
      <c r="E15" s="34">
        <f t="shared" si="3"/>
        <v>962</v>
      </c>
      <c r="F15" s="34">
        <f t="shared" si="3"/>
        <v>870</v>
      </c>
      <c r="G15" s="34">
        <f t="shared" si="3"/>
        <v>750</v>
      </c>
      <c r="H15" s="34">
        <f t="shared" si="3"/>
        <v>640</v>
      </c>
      <c r="I15" s="34">
        <f t="shared" si="3"/>
        <v>638</v>
      </c>
      <c r="J15" s="34">
        <f t="shared" si="3"/>
        <v>460</v>
      </c>
      <c r="K15" s="34">
        <f t="shared" si="3"/>
        <v>583</v>
      </c>
      <c r="L15" s="34">
        <f t="shared" si="3"/>
        <v>776</v>
      </c>
      <c r="M15" s="34">
        <f t="shared" si="3"/>
        <v>787</v>
      </c>
      <c r="N15" s="34">
        <f t="shared" si="3"/>
        <v>441</v>
      </c>
      <c r="O15" s="1"/>
    </row>
    <row r="16" spans="1:15" ht="12.75" customHeight="1" x14ac:dyDescent="0.25">
      <c r="A16" s="5" t="s">
        <v>4</v>
      </c>
      <c r="B16" s="38">
        <f t="shared" si="0"/>
        <v>2236</v>
      </c>
      <c r="C16" s="38">
        <v>299</v>
      </c>
      <c r="D16" s="38">
        <v>201</v>
      </c>
      <c r="E16" s="38">
        <v>283</v>
      </c>
      <c r="F16" s="38">
        <v>189</v>
      </c>
      <c r="G16" s="38">
        <v>203</v>
      </c>
      <c r="H16" s="38">
        <v>196</v>
      </c>
      <c r="I16" s="38">
        <v>148</v>
      </c>
      <c r="J16" s="38">
        <v>109</v>
      </c>
      <c r="K16" s="38">
        <v>142</v>
      </c>
      <c r="L16" s="38">
        <v>186</v>
      </c>
      <c r="M16" s="38">
        <v>174</v>
      </c>
      <c r="N16" s="38">
        <v>106</v>
      </c>
      <c r="O16" s="1"/>
    </row>
    <row r="17" spans="1:15" ht="12.75" customHeight="1" thickBot="1" x14ac:dyDescent="0.3">
      <c r="A17" s="76" t="s">
        <v>64</v>
      </c>
      <c r="B17" s="53">
        <f t="shared" si="0"/>
        <v>6302</v>
      </c>
      <c r="C17" s="53">
        <v>580</v>
      </c>
      <c r="D17" s="53">
        <v>551</v>
      </c>
      <c r="E17" s="53">
        <v>679</v>
      </c>
      <c r="F17" s="53">
        <v>681</v>
      </c>
      <c r="G17" s="53">
        <v>547</v>
      </c>
      <c r="H17" s="53">
        <v>444</v>
      </c>
      <c r="I17" s="53">
        <v>490</v>
      </c>
      <c r="J17" s="53">
        <v>351</v>
      </c>
      <c r="K17" s="53">
        <v>441</v>
      </c>
      <c r="L17" s="53">
        <v>590</v>
      </c>
      <c r="M17" s="53">
        <v>613</v>
      </c>
      <c r="N17" s="53">
        <v>335</v>
      </c>
      <c r="O17" s="1"/>
    </row>
    <row r="18" spans="1:15" ht="12.75" customHeight="1" x14ac:dyDescent="0.25">
      <c r="A18" s="41" t="s">
        <v>66</v>
      </c>
      <c r="B18" s="40"/>
      <c r="C18" s="40"/>
      <c r="D18" s="40"/>
      <c r="E18" s="40"/>
      <c r="F18" s="40"/>
      <c r="G18" s="40"/>
      <c r="H18" s="40"/>
      <c r="I18" s="40"/>
      <c r="J18" s="40"/>
      <c r="K18" s="40"/>
      <c r="L18" s="40"/>
      <c r="M18" s="40"/>
      <c r="N18" s="40"/>
      <c r="O18" s="1"/>
    </row>
    <row r="19" spans="1:15" ht="12.75" customHeight="1" x14ac:dyDescent="0.25">
      <c r="A19" s="41" t="s">
        <v>68</v>
      </c>
      <c r="B19" s="40"/>
      <c r="C19" s="40"/>
      <c r="D19" s="40"/>
      <c r="E19" s="40"/>
      <c r="F19" s="40"/>
      <c r="G19" s="40"/>
      <c r="H19" s="40"/>
      <c r="I19" s="40"/>
      <c r="J19" s="40"/>
      <c r="K19" s="40"/>
      <c r="L19" s="40"/>
      <c r="M19" s="40"/>
      <c r="N19" s="40"/>
      <c r="O19" s="1"/>
    </row>
    <row r="20" spans="1:15" ht="12.75" customHeight="1" x14ac:dyDescent="0.25"/>
  </sheetData>
  <mergeCells count="15">
    <mergeCell ref="A1:N2"/>
    <mergeCell ref="A3:A4"/>
    <mergeCell ref="K3:K4"/>
    <mergeCell ref="L3:L4"/>
    <mergeCell ref="M3:M4"/>
    <mergeCell ref="N3:N4"/>
    <mergeCell ref="B3:B4"/>
    <mergeCell ref="C3:C4"/>
    <mergeCell ref="D3:D4"/>
    <mergeCell ref="E3:E4"/>
    <mergeCell ref="F3:F4"/>
    <mergeCell ref="G3:G4"/>
    <mergeCell ref="H3:H4"/>
    <mergeCell ref="I3:I4"/>
    <mergeCell ref="J3:J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workbookViewId="0">
      <selection sqref="A1:N2"/>
    </sheetView>
  </sheetViews>
  <sheetFormatPr baseColWidth="10" defaultColWidth="11.42578125" defaultRowHeight="12.75" x14ac:dyDescent="0.2"/>
  <cols>
    <col min="1" max="1" width="54.5703125" style="1" customWidth="1"/>
    <col min="2" max="2" width="11.5703125" style="1" customWidth="1"/>
    <col min="3" max="14" width="5.5703125" style="1" customWidth="1"/>
    <col min="15" max="16384" width="11.42578125" style="1"/>
  </cols>
  <sheetData>
    <row r="1" spans="1:15" ht="12.75" customHeight="1" x14ac:dyDescent="0.2">
      <c r="A1" s="107" t="s">
        <v>82</v>
      </c>
      <c r="B1" s="107"/>
      <c r="C1" s="107"/>
      <c r="D1" s="107"/>
      <c r="E1" s="107"/>
      <c r="F1" s="107"/>
      <c r="G1" s="107"/>
      <c r="H1" s="107"/>
      <c r="I1" s="107"/>
      <c r="J1" s="107"/>
      <c r="K1" s="107"/>
      <c r="L1" s="107"/>
      <c r="M1" s="107"/>
      <c r="N1" s="107"/>
    </row>
    <row r="2" spans="1:15" s="35" customFormat="1" ht="12.75" customHeight="1" thickBot="1" x14ac:dyDescent="0.25">
      <c r="A2" s="108"/>
      <c r="B2" s="108"/>
      <c r="C2" s="108"/>
      <c r="D2" s="108"/>
      <c r="E2" s="108"/>
      <c r="F2" s="108"/>
      <c r="G2" s="108"/>
      <c r="H2" s="108"/>
      <c r="I2" s="108"/>
      <c r="J2" s="108"/>
      <c r="K2" s="108"/>
      <c r="L2" s="108"/>
      <c r="M2" s="108"/>
      <c r="N2" s="108"/>
    </row>
    <row r="3" spans="1:15" ht="12.75" customHeight="1" x14ac:dyDescent="0.2">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5" ht="12.75" customHeight="1" x14ac:dyDescent="0.2">
      <c r="A4" s="110"/>
      <c r="B4" s="112"/>
      <c r="C4" s="114"/>
      <c r="D4" s="114"/>
      <c r="E4" s="114"/>
      <c r="F4" s="114"/>
      <c r="G4" s="114"/>
      <c r="H4" s="114"/>
      <c r="I4" s="114"/>
      <c r="J4" s="114"/>
      <c r="K4" s="114"/>
      <c r="L4" s="114"/>
      <c r="M4" s="114"/>
      <c r="N4" s="114"/>
    </row>
    <row r="5" spans="1:15" ht="12.75" customHeight="1" x14ac:dyDescent="0.2">
      <c r="A5" s="36" t="s">
        <v>3</v>
      </c>
      <c r="B5" s="34">
        <v>10605</v>
      </c>
      <c r="C5" s="29">
        <v>1149</v>
      </c>
      <c r="D5" s="29">
        <v>1003</v>
      </c>
      <c r="E5" s="29">
        <v>1083</v>
      </c>
      <c r="F5" s="29">
        <v>699</v>
      </c>
      <c r="G5" s="29">
        <v>865</v>
      </c>
      <c r="H5" s="29">
        <v>734</v>
      </c>
      <c r="I5" s="29">
        <v>706</v>
      </c>
      <c r="J5" s="29">
        <v>806</v>
      </c>
      <c r="K5" s="29">
        <v>831</v>
      </c>
      <c r="L5" s="29">
        <v>729</v>
      </c>
      <c r="M5" s="29">
        <v>936</v>
      </c>
      <c r="N5" s="29">
        <v>1064</v>
      </c>
      <c r="O5" s="25"/>
    </row>
    <row r="6" spans="1:15" ht="12.75" customHeight="1" x14ac:dyDescent="0.2">
      <c r="A6" s="5" t="s">
        <v>4</v>
      </c>
      <c r="B6" s="34">
        <v>3104</v>
      </c>
      <c r="C6" s="38">
        <v>252</v>
      </c>
      <c r="D6" s="38">
        <v>250</v>
      </c>
      <c r="E6" s="38">
        <v>241</v>
      </c>
      <c r="F6" s="38">
        <v>225</v>
      </c>
      <c r="G6" s="38">
        <v>276</v>
      </c>
      <c r="H6" s="38">
        <v>287</v>
      </c>
      <c r="I6" s="38">
        <v>248</v>
      </c>
      <c r="J6" s="38">
        <v>247</v>
      </c>
      <c r="K6" s="38">
        <v>250</v>
      </c>
      <c r="L6" s="38">
        <v>205</v>
      </c>
      <c r="M6" s="38">
        <v>278</v>
      </c>
      <c r="N6" s="38">
        <v>345</v>
      </c>
    </row>
    <row r="7" spans="1:15" ht="12.75" customHeight="1" x14ac:dyDescent="0.2">
      <c r="A7" s="5" t="s">
        <v>5</v>
      </c>
      <c r="B7" s="34">
        <v>7415</v>
      </c>
      <c r="C7" s="38">
        <v>895</v>
      </c>
      <c r="D7" s="38">
        <v>743</v>
      </c>
      <c r="E7" s="38">
        <v>833</v>
      </c>
      <c r="F7" s="38">
        <v>469</v>
      </c>
      <c r="G7" s="38">
        <v>574</v>
      </c>
      <c r="H7" s="38">
        <v>444</v>
      </c>
      <c r="I7" s="38">
        <v>446</v>
      </c>
      <c r="J7" s="38">
        <v>552</v>
      </c>
      <c r="K7" s="38">
        <v>576</v>
      </c>
      <c r="L7" s="38">
        <v>521</v>
      </c>
      <c r="M7" s="38">
        <v>654</v>
      </c>
      <c r="N7" s="38">
        <v>708</v>
      </c>
    </row>
    <row r="8" spans="1:15" ht="12.75" customHeight="1" x14ac:dyDescent="0.2">
      <c r="A8" s="5" t="s">
        <v>61</v>
      </c>
      <c r="B8" s="34">
        <v>86</v>
      </c>
      <c r="C8" s="38">
        <v>2</v>
      </c>
      <c r="D8" s="38">
        <v>10</v>
      </c>
      <c r="E8" s="38">
        <v>9</v>
      </c>
      <c r="F8" s="38">
        <v>5</v>
      </c>
      <c r="G8" s="38">
        <v>15</v>
      </c>
      <c r="H8" s="38">
        <v>3</v>
      </c>
      <c r="I8" s="38">
        <v>12</v>
      </c>
      <c r="J8" s="38">
        <v>7</v>
      </c>
      <c r="K8" s="38">
        <v>5</v>
      </c>
      <c r="L8" s="38">
        <v>3</v>
      </c>
      <c r="M8" s="38">
        <v>4</v>
      </c>
      <c r="N8" s="38">
        <v>11</v>
      </c>
    </row>
    <row r="9" spans="1:15" ht="12.75" customHeight="1" x14ac:dyDescent="0.2">
      <c r="A9" s="36" t="s">
        <v>7</v>
      </c>
      <c r="B9" s="34">
        <v>4186</v>
      </c>
      <c r="C9" s="34">
        <v>416</v>
      </c>
      <c r="D9" s="34">
        <v>339</v>
      </c>
      <c r="E9" s="34">
        <v>409</v>
      </c>
      <c r="F9" s="34">
        <v>254</v>
      </c>
      <c r="G9" s="34">
        <v>269</v>
      </c>
      <c r="H9" s="34">
        <v>292</v>
      </c>
      <c r="I9" s="34">
        <v>262</v>
      </c>
      <c r="J9" s="34">
        <v>289</v>
      </c>
      <c r="K9" s="34">
        <v>325</v>
      </c>
      <c r="L9" s="34">
        <v>333</v>
      </c>
      <c r="M9" s="34">
        <v>477</v>
      </c>
      <c r="N9" s="34">
        <v>521</v>
      </c>
    </row>
    <row r="10" spans="1:15" ht="12.75" customHeight="1" x14ac:dyDescent="0.2">
      <c r="A10" s="5" t="s">
        <v>8</v>
      </c>
      <c r="B10" s="34">
        <v>1725</v>
      </c>
      <c r="C10" s="38">
        <v>147</v>
      </c>
      <c r="D10" s="38">
        <v>134</v>
      </c>
      <c r="E10" s="38">
        <v>162</v>
      </c>
      <c r="F10" s="38">
        <v>125</v>
      </c>
      <c r="G10" s="38">
        <v>110</v>
      </c>
      <c r="H10" s="38">
        <v>128</v>
      </c>
      <c r="I10" s="38">
        <v>100</v>
      </c>
      <c r="J10" s="38">
        <v>107</v>
      </c>
      <c r="K10" s="38">
        <v>122</v>
      </c>
      <c r="L10" s="38">
        <v>116</v>
      </c>
      <c r="M10" s="38">
        <v>210</v>
      </c>
      <c r="N10" s="38">
        <v>264</v>
      </c>
    </row>
    <row r="11" spans="1:15" ht="12.75" customHeight="1" x14ac:dyDescent="0.2">
      <c r="A11" s="5" t="s">
        <v>9</v>
      </c>
      <c r="B11" s="34">
        <v>2128</v>
      </c>
      <c r="C11" s="38">
        <v>240</v>
      </c>
      <c r="D11" s="38">
        <v>177</v>
      </c>
      <c r="E11" s="38">
        <v>222</v>
      </c>
      <c r="F11" s="38">
        <v>110</v>
      </c>
      <c r="G11" s="38">
        <v>131</v>
      </c>
      <c r="H11" s="38">
        <v>142</v>
      </c>
      <c r="I11" s="38">
        <v>141</v>
      </c>
      <c r="J11" s="38">
        <v>164</v>
      </c>
      <c r="K11" s="38">
        <v>169</v>
      </c>
      <c r="L11" s="38">
        <v>189</v>
      </c>
      <c r="M11" s="38">
        <v>227</v>
      </c>
      <c r="N11" s="38">
        <v>216</v>
      </c>
    </row>
    <row r="12" spans="1:15" ht="12.75" customHeight="1" x14ac:dyDescent="0.2">
      <c r="A12" s="5" t="s">
        <v>62</v>
      </c>
      <c r="B12" s="34">
        <v>180</v>
      </c>
      <c r="C12" s="38">
        <v>12</v>
      </c>
      <c r="D12" s="38">
        <v>13</v>
      </c>
      <c r="E12" s="38">
        <v>15</v>
      </c>
      <c r="F12" s="38">
        <v>13</v>
      </c>
      <c r="G12" s="38">
        <v>14</v>
      </c>
      <c r="H12" s="38">
        <v>17</v>
      </c>
      <c r="I12" s="38">
        <v>11</v>
      </c>
      <c r="J12" s="38">
        <v>8</v>
      </c>
      <c r="K12" s="38">
        <v>22</v>
      </c>
      <c r="L12" s="38">
        <v>17</v>
      </c>
      <c r="M12" s="38">
        <v>16</v>
      </c>
      <c r="N12" s="38">
        <v>22</v>
      </c>
    </row>
    <row r="13" spans="1:15" ht="12.75" customHeight="1" x14ac:dyDescent="0.2">
      <c r="A13" s="5" t="s">
        <v>63</v>
      </c>
      <c r="B13" s="34">
        <v>130</v>
      </c>
      <c r="C13" s="38">
        <v>15</v>
      </c>
      <c r="D13" s="38">
        <v>11</v>
      </c>
      <c r="E13" s="38">
        <v>8</v>
      </c>
      <c r="F13" s="38">
        <v>4</v>
      </c>
      <c r="G13" s="38">
        <v>13</v>
      </c>
      <c r="H13" s="38">
        <v>4</v>
      </c>
      <c r="I13" s="38">
        <v>9</v>
      </c>
      <c r="J13" s="38">
        <v>9</v>
      </c>
      <c r="K13" s="38">
        <v>11</v>
      </c>
      <c r="L13" s="38">
        <v>11</v>
      </c>
      <c r="M13" s="38">
        <v>20</v>
      </c>
      <c r="N13" s="38">
        <v>15</v>
      </c>
    </row>
    <row r="14" spans="1:15" ht="12.75" customHeight="1" x14ac:dyDescent="0.2">
      <c r="A14" s="5" t="s">
        <v>61</v>
      </c>
      <c r="B14" s="34">
        <v>23</v>
      </c>
      <c r="C14" s="38">
        <v>2</v>
      </c>
      <c r="D14" s="38">
        <v>4</v>
      </c>
      <c r="E14" s="38">
        <v>2</v>
      </c>
      <c r="F14" s="38">
        <v>2</v>
      </c>
      <c r="G14" s="38">
        <v>1</v>
      </c>
      <c r="H14" s="38">
        <v>1</v>
      </c>
      <c r="I14" s="38">
        <v>1</v>
      </c>
      <c r="J14" s="38">
        <v>1</v>
      </c>
      <c r="K14" s="38">
        <v>1</v>
      </c>
      <c r="L14" s="75" t="s">
        <v>26</v>
      </c>
      <c r="M14" s="38">
        <v>4</v>
      </c>
      <c r="N14" s="38">
        <v>4</v>
      </c>
    </row>
    <row r="15" spans="1:15" ht="12.75" customHeight="1" x14ac:dyDescent="0.2">
      <c r="A15" s="39" t="s">
        <v>59</v>
      </c>
      <c r="B15" s="34">
        <v>9043</v>
      </c>
      <c r="C15" s="34">
        <v>883</v>
      </c>
      <c r="D15" s="34">
        <v>706</v>
      </c>
      <c r="E15" s="34">
        <v>980</v>
      </c>
      <c r="F15" s="34">
        <v>544</v>
      </c>
      <c r="G15" s="34">
        <v>766</v>
      </c>
      <c r="H15" s="34">
        <v>634</v>
      </c>
      <c r="I15" s="34">
        <v>646</v>
      </c>
      <c r="J15" s="34">
        <v>666</v>
      </c>
      <c r="K15" s="34">
        <v>764</v>
      </c>
      <c r="L15" s="34">
        <v>895</v>
      </c>
      <c r="M15" s="34">
        <v>911</v>
      </c>
      <c r="N15" s="34">
        <v>648</v>
      </c>
    </row>
    <row r="16" spans="1:15" ht="12.75" customHeight="1" x14ac:dyDescent="0.2">
      <c r="A16" s="5" t="s">
        <v>4</v>
      </c>
      <c r="B16" s="34">
        <v>1380</v>
      </c>
      <c r="C16" s="38">
        <v>114</v>
      </c>
      <c r="D16" s="38">
        <v>125</v>
      </c>
      <c r="E16" s="38">
        <v>133</v>
      </c>
      <c r="F16" s="38">
        <v>53</v>
      </c>
      <c r="G16" s="38">
        <v>93</v>
      </c>
      <c r="H16" s="38">
        <v>53</v>
      </c>
      <c r="I16" s="38">
        <v>62</v>
      </c>
      <c r="J16" s="38">
        <v>66</v>
      </c>
      <c r="K16" s="38">
        <v>88</v>
      </c>
      <c r="L16" s="38">
        <v>81</v>
      </c>
      <c r="M16" s="38">
        <v>239</v>
      </c>
      <c r="N16" s="38">
        <v>273</v>
      </c>
    </row>
    <row r="17" spans="1:14" ht="12.75" customHeight="1" thickBot="1" x14ac:dyDescent="0.25">
      <c r="A17" s="76" t="s">
        <v>64</v>
      </c>
      <c r="B17" s="30">
        <v>7663</v>
      </c>
      <c r="C17" s="53">
        <v>769</v>
      </c>
      <c r="D17" s="53">
        <v>581</v>
      </c>
      <c r="E17" s="53">
        <v>847</v>
      </c>
      <c r="F17" s="53">
        <v>491</v>
      </c>
      <c r="G17" s="53">
        <v>673</v>
      </c>
      <c r="H17" s="53">
        <v>581</v>
      </c>
      <c r="I17" s="53">
        <v>584</v>
      </c>
      <c r="J17" s="53">
        <v>600</v>
      </c>
      <c r="K17" s="53">
        <v>676</v>
      </c>
      <c r="L17" s="53">
        <v>814</v>
      </c>
      <c r="M17" s="53">
        <v>672</v>
      </c>
      <c r="N17" s="53">
        <v>375</v>
      </c>
    </row>
    <row r="18" spans="1:14" ht="12.75" customHeight="1" x14ac:dyDescent="0.2">
      <c r="A18" s="121" t="s">
        <v>66</v>
      </c>
      <c r="B18" s="121"/>
      <c r="C18" s="121"/>
      <c r="D18" s="121"/>
      <c r="E18" s="121"/>
      <c r="F18" s="121"/>
      <c r="G18" s="121"/>
      <c r="H18" s="121"/>
      <c r="I18" s="121"/>
      <c r="J18" s="121"/>
      <c r="K18" s="121"/>
      <c r="L18" s="121"/>
      <c r="M18" s="121"/>
      <c r="N18" s="121"/>
    </row>
    <row r="19" spans="1:14" ht="12.75" customHeight="1" x14ac:dyDescent="0.2">
      <c r="A19" s="121" t="s">
        <v>67</v>
      </c>
      <c r="B19" s="121"/>
      <c r="C19" s="121"/>
      <c r="D19" s="121"/>
      <c r="E19" s="121"/>
      <c r="F19" s="121"/>
      <c r="G19" s="121"/>
      <c r="H19" s="121"/>
      <c r="I19" s="121"/>
      <c r="J19" s="121"/>
      <c r="K19" s="121"/>
      <c r="L19" s="121"/>
      <c r="M19" s="121"/>
      <c r="N19" s="121"/>
    </row>
    <row r="20" spans="1:14" ht="12.75" customHeight="1" x14ac:dyDescent="0.2"/>
    <row r="21" spans="1:14" ht="15" x14ac:dyDescent="0.25">
      <c r="A21"/>
      <c r="B21"/>
      <c r="C21"/>
      <c r="D21"/>
      <c r="E21"/>
      <c r="F21"/>
      <c r="G21"/>
      <c r="H21"/>
      <c r="I21"/>
      <c r="J21"/>
    </row>
    <row r="22" spans="1:14" ht="15" x14ac:dyDescent="0.25">
      <c r="A22"/>
      <c r="B22"/>
      <c r="C22"/>
      <c r="D22"/>
      <c r="E22"/>
      <c r="F22"/>
      <c r="G22"/>
      <c r="H22"/>
      <c r="I22"/>
      <c r="J22"/>
    </row>
    <row r="23" spans="1:14" ht="15" x14ac:dyDescent="0.25">
      <c r="A23"/>
      <c r="B23"/>
      <c r="C23"/>
      <c r="D23"/>
      <c r="E23"/>
      <c r="F23"/>
      <c r="G23"/>
      <c r="H23"/>
      <c r="I23"/>
      <c r="J23"/>
    </row>
    <row r="24" spans="1:14" ht="15" x14ac:dyDescent="0.25">
      <c r="A24"/>
      <c r="B24"/>
      <c r="C24"/>
      <c r="D24"/>
      <c r="E24"/>
      <c r="F24"/>
      <c r="G24"/>
      <c r="H24"/>
      <c r="I24"/>
      <c r="J24"/>
    </row>
    <row r="25" spans="1:14" ht="15" x14ac:dyDescent="0.25">
      <c r="A25"/>
      <c r="B25"/>
      <c r="C25"/>
      <c r="D25"/>
      <c r="E25"/>
      <c r="F25"/>
      <c r="G25"/>
      <c r="H25"/>
      <c r="I25"/>
      <c r="J25"/>
    </row>
    <row r="26" spans="1:14" ht="15" x14ac:dyDescent="0.25">
      <c r="A26"/>
      <c r="B26"/>
      <c r="C26"/>
      <c r="D26"/>
      <c r="E26"/>
      <c r="F26"/>
      <c r="G26"/>
      <c r="H26"/>
      <c r="I26"/>
      <c r="J26"/>
    </row>
    <row r="27" spans="1:14" ht="15" x14ac:dyDescent="0.25">
      <c r="A27"/>
      <c r="B27"/>
      <c r="C27"/>
      <c r="D27"/>
      <c r="E27"/>
      <c r="F27"/>
      <c r="G27"/>
      <c r="H27"/>
      <c r="I27"/>
      <c r="J27"/>
    </row>
    <row r="28" spans="1:14" ht="15" x14ac:dyDescent="0.25">
      <c r="A28"/>
      <c r="B28"/>
      <c r="C28"/>
      <c r="D28"/>
      <c r="E28"/>
      <c r="F28"/>
      <c r="G28"/>
      <c r="H28"/>
      <c r="I28"/>
      <c r="J28"/>
    </row>
    <row r="29" spans="1:14" ht="15" x14ac:dyDescent="0.25">
      <c r="A29"/>
      <c r="B29"/>
      <c r="C29"/>
      <c r="D29"/>
      <c r="E29"/>
      <c r="F29"/>
      <c r="G29"/>
      <c r="H29"/>
      <c r="I29"/>
      <c r="J29"/>
    </row>
    <row r="30" spans="1:14" ht="15" x14ac:dyDescent="0.25">
      <c r="A30"/>
      <c r="B30"/>
      <c r="C30"/>
      <c r="D30"/>
      <c r="E30"/>
      <c r="F30"/>
      <c r="G30"/>
      <c r="H30"/>
      <c r="I30"/>
      <c r="J30"/>
    </row>
    <row r="31" spans="1:14" ht="15" x14ac:dyDescent="0.25">
      <c r="A31"/>
      <c r="B31"/>
      <c r="C31"/>
      <c r="D31"/>
      <c r="E31"/>
      <c r="F31"/>
      <c r="G31"/>
      <c r="H31"/>
      <c r="I31"/>
      <c r="J31"/>
    </row>
    <row r="32" spans="1:14" ht="15" x14ac:dyDescent="0.25">
      <c r="A32"/>
      <c r="B32"/>
      <c r="C32"/>
      <c r="D32"/>
      <c r="E32"/>
      <c r="F32"/>
      <c r="G32"/>
      <c r="H32"/>
      <c r="I32"/>
      <c r="J32"/>
    </row>
    <row r="33" spans="1:10" ht="15" x14ac:dyDescent="0.25">
      <c r="A33"/>
      <c r="B33"/>
      <c r="C33"/>
      <c r="D33"/>
      <c r="E33"/>
      <c r="F33"/>
      <c r="G33"/>
      <c r="H33"/>
      <c r="I33"/>
      <c r="J33"/>
    </row>
    <row r="34" spans="1:10" ht="15" x14ac:dyDescent="0.25">
      <c r="A34"/>
      <c r="B34"/>
      <c r="C34"/>
      <c r="D34"/>
      <c r="E34"/>
      <c r="F34"/>
      <c r="G34"/>
      <c r="H34"/>
      <c r="I34"/>
      <c r="J34"/>
    </row>
    <row r="35" spans="1:10" ht="15" x14ac:dyDescent="0.25">
      <c r="A35"/>
      <c r="B35"/>
      <c r="C35"/>
      <c r="D35"/>
      <c r="E35"/>
      <c r="F35"/>
      <c r="G35"/>
      <c r="H35"/>
      <c r="I35"/>
      <c r="J35"/>
    </row>
    <row r="36" spans="1:10" ht="15" x14ac:dyDescent="0.25">
      <c r="A36"/>
      <c r="B36"/>
      <c r="C36"/>
      <c r="D36"/>
      <c r="E36"/>
      <c r="F36"/>
      <c r="G36"/>
      <c r="H36"/>
      <c r="I36"/>
      <c r="J36"/>
    </row>
    <row r="37" spans="1:10" ht="15" x14ac:dyDescent="0.25">
      <c r="A37"/>
      <c r="B37"/>
      <c r="C37"/>
      <c r="D37"/>
      <c r="E37"/>
      <c r="F37"/>
      <c r="G37"/>
      <c r="H37"/>
      <c r="I37"/>
      <c r="J37"/>
    </row>
    <row r="38" spans="1:10" ht="15" x14ac:dyDescent="0.25">
      <c r="A38"/>
      <c r="B38"/>
      <c r="C38"/>
      <c r="D38"/>
      <c r="E38"/>
      <c r="F38"/>
      <c r="G38"/>
      <c r="H38"/>
      <c r="I38"/>
      <c r="J38"/>
    </row>
    <row r="39" spans="1:10" ht="15" x14ac:dyDescent="0.25">
      <c r="A39"/>
      <c r="B39"/>
      <c r="C39"/>
      <c r="D39"/>
      <c r="E39"/>
      <c r="F39"/>
      <c r="G39"/>
      <c r="H39"/>
      <c r="I39"/>
      <c r="J39"/>
    </row>
    <row r="40" spans="1:10" ht="15" x14ac:dyDescent="0.25">
      <c r="A40"/>
      <c r="B40"/>
      <c r="C40"/>
      <c r="D40"/>
      <c r="E40"/>
      <c r="F40"/>
      <c r="G40"/>
      <c r="H40"/>
      <c r="I40"/>
      <c r="J40"/>
    </row>
    <row r="41" spans="1:10" ht="15" x14ac:dyDescent="0.25">
      <c r="A41"/>
      <c r="B41"/>
      <c r="C41"/>
      <c r="D41"/>
      <c r="E41"/>
      <c r="F41"/>
      <c r="G41"/>
      <c r="H41"/>
      <c r="I41"/>
      <c r="J41"/>
    </row>
    <row r="42" spans="1:10" ht="15" x14ac:dyDescent="0.25">
      <c r="A42"/>
      <c r="B42"/>
      <c r="C42"/>
      <c r="D42"/>
      <c r="E42"/>
      <c r="F42"/>
      <c r="G42"/>
      <c r="H42"/>
      <c r="I42"/>
      <c r="J42"/>
    </row>
    <row r="43" spans="1:10" ht="15" x14ac:dyDescent="0.25">
      <c r="A43"/>
      <c r="B43"/>
      <c r="C43"/>
      <c r="D43"/>
      <c r="E43"/>
      <c r="F43"/>
      <c r="G43"/>
      <c r="H43"/>
      <c r="I43"/>
      <c r="J43"/>
    </row>
    <row r="44" spans="1:10" ht="15" x14ac:dyDescent="0.25">
      <c r="A44"/>
      <c r="B44"/>
      <c r="C44"/>
      <c r="D44"/>
      <c r="E44"/>
      <c r="F44"/>
      <c r="G44"/>
      <c r="H44"/>
      <c r="I44"/>
      <c r="J44"/>
    </row>
    <row r="45" spans="1:10" ht="15" x14ac:dyDescent="0.25">
      <c r="A45"/>
      <c r="B45"/>
      <c r="C45"/>
      <c r="D45"/>
      <c r="E45"/>
      <c r="F45"/>
      <c r="G45"/>
      <c r="H45"/>
      <c r="I45"/>
      <c r="J45"/>
    </row>
    <row r="46" spans="1:10" ht="15" x14ac:dyDescent="0.25">
      <c r="A46"/>
      <c r="B46"/>
      <c r="C46"/>
      <c r="D46"/>
      <c r="E46"/>
      <c r="F46"/>
      <c r="G46"/>
      <c r="H46"/>
      <c r="I46"/>
      <c r="J46"/>
    </row>
    <row r="47" spans="1:10" ht="15" x14ac:dyDescent="0.25">
      <c r="A47"/>
      <c r="B47"/>
      <c r="C47"/>
      <c r="D47"/>
      <c r="E47"/>
      <c r="F47"/>
      <c r="G47"/>
      <c r="H47"/>
      <c r="I47"/>
      <c r="J47"/>
    </row>
    <row r="48" spans="1:10" ht="15" x14ac:dyDescent="0.25">
      <c r="A48"/>
      <c r="B48"/>
      <c r="C48"/>
      <c r="D48"/>
      <c r="E48"/>
      <c r="F48"/>
      <c r="G48"/>
      <c r="H48"/>
      <c r="I48"/>
      <c r="J48"/>
    </row>
    <row r="49" spans="1:10" ht="15" x14ac:dyDescent="0.25">
      <c r="A49"/>
      <c r="B49"/>
      <c r="C49"/>
      <c r="D49"/>
      <c r="E49"/>
      <c r="F49"/>
      <c r="G49"/>
      <c r="H49"/>
      <c r="I49"/>
      <c r="J49"/>
    </row>
    <row r="50" spans="1:10" ht="15" x14ac:dyDescent="0.25">
      <c r="A50"/>
      <c r="B50"/>
      <c r="C50"/>
      <c r="D50"/>
      <c r="E50"/>
      <c r="F50"/>
      <c r="G50"/>
      <c r="H50"/>
      <c r="I50"/>
      <c r="J50"/>
    </row>
    <row r="51" spans="1:10" ht="15" x14ac:dyDescent="0.25">
      <c r="A51"/>
      <c r="B51"/>
      <c r="C51"/>
      <c r="D51"/>
      <c r="E51"/>
      <c r="F51"/>
      <c r="G51"/>
      <c r="H51"/>
      <c r="I51"/>
      <c r="J51"/>
    </row>
    <row r="52" spans="1:10" ht="15" x14ac:dyDescent="0.25">
      <c r="A52"/>
      <c r="B52"/>
      <c r="C52"/>
      <c r="D52"/>
      <c r="E52"/>
      <c r="F52"/>
      <c r="G52"/>
      <c r="H52"/>
      <c r="I52"/>
      <c r="J52"/>
    </row>
    <row r="53" spans="1:10" ht="15" x14ac:dyDescent="0.25">
      <c r="A53"/>
      <c r="B53"/>
      <c r="C53"/>
      <c r="D53"/>
      <c r="E53"/>
      <c r="F53"/>
      <c r="G53"/>
      <c r="H53"/>
      <c r="I53"/>
      <c r="J53"/>
    </row>
    <row r="54" spans="1:10" ht="15" x14ac:dyDescent="0.25">
      <c r="A54"/>
      <c r="B54"/>
      <c r="C54"/>
      <c r="D54"/>
      <c r="E54"/>
      <c r="F54"/>
      <c r="G54"/>
      <c r="H54"/>
      <c r="I54"/>
      <c r="J54"/>
    </row>
    <row r="55" spans="1:10" ht="15" x14ac:dyDescent="0.25">
      <c r="A55"/>
      <c r="B55"/>
      <c r="C55"/>
      <c r="D55"/>
      <c r="E55"/>
      <c r="F55"/>
      <c r="G55"/>
      <c r="H55"/>
      <c r="I55"/>
      <c r="J55"/>
    </row>
    <row r="56" spans="1:10" ht="15" x14ac:dyDescent="0.25">
      <c r="A56"/>
      <c r="B56"/>
      <c r="C56"/>
      <c r="D56"/>
      <c r="E56"/>
      <c r="F56"/>
      <c r="G56"/>
      <c r="H56"/>
      <c r="I56"/>
      <c r="J56"/>
    </row>
    <row r="57" spans="1:10" ht="15" x14ac:dyDescent="0.25">
      <c r="A57"/>
      <c r="B57"/>
      <c r="C57"/>
      <c r="D57"/>
      <c r="E57"/>
      <c r="F57"/>
      <c r="G57"/>
      <c r="H57"/>
      <c r="I57"/>
      <c r="J57"/>
    </row>
    <row r="58" spans="1:10" ht="15" x14ac:dyDescent="0.25">
      <c r="A58"/>
      <c r="B58"/>
      <c r="C58"/>
      <c r="D58"/>
      <c r="E58"/>
      <c r="F58"/>
      <c r="G58"/>
      <c r="H58"/>
      <c r="I58"/>
      <c r="J58"/>
    </row>
    <row r="59" spans="1:10" ht="15" x14ac:dyDescent="0.25">
      <c r="A59"/>
      <c r="B59"/>
      <c r="C59"/>
      <c r="D59"/>
      <c r="E59"/>
      <c r="F59"/>
      <c r="G59"/>
      <c r="H59"/>
      <c r="I59"/>
      <c r="J59"/>
    </row>
    <row r="60" spans="1:10" ht="15" x14ac:dyDescent="0.25">
      <c r="A60"/>
      <c r="B60"/>
      <c r="C60"/>
      <c r="D60"/>
      <c r="E60"/>
      <c r="F60"/>
      <c r="G60"/>
      <c r="H60"/>
      <c r="I60"/>
      <c r="J60"/>
    </row>
    <row r="61" spans="1:10" ht="15" x14ac:dyDescent="0.25">
      <c r="A61"/>
      <c r="B61"/>
      <c r="C61"/>
      <c r="D61"/>
      <c r="E61"/>
      <c r="F61"/>
      <c r="G61"/>
      <c r="H61"/>
      <c r="I61"/>
      <c r="J61"/>
    </row>
    <row r="62" spans="1:10" ht="15" x14ac:dyDescent="0.25">
      <c r="A62"/>
      <c r="B62"/>
      <c r="C62"/>
      <c r="D62"/>
      <c r="E62"/>
      <c r="F62"/>
      <c r="G62"/>
      <c r="H62"/>
      <c r="I62"/>
      <c r="J62"/>
    </row>
    <row r="63" spans="1:10" ht="15" x14ac:dyDescent="0.25">
      <c r="A63"/>
      <c r="B63"/>
      <c r="C63"/>
      <c r="D63"/>
      <c r="E63"/>
      <c r="F63"/>
      <c r="G63"/>
      <c r="H63"/>
      <c r="I63"/>
      <c r="J63"/>
    </row>
    <row r="64" spans="1:10" ht="15" x14ac:dyDescent="0.25">
      <c r="A64"/>
      <c r="B64"/>
      <c r="C64"/>
      <c r="D64"/>
      <c r="E64"/>
      <c r="F64"/>
      <c r="G64"/>
      <c r="H64"/>
      <c r="I64"/>
      <c r="J64"/>
    </row>
    <row r="65" spans="1:10" ht="15" x14ac:dyDescent="0.25">
      <c r="A65"/>
      <c r="B65"/>
      <c r="C65"/>
      <c r="D65"/>
      <c r="E65"/>
      <c r="F65"/>
      <c r="G65"/>
      <c r="H65"/>
      <c r="I65"/>
      <c r="J65"/>
    </row>
    <row r="66" spans="1:10" ht="15" x14ac:dyDescent="0.25">
      <c r="A66"/>
      <c r="B66"/>
      <c r="C66"/>
      <c r="D66"/>
      <c r="E66"/>
      <c r="F66"/>
      <c r="G66"/>
      <c r="H66"/>
      <c r="I66"/>
      <c r="J66"/>
    </row>
    <row r="67" spans="1:10" ht="15" x14ac:dyDescent="0.25">
      <c r="A67"/>
      <c r="B67"/>
      <c r="C67"/>
      <c r="D67"/>
      <c r="E67"/>
      <c r="F67"/>
      <c r="G67"/>
      <c r="H67"/>
      <c r="I67"/>
      <c r="J67"/>
    </row>
    <row r="68" spans="1:10" ht="15" x14ac:dyDescent="0.25">
      <c r="A68"/>
      <c r="B68"/>
      <c r="C68"/>
      <c r="D68"/>
      <c r="E68"/>
      <c r="F68"/>
      <c r="G68"/>
      <c r="H68"/>
      <c r="I68"/>
      <c r="J68"/>
    </row>
    <row r="69" spans="1:10" ht="15" x14ac:dyDescent="0.25">
      <c r="A69"/>
      <c r="B69"/>
      <c r="C69"/>
      <c r="D69"/>
      <c r="E69"/>
      <c r="F69"/>
      <c r="G69"/>
      <c r="H69"/>
      <c r="I69"/>
      <c r="J69"/>
    </row>
    <row r="70" spans="1:10" ht="15" x14ac:dyDescent="0.25">
      <c r="A70"/>
      <c r="B70"/>
      <c r="C70"/>
      <c r="D70"/>
      <c r="E70"/>
      <c r="F70"/>
      <c r="G70"/>
      <c r="H70"/>
      <c r="I70"/>
      <c r="J70"/>
    </row>
    <row r="71" spans="1:10" ht="15" x14ac:dyDescent="0.25">
      <c r="A71"/>
      <c r="B71"/>
      <c r="C71"/>
      <c r="D71"/>
      <c r="E71"/>
      <c r="F71"/>
      <c r="G71"/>
      <c r="H71"/>
      <c r="I71"/>
      <c r="J71"/>
    </row>
    <row r="72" spans="1:10" ht="15" x14ac:dyDescent="0.25">
      <c r="A72"/>
      <c r="B72"/>
      <c r="C72"/>
      <c r="D72"/>
      <c r="E72"/>
      <c r="F72"/>
      <c r="G72"/>
      <c r="H72"/>
      <c r="I72"/>
      <c r="J72"/>
    </row>
    <row r="73" spans="1:10" ht="15" x14ac:dyDescent="0.25">
      <c r="A73"/>
      <c r="B73"/>
      <c r="C73"/>
      <c r="D73"/>
      <c r="E73"/>
      <c r="F73"/>
      <c r="G73"/>
      <c r="H73"/>
      <c r="I73"/>
      <c r="J73"/>
    </row>
    <row r="74" spans="1:10" ht="15" x14ac:dyDescent="0.25">
      <c r="A74"/>
      <c r="B74"/>
      <c r="C74"/>
      <c r="D74"/>
      <c r="E74"/>
      <c r="F74"/>
      <c r="G74"/>
      <c r="H74"/>
      <c r="I74"/>
      <c r="J74"/>
    </row>
    <row r="75" spans="1:10" ht="15" x14ac:dyDescent="0.25">
      <c r="A75"/>
      <c r="B75"/>
      <c r="C75"/>
      <c r="D75"/>
      <c r="E75"/>
      <c r="F75"/>
      <c r="G75"/>
      <c r="H75"/>
      <c r="I75"/>
      <c r="J75"/>
    </row>
    <row r="76" spans="1:10" ht="15" x14ac:dyDescent="0.25">
      <c r="A76"/>
      <c r="B76"/>
      <c r="C76"/>
      <c r="D76"/>
      <c r="E76"/>
      <c r="F76"/>
      <c r="G76"/>
      <c r="H76"/>
      <c r="I76"/>
      <c r="J76"/>
    </row>
    <row r="77" spans="1:10" ht="15" x14ac:dyDescent="0.25">
      <c r="A77"/>
      <c r="B77"/>
      <c r="C77"/>
      <c r="D77"/>
      <c r="E77"/>
      <c r="F77"/>
      <c r="G77"/>
      <c r="H77"/>
      <c r="I77"/>
      <c r="J77"/>
    </row>
    <row r="78" spans="1:10" ht="15" x14ac:dyDescent="0.25">
      <c r="A78"/>
      <c r="B78"/>
      <c r="C78"/>
      <c r="D78"/>
      <c r="E78"/>
      <c r="F78"/>
      <c r="G78"/>
      <c r="H78"/>
      <c r="I78"/>
      <c r="J78"/>
    </row>
    <row r="79" spans="1:10" ht="15" x14ac:dyDescent="0.25">
      <c r="A79"/>
      <c r="B79"/>
      <c r="C79"/>
      <c r="D79"/>
      <c r="E79"/>
      <c r="F79"/>
      <c r="G79"/>
      <c r="H79"/>
      <c r="I79"/>
      <c r="J79"/>
    </row>
    <row r="80" spans="1:10" ht="15" x14ac:dyDescent="0.25">
      <c r="A80"/>
      <c r="B80"/>
      <c r="C80"/>
      <c r="D80"/>
      <c r="E80"/>
      <c r="F80"/>
      <c r="G80"/>
      <c r="H80"/>
      <c r="I80"/>
      <c r="J80"/>
    </row>
    <row r="81" spans="1:10" ht="15" x14ac:dyDescent="0.25">
      <c r="A81"/>
      <c r="B81"/>
      <c r="C81"/>
      <c r="D81"/>
      <c r="E81"/>
      <c r="F81"/>
      <c r="G81"/>
      <c r="H81"/>
      <c r="I81"/>
      <c r="J81"/>
    </row>
    <row r="82" spans="1:10" ht="15" x14ac:dyDescent="0.25">
      <c r="A82"/>
      <c r="B82"/>
      <c r="C82"/>
      <c r="D82"/>
      <c r="E82"/>
      <c r="F82"/>
      <c r="G82"/>
      <c r="H82"/>
      <c r="I82"/>
      <c r="J82"/>
    </row>
    <row r="83" spans="1:10" ht="15" x14ac:dyDescent="0.25">
      <c r="A83"/>
      <c r="B83"/>
      <c r="C83"/>
      <c r="D83"/>
      <c r="E83"/>
      <c r="F83"/>
      <c r="G83"/>
      <c r="H83"/>
      <c r="I83"/>
      <c r="J83"/>
    </row>
    <row r="84" spans="1:10" ht="15" x14ac:dyDescent="0.25">
      <c r="A84"/>
      <c r="B84"/>
      <c r="C84"/>
      <c r="D84"/>
      <c r="E84"/>
      <c r="F84"/>
      <c r="G84"/>
      <c r="H84"/>
      <c r="I84"/>
      <c r="J84"/>
    </row>
    <row r="85" spans="1:10" ht="15" x14ac:dyDescent="0.25">
      <c r="A85"/>
      <c r="B85"/>
      <c r="C85"/>
      <c r="D85"/>
      <c r="E85"/>
      <c r="F85"/>
      <c r="G85"/>
      <c r="H85"/>
      <c r="I85"/>
      <c r="J85"/>
    </row>
    <row r="86" spans="1:10" ht="15" x14ac:dyDescent="0.25">
      <c r="A86"/>
      <c r="B86"/>
      <c r="C86"/>
      <c r="D86"/>
      <c r="E86"/>
      <c r="F86"/>
      <c r="G86"/>
      <c r="H86"/>
      <c r="I86"/>
      <c r="J86"/>
    </row>
    <row r="87" spans="1:10" ht="15" x14ac:dyDescent="0.25">
      <c r="A87"/>
      <c r="B87"/>
      <c r="C87"/>
      <c r="D87"/>
      <c r="E87"/>
      <c r="F87"/>
      <c r="G87"/>
      <c r="H87"/>
      <c r="I87"/>
      <c r="J87"/>
    </row>
    <row r="88" spans="1:10" ht="15" x14ac:dyDescent="0.25">
      <c r="A88"/>
      <c r="B88"/>
      <c r="C88"/>
      <c r="D88"/>
      <c r="E88"/>
      <c r="F88"/>
      <c r="G88"/>
      <c r="H88"/>
      <c r="I88"/>
      <c r="J88"/>
    </row>
    <row r="89" spans="1:10" ht="15" x14ac:dyDescent="0.25">
      <c r="A89"/>
      <c r="B89"/>
      <c r="C89"/>
      <c r="D89"/>
      <c r="E89"/>
      <c r="F89"/>
      <c r="G89"/>
      <c r="H89"/>
      <c r="I89"/>
      <c r="J89"/>
    </row>
    <row r="90" spans="1:10" ht="15" x14ac:dyDescent="0.25">
      <c r="A90"/>
      <c r="B90"/>
      <c r="C90"/>
      <c r="D90"/>
      <c r="E90"/>
      <c r="F90"/>
      <c r="G90"/>
      <c r="H90"/>
      <c r="I90"/>
      <c r="J90"/>
    </row>
    <row r="91" spans="1:10" ht="15" x14ac:dyDescent="0.25">
      <c r="A91"/>
      <c r="B91"/>
      <c r="C91"/>
      <c r="D91"/>
      <c r="E91"/>
      <c r="F91"/>
      <c r="G91"/>
      <c r="H91"/>
      <c r="I91"/>
      <c r="J91"/>
    </row>
    <row r="92" spans="1:10" ht="15" x14ac:dyDescent="0.25">
      <c r="A92"/>
      <c r="B92"/>
      <c r="C92"/>
      <c r="D92"/>
      <c r="E92"/>
      <c r="F92"/>
      <c r="G92"/>
      <c r="H92"/>
      <c r="I92"/>
      <c r="J92"/>
    </row>
    <row r="93" spans="1:10" ht="15" x14ac:dyDescent="0.25">
      <c r="A93"/>
      <c r="B93"/>
      <c r="C93"/>
      <c r="D93"/>
      <c r="E93"/>
      <c r="F93"/>
      <c r="G93"/>
      <c r="H93"/>
      <c r="I93"/>
      <c r="J93"/>
    </row>
    <row r="94" spans="1:10" ht="15" x14ac:dyDescent="0.25">
      <c r="A94"/>
      <c r="B94"/>
      <c r="C94"/>
      <c r="D94"/>
      <c r="E94"/>
      <c r="F94"/>
      <c r="G94"/>
      <c r="H94"/>
      <c r="I94"/>
      <c r="J94"/>
    </row>
    <row r="95" spans="1:10" ht="15" x14ac:dyDescent="0.25">
      <c r="A95"/>
      <c r="B95"/>
      <c r="C95"/>
      <c r="D95"/>
      <c r="E95"/>
      <c r="F95"/>
      <c r="G95"/>
      <c r="H95"/>
      <c r="I95"/>
      <c r="J95"/>
    </row>
    <row r="96" spans="1:10" ht="15" x14ac:dyDescent="0.25">
      <c r="A96"/>
      <c r="B96"/>
      <c r="C96"/>
      <c r="D96"/>
      <c r="E96"/>
      <c r="F96"/>
      <c r="G96"/>
      <c r="H96"/>
      <c r="I96"/>
      <c r="J96"/>
    </row>
    <row r="97" spans="1:10" ht="15" x14ac:dyDescent="0.25">
      <c r="A97"/>
      <c r="B97"/>
      <c r="C97"/>
      <c r="D97"/>
      <c r="E97"/>
      <c r="F97"/>
      <c r="G97"/>
      <c r="H97"/>
      <c r="I97"/>
      <c r="J97"/>
    </row>
    <row r="98" spans="1:10" ht="15" x14ac:dyDescent="0.25">
      <c r="A98"/>
      <c r="B98"/>
      <c r="C98"/>
      <c r="D98"/>
      <c r="E98"/>
      <c r="F98"/>
      <c r="G98"/>
      <c r="H98"/>
      <c r="I98"/>
      <c r="J98"/>
    </row>
    <row r="99" spans="1:10" ht="15" x14ac:dyDescent="0.25">
      <c r="A99"/>
      <c r="B99"/>
      <c r="C99"/>
      <c r="D99"/>
      <c r="E99"/>
      <c r="F99"/>
      <c r="G99"/>
      <c r="H99"/>
      <c r="I99"/>
      <c r="J99"/>
    </row>
    <row r="100" spans="1:10" ht="15" x14ac:dyDescent="0.25">
      <c r="A100"/>
      <c r="B100"/>
      <c r="C100"/>
      <c r="D100"/>
      <c r="E100"/>
      <c r="F100"/>
      <c r="G100"/>
      <c r="H100"/>
      <c r="I100"/>
      <c r="J100"/>
    </row>
    <row r="101" spans="1:10" ht="15" x14ac:dyDescent="0.25">
      <c r="A101"/>
      <c r="B101"/>
      <c r="C101"/>
      <c r="D101"/>
      <c r="E101"/>
      <c r="F101"/>
      <c r="G101"/>
      <c r="H101"/>
      <c r="I101"/>
      <c r="J101"/>
    </row>
    <row r="102" spans="1:10" ht="15" x14ac:dyDescent="0.25">
      <c r="A102"/>
      <c r="B102"/>
      <c r="C102"/>
      <c r="D102"/>
      <c r="E102"/>
      <c r="F102"/>
      <c r="G102"/>
      <c r="H102"/>
      <c r="I102"/>
      <c r="J102"/>
    </row>
    <row r="103" spans="1:10" ht="15" x14ac:dyDescent="0.25">
      <c r="A103"/>
      <c r="B103"/>
      <c r="C103"/>
      <c r="D103"/>
      <c r="E103"/>
      <c r="F103"/>
      <c r="G103"/>
      <c r="H103"/>
      <c r="I103"/>
      <c r="J103"/>
    </row>
    <row r="104" spans="1:10" ht="15" x14ac:dyDescent="0.25">
      <c r="A104"/>
      <c r="B104"/>
      <c r="C104"/>
      <c r="D104"/>
      <c r="E104"/>
      <c r="F104"/>
      <c r="G104"/>
      <c r="H104"/>
      <c r="I104"/>
      <c r="J104"/>
    </row>
    <row r="105" spans="1:10" ht="15" x14ac:dyDescent="0.25">
      <c r="A105"/>
      <c r="B105"/>
      <c r="C105"/>
      <c r="D105"/>
      <c r="E105"/>
      <c r="F105"/>
      <c r="G105"/>
      <c r="H105"/>
      <c r="I105"/>
      <c r="J105"/>
    </row>
    <row r="106" spans="1:10" ht="15" x14ac:dyDescent="0.25">
      <c r="A106"/>
      <c r="B106"/>
      <c r="C106"/>
      <c r="D106"/>
      <c r="E106"/>
      <c r="F106"/>
      <c r="G106"/>
      <c r="H106"/>
      <c r="I106"/>
      <c r="J106"/>
    </row>
    <row r="107" spans="1:10" ht="15" x14ac:dyDescent="0.25">
      <c r="A107"/>
      <c r="B107"/>
      <c r="C107"/>
      <c r="D107"/>
      <c r="E107"/>
      <c r="F107"/>
      <c r="G107"/>
      <c r="H107"/>
      <c r="I107"/>
      <c r="J107"/>
    </row>
    <row r="108" spans="1:10" ht="15" x14ac:dyDescent="0.25">
      <c r="A108"/>
      <c r="B108"/>
      <c r="C108"/>
      <c r="D108"/>
      <c r="E108"/>
      <c r="F108"/>
      <c r="G108"/>
      <c r="H108"/>
      <c r="I108"/>
      <c r="J108"/>
    </row>
    <row r="109" spans="1:10" ht="15" x14ac:dyDescent="0.25">
      <c r="A109"/>
      <c r="B109"/>
      <c r="C109"/>
      <c r="D109"/>
      <c r="E109"/>
      <c r="F109"/>
      <c r="G109"/>
      <c r="H109"/>
      <c r="I109"/>
      <c r="J109"/>
    </row>
    <row r="110" spans="1:10" ht="15" x14ac:dyDescent="0.25">
      <c r="A110"/>
      <c r="B110"/>
      <c r="C110"/>
      <c r="D110"/>
      <c r="E110"/>
      <c r="F110"/>
      <c r="G110"/>
      <c r="H110"/>
      <c r="I110"/>
      <c r="J110"/>
    </row>
    <row r="111" spans="1:10" ht="15" x14ac:dyDescent="0.25">
      <c r="A111"/>
      <c r="B111"/>
      <c r="C111"/>
      <c r="D111"/>
      <c r="E111"/>
      <c r="F111"/>
      <c r="G111"/>
      <c r="H111"/>
      <c r="I111"/>
      <c r="J111"/>
    </row>
    <row r="112" spans="1:10" ht="15" x14ac:dyDescent="0.25">
      <c r="A112"/>
      <c r="B112"/>
      <c r="C112"/>
      <c r="D112"/>
      <c r="E112"/>
      <c r="F112"/>
      <c r="G112"/>
      <c r="H112"/>
      <c r="I112"/>
      <c r="J112"/>
    </row>
    <row r="113" spans="1:10" ht="15" x14ac:dyDescent="0.25">
      <c r="A113"/>
      <c r="B113"/>
      <c r="C113"/>
      <c r="D113"/>
      <c r="E113"/>
      <c r="F113"/>
      <c r="G113"/>
      <c r="H113"/>
      <c r="I113"/>
      <c r="J113"/>
    </row>
    <row r="114" spans="1:10" ht="15" x14ac:dyDescent="0.25">
      <c r="A114"/>
      <c r="B114"/>
      <c r="C114"/>
      <c r="D114"/>
      <c r="E114"/>
      <c r="F114"/>
      <c r="G114"/>
      <c r="H114"/>
      <c r="I114"/>
      <c r="J114"/>
    </row>
    <row r="115" spans="1:10" ht="15" x14ac:dyDescent="0.25">
      <c r="A115"/>
      <c r="B115"/>
      <c r="C115"/>
      <c r="D115"/>
      <c r="E115"/>
      <c r="F115"/>
      <c r="G115"/>
      <c r="H115"/>
      <c r="I115"/>
      <c r="J115"/>
    </row>
    <row r="116" spans="1:10" ht="15" x14ac:dyDescent="0.25">
      <c r="A116"/>
      <c r="B116"/>
      <c r="C116"/>
      <c r="D116"/>
      <c r="E116"/>
      <c r="F116"/>
      <c r="G116"/>
      <c r="H116"/>
      <c r="I116"/>
      <c r="J116"/>
    </row>
    <row r="117" spans="1:10" ht="15" x14ac:dyDescent="0.25">
      <c r="A117"/>
      <c r="B117"/>
      <c r="C117"/>
      <c r="D117"/>
      <c r="E117"/>
      <c r="F117"/>
      <c r="G117"/>
      <c r="H117"/>
      <c r="I117"/>
      <c r="J117"/>
    </row>
    <row r="118" spans="1:10" ht="15" x14ac:dyDescent="0.25">
      <c r="A118"/>
      <c r="B118"/>
      <c r="C118"/>
      <c r="D118"/>
      <c r="E118"/>
      <c r="F118"/>
      <c r="G118"/>
      <c r="H118"/>
      <c r="I118"/>
      <c r="J118"/>
    </row>
    <row r="119" spans="1:10" ht="15" x14ac:dyDescent="0.25">
      <c r="A119"/>
      <c r="B119"/>
      <c r="C119"/>
      <c r="D119"/>
      <c r="E119"/>
      <c r="F119"/>
      <c r="G119"/>
      <c r="H119"/>
      <c r="I119"/>
      <c r="J119"/>
    </row>
    <row r="120" spans="1:10" ht="15" x14ac:dyDescent="0.25">
      <c r="A120"/>
      <c r="B120"/>
      <c r="C120"/>
      <c r="D120"/>
      <c r="E120"/>
      <c r="F120"/>
      <c r="G120"/>
      <c r="H120"/>
      <c r="I120"/>
      <c r="J120"/>
    </row>
    <row r="121" spans="1:10" ht="15" x14ac:dyDescent="0.25">
      <c r="A121"/>
      <c r="B121"/>
      <c r="C121"/>
      <c r="D121"/>
      <c r="E121"/>
      <c r="F121"/>
      <c r="G121"/>
      <c r="H121"/>
      <c r="I121"/>
      <c r="J121"/>
    </row>
    <row r="122" spans="1:10" ht="15" x14ac:dyDescent="0.25">
      <c r="A122"/>
      <c r="B122"/>
      <c r="C122"/>
      <c r="D122"/>
      <c r="E122"/>
      <c r="F122"/>
      <c r="G122"/>
      <c r="H122"/>
      <c r="I122"/>
      <c r="J122"/>
    </row>
    <row r="123" spans="1:10" ht="15" x14ac:dyDescent="0.25">
      <c r="A123"/>
      <c r="B123"/>
      <c r="C123"/>
      <c r="D123"/>
      <c r="E123"/>
      <c r="F123"/>
      <c r="G123"/>
      <c r="H123"/>
      <c r="I123"/>
      <c r="J123"/>
    </row>
    <row r="124" spans="1:10" ht="15" x14ac:dyDescent="0.25">
      <c r="A124"/>
      <c r="B124"/>
      <c r="C124"/>
      <c r="D124"/>
      <c r="E124"/>
      <c r="F124"/>
      <c r="G124"/>
      <c r="H124"/>
      <c r="I124"/>
      <c r="J124"/>
    </row>
    <row r="125" spans="1:10" ht="15" x14ac:dyDescent="0.25">
      <c r="A125"/>
      <c r="B125"/>
      <c r="C125"/>
      <c r="D125"/>
      <c r="E125"/>
      <c r="F125"/>
      <c r="G125"/>
      <c r="H125"/>
      <c r="I125"/>
      <c r="J125"/>
    </row>
    <row r="126" spans="1:10" ht="15" x14ac:dyDescent="0.25">
      <c r="A126"/>
      <c r="B126"/>
      <c r="C126"/>
      <c r="D126"/>
      <c r="E126"/>
      <c r="F126"/>
      <c r="G126"/>
      <c r="H126"/>
      <c r="I126"/>
      <c r="J126"/>
    </row>
    <row r="127" spans="1:10" ht="15" x14ac:dyDescent="0.25">
      <c r="A127"/>
      <c r="B127"/>
      <c r="C127"/>
      <c r="D127"/>
      <c r="E127"/>
      <c r="F127"/>
      <c r="G127"/>
      <c r="H127"/>
      <c r="I127"/>
      <c r="J127"/>
    </row>
    <row r="128" spans="1:10" ht="15" x14ac:dyDescent="0.25">
      <c r="A128"/>
      <c r="B128"/>
      <c r="C128"/>
      <c r="D128"/>
      <c r="E128"/>
      <c r="F128"/>
      <c r="G128"/>
      <c r="H128"/>
      <c r="I128"/>
      <c r="J128"/>
    </row>
    <row r="129" spans="1:10" ht="15" x14ac:dyDescent="0.25">
      <c r="A129"/>
      <c r="B129"/>
      <c r="C129"/>
      <c r="D129"/>
      <c r="E129"/>
      <c r="F129"/>
      <c r="G129"/>
      <c r="H129"/>
      <c r="I129"/>
      <c r="J129"/>
    </row>
    <row r="130" spans="1:10" ht="15" x14ac:dyDescent="0.25">
      <c r="A130"/>
      <c r="B130"/>
      <c r="C130"/>
      <c r="D130"/>
      <c r="E130"/>
      <c r="F130"/>
      <c r="G130"/>
      <c r="H130"/>
      <c r="I130"/>
      <c r="J130"/>
    </row>
    <row r="131" spans="1:10" ht="15" x14ac:dyDescent="0.25">
      <c r="A131"/>
      <c r="B131"/>
      <c r="C131"/>
      <c r="D131"/>
      <c r="E131"/>
      <c r="F131"/>
      <c r="G131"/>
      <c r="H131"/>
      <c r="I131"/>
      <c r="J131"/>
    </row>
    <row r="132" spans="1:10" ht="15" x14ac:dyDescent="0.25">
      <c r="A132"/>
      <c r="B132"/>
      <c r="C132"/>
      <c r="D132"/>
      <c r="E132"/>
      <c r="F132"/>
      <c r="G132"/>
      <c r="H132"/>
      <c r="I132"/>
      <c r="J132"/>
    </row>
    <row r="133" spans="1:10" ht="15" x14ac:dyDescent="0.25">
      <c r="A133"/>
      <c r="B133"/>
      <c r="C133"/>
      <c r="D133"/>
      <c r="E133"/>
      <c r="F133"/>
      <c r="G133"/>
      <c r="H133"/>
      <c r="I133"/>
      <c r="J133"/>
    </row>
    <row r="134" spans="1:10" ht="15" x14ac:dyDescent="0.25">
      <c r="A134"/>
      <c r="B134"/>
      <c r="C134"/>
      <c r="D134"/>
      <c r="E134"/>
      <c r="F134"/>
      <c r="G134"/>
      <c r="H134"/>
      <c r="I134"/>
      <c r="J134"/>
    </row>
    <row r="135" spans="1:10" ht="15" x14ac:dyDescent="0.25">
      <c r="A135"/>
      <c r="B135"/>
      <c r="C135"/>
      <c r="D135"/>
      <c r="E135"/>
      <c r="F135"/>
      <c r="G135"/>
      <c r="H135"/>
      <c r="I135"/>
      <c r="J135"/>
    </row>
    <row r="136" spans="1:10" ht="15" x14ac:dyDescent="0.25">
      <c r="A136"/>
      <c r="B136"/>
      <c r="C136"/>
      <c r="D136"/>
      <c r="E136"/>
      <c r="F136"/>
      <c r="G136"/>
      <c r="H136"/>
      <c r="I136"/>
      <c r="J136"/>
    </row>
    <row r="137" spans="1:10" ht="15" x14ac:dyDescent="0.25">
      <c r="A137"/>
      <c r="B137"/>
      <c r="C137"/>
      <c r="D137"/>
      <c r="E137"/>
      <c r="F137"/>
      <c r="G137"/>
      <c r="H137"/>
      <c r="I137"/>
      <c r="J137"/>
    </row>
    <row r="138" spans="1:10" ht="15" x14ac:dyDescent="0.25">
      <c r="A138"/>
      <c r="B138"/>
      <c r="C138"/>
      <c r="D138"/>
      <c r="E138"/>
      <c r="F138"/>
      <c r="G138"/>
      <c r="H138"/>
      <c r="I138"/>
      <c r="J138"/>
    </row>
    <row r="139" spans="1:10" ht="15" x14ac:dyDescent="0.25">
      <c r="A139"/>
      <c r="B139"/>
      <c r="C139"/>
      <c r="D139"/>
      <c r="E139"/>
      <c r="F139"/>
      <c r="G139"/>
      <c r="H139"/>
      <c r="I139"/>
      <c r="J139"/>
    </row>
    <row r="140" spans="1:10" ht="15" x14ac:dyDescent="0.25">
      <c r="A140"/>
      <c r="B140"/>
      <c r="C140"/>
      <c r="D140"/>
      <c r="E140"/>
      <c r="F140"/>
      <c r="G140"/>
      <c r="H140"/>
      <c r="I140"/>
      <c r="J140"/>
    </row>
    <row r="141" spans="1:10" ht="15" x14ac:dyDescent="0.25">
      <c r="A141"/>
      <c r="B141"/>
      <c r="C141"/>
      <c r="D141"/>
      <c r="E141"/>
      <c r="F141"/>
      <c r="G141"/>
      <c r="H141"/>
      <c r="I141"/>
      <c r="J141"/>
    </row>
    <row r="142" spans="1:10" ht="15" x14ac:dyDescent="0.25">
      <c r="A142"/>
      <c r="B142"/>
      <c r="C142"/>
      <c r="D142"/>
      <c r="E142"/>
      <c r="F142"/>
      <c r="G142"/>
      <c r="H142"/>
      <c r="I142"/>
      <c r="J142"/>
    </row>
    <row r="143" spans="1:10" ht="15" x14ac:dyDescent="0.25">
      <c r="A143"/>
      <c r="B143"/>
      <c r="C143"/>
      <c r="D143"/>
      <c r="E143"/>
      <c r="F143"/>
      <c r="G143"/>
      <c r="H143"/>
      <c r="I143"/>
      <c r="J143"/>
    </row>
    <row r="144" spans="1:10" ht="15" x14ac:dyDescent="0.25">
      <c r="A144"/>
      <c r="B144"/>
      <c r="C144"/>
      <c r="D144"/>
      <c r="E144"/>
      <c r="F144"/>
      <c r="G144"/>
      <c r="H144"/>
      <c r="I144"/>
      <c r="J144"/>
    </row>
  </sheetData>
  <mergeCells count="17">
    <mergeCell ref="M3:M4"/>
    <mergeCell ref="A18:N18"/>
    <mergeCell ref="A19:N19"/>
    <mergeCell ref="A3:A4"/>
    <mergeCell ref="A1:N2"/>
    <mergeCell ref="B3:B4"/>
    <mergeCell ref="C3:C4"/>
    <mergeCell ref="D3:D4"/>
    <mergeCell ref="E3:E4"/>
    <mergeCell ref="F3:F4"/>
    <mergeCell ref="G3:G4"/>
    <mergeCell ref="N3:N4"/>
    <mergeCell ref="H3:H4"/>
    <mergeCell ref="I3:I4"/>
    <mergeCell ref="J3:J4"/>
    <mergeCell ref="K3:K4"/>
    <mergeCell ref="L3:L4"/>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sqref="A1:N2"/>
    </sheetView>
  </sheetViews>
  <sheetFormatPr baseColWidth="10" defaultColWidth="11.42578125" defaultRowHeight="12.75" x14ac:dyDescent="0.2"/>
  <cols>
    <col min="1" max="1" width="54.5703125" style="82" customWidth="1"/>
    <col min="2" max="2" width="11.5703125" style="82" customWidth="1"/>
    <col min="3" max="14" width="5.5703125" style="82" customWidth="1"/>
    <col min="15" max="16384" width="11.42578125" style="82"/>
  </cols>
  <sheetData>
    <row r="1" spans="1:14" x14ac:dyDescent="0.2">
      <c r="A1" s="107" t="s">
        <v>112</v>
      </c>
      <c r="B1" s="107"/>
      <c r="C1" s="107"/>
      <c r="D1" s="107"/>
      <c r="E1" s="107"/>
      <c r="F1" s="107"/>
      <c r="G1" s="107"/>
      <c r="H1" s="107"/>
      <c r="I1" s="107"/>
      <c r="J1" s="107"/>
      <c r="K1" s="107"/>
      <c r="L1" s="107"/>
      <c r="M1" s="107"/>
      <c r="N1" s="107"/>
    </row>
    <row r="2" spans="1:14" s="81" customFormat="1" ht="14.25" customHeight="1" x14ac:dyDescent="0.2">
      <c r="A2" s="108"/>
      <c r="B2" s="108"/>
      <c r="C2" s="108"/>
      <c r="D2" s="108"/>
      <c r="E2" s="108"/>
      <c r="F2" s="108"/>
      <c r="G2" s="108"/>
      <c r="H2" s="108"/>
      <c r="I2" s="108"/>
      <c r="J2" s="108"/>
      <c r="K2" s="108"/>
      <c r="L2" s="108"/>
      <c r="M2" s="108"/>
      <c r="N2" s="108"/>
    </row>
    <row r="3" spans="1:14" x14ac:dyDescent="0.2">
      <c r="A3" s="125" t="s">
        <v>51</v>
      </c>
      <c r="B3" s="127" t="s">
        <v>110</v>
      </c>
      <c r="C3" s="127"/>
      <c r="D3" s="127"/>
      <c r="E3" s="127"/>
      <c r="F3" s="127"/>
      <c r="G3" s="127"/>
      <c r="H3" s="127"/>
      <c r="I3" s="127"/>
      <c r="J3" s="127"/>
      <c r="K3" s="127"/>
      <c r="L3" s="127"/>
      <c r="M3" s="127"/>
      <c r="N3" s="127"/>
    </row>
    <row r="4" spans="1:14" x14ac:dyDescent="0.2">
      <c r="A4" s="126"/>
      <c r="B4" s="83" t="s">
        <v>0</v>
      </c>
      <c r="C4" s="84" t="s">
        <v>97</v>
      </c>
      <c r="D4" s="84" t="s">
        <v>98</v>
      </c>
      <c r="E4" s="84" t="s">
        <v>99</v>
      </c>
      <c r="F4" s="84" t="s">
        <v>100</v>
      </c>
      <c r="G4" s="84" t="s">
        <v>101</v>
      </c>
      <c r="H4" s="84" t="s">
        <v>102</v>
      </c>
      <c r="I4" s="84" t="s">
        <v>103</v>
      </c>
      <c r="J4" s="84" t="s">
        <v>104</v>
      </c>
      <c r="K4" s="84" t="s">
        <v>105</v>
      </c>
      <c r="L4" s="84" t="s">
        <v>106</v>
      </c>
      <c r="M4" s="84" t="s">
        <v>107</v>
      </c>
      <c r="N4" s="84" t="s">
        <v>108</v>
      </c>
    </row>
    <row r="5" spans="1:14" x14ac:dyDescent="0.2">
      <c r="A5" s="36" t="s">
        <v>3</v>
      </c>
      <c r="B5" s="91">
        <v>12417</v>
      </c>
      <c r="C5" s="92">
        <v>1076</v>
      </c>
      <c r="D5" s="93">
        <v>760</v>
      </c>
      <c r="E5" s="93">
        <v>1129</v>
      </c>
      <c r="F5" s="93">
        <v>940</v>
      </c>
      <c r="G5" s="93">
        <v>932</v>
      </c>
      <c r="H5" s="93">
        <v>965</v>
      </c>
      <c r="I5" s="93">
        <v>1071</v>
      </c>
      <c r="J5" s="93">
        <v>936</v>
      </c>
      <c r="K5" s="93">
        <v>896</v>
      </c>
      <c r="L5" s="93">
        <v>1104</v>
      </c>
      <c r="M5" s="93">
        <v>1291</v>
      </c>
      <c r="N5" s="93">
        <v>1317</v>
      </c>
    </row>
    <row r="6" spans="1:14" x14ac:dyDescent="0.2">
      <c r="A6" s="5" t="s">
        <v>4</v>
      </c>
      <c r="B6" s="94">
        <v>3679</v>
      </c>
      <c r="C6" s="87">
        <v>334</v>
      </c>
      <c r="D6" s="87">
        <v>244</v>
      </c>
      <c r="E6" s="87">
        <v>335</v>
      </c>
      <c r="F6" s="87">
        <v>492</v>
      </c>
      <c r="G6" s="87">
        <v>278</v>
      </c>
      <c r="H6" s="87">
        <v>305</v>
      </c>
      <c r="I6" s="87">
        <v>339</v>
      </c>
      <c r="J6" s="87">
        <v>286</v>
      </c>
      <c r="K6" s="87">
        <v>200</v>
      </c>
      <c r="L6" s="87">
        <v>307</v>
      </c>
      <c r="M6" s="87">
        <v>288</v>
      </c>
      <c r="N6" s="87">
        <v>271</v>
      </c>
    </row>
    <row r="7" spans="1:14" x14ac:dyDescent="0.2">
      <c r="A7" s="5" t="s">
        <v>5</v>
      </c>
      <c r="B7" s="94">
        <v>8553</v>
      </c>
      <c r="C7" s="87">
        <v>723</v>
      </c>
      <c r="D7" s="87">
        <v>503</v>
      </c>
      <c r="E7" s="87">
        <v>769</v>
      </c>
      <c r="F7" s="87">
        <v>438</v>
      </c>
      <c r="G7" s="87">
        <v>637</v>
      </c>
      <c r="H7" s="87">
        <v>644</v>
      </c>
      <c r="I7" s="87">
        <v>719</v>
      </c>
      <c r="J7" s="87">
        <v>641</v>
      </c>
      <c r="K7" s="87">
        <v>685</v>
      </c>
      <c r="L7" s="87">
        <v>778</v>
      </c>
      <c r="M7" s="87">
        <v>993</v>
      </c>
      <c r="N7" s="87">
        <v>1023</v>
      </c>
    </row>
    <row r="8" spans="1:14" x14ac:dyDescent="0.2">
      <c r="A8" s="5" t="s">
        <v>61</v>
      </c>
      <c r="B8" s="94">
        <v>185</v>
      </c>
      <c r="C8" s="87">
        <v>19</v>
      </c>
      <c r="D8" s="87">
        <v>13</v>
      </c>
      <c r="E8" s="87">
        <v>25</v>
      </c>
      <c r="F8" s="87">
        <v>10</v>
      </c>
      <c r="G8" s="87">
        <v>17</v>
      </c>
      <c r="H8" s="87">
        <v>16</v>
      </c>
      <c r="I8" s="87">
        <v>13</v>
      </c>
      <c r="J8" s="87">
        <v>9</v>
      </c>
      <c r="K8" s="87">
        <v>11</v>
      </c>
      <c r="L8" s="87">
        <v>19</v>
      </c>
      <c r="M8" s="87">
        <v>10</v>
      </c>
      <c r="N8" s="87">
        <v>23</v>
      </c>
    </row>
    <row r="9" spans="1:14" x14ac:dyDescent="0.2">
      <c r="A9" s="36" t="s">
        <v>7</v>
      </c>
      <c r="B9" s="94">
        <v>4730</v>
      </c>
      <c r="C9" s="85">
        <v>340</v>
      </c>
      <c r="D9" s="85">
        <v>381</v>
      </c>
      <c r="E9" s="85">
        <v>401</v>
      </c>
      <c r="F9" s="85">
        <v>301</v>
      </c>
      <c r="G9" s="85">
        <v>524</v>
      </c>
      <c r="H9" s="85">
        <v>378</v>
      </c>
      <c r="I9" s="85">
        <v>374</v>
      </c>
      <c r="J9" s="85">
        <v>365</v>
      </c>
      <c r="K9" s="85">
        <v>363</v>
      </c>
      <c r="L9" s="85">
        <v>386</v>
      </c>
      <c r="M9" s="85">
        <v>503</v>
      </c>
      <c r="N9" s="85">
        <v>414</v>
      </c>
    </row>
    <row r="10" spans="1:14" x14ac:dyDescent="0.2">
      <c r="A10" s="5" t="s">
        <v>8</v>
      </c>
      <c r="B10" s="94">
        <v>2137</v>
      </c>
      <c r="C10" s="87">
        <v>139</v>
      </c>
      <c r="D10" s="87">
        <v>170</v>
      </c>
      <c r="E10" s="87">
        <v>147</v>
      </c>
      <c r="F10" s="87">
        <v>187</v>
      </c>
      <c r="G10" s="87">
        <v>272</v>
      </c>
      <c r="H10" s="87">
        <v>178</v>
      </c>
      <c r="I10" s="87">
        <v>176</v>
      </c>
      <c r="J10" s="87">
        <v>171</v>
      </c>
      <c r="K10" s="87">
        <v>158</v>
      </c>
      <c r="L10" s="87">
        <v>156</v>
      </c>
      <c r="M10" s="87">
        <v>193</v>
      </c>
      <c r="N10" s="87">
        <v>190</v>
      </c>
    </row>
    <row r="11" spans="1:14" x14ac:dyDescent="0.2">
      <c r="A11" s="5" t="s">
        <v>9</v>
      </c>
      <c r="B11" s="94">
        <v>2182</v>
      </c>
      <c r="C11" s="87">
        <v>177</v>
      </c>
      <c r="D11" s="87">
        <v>171</v>
      </c>
      <c r="E11" s="87">
        <v>207</v>
      </c>
      <c r="F11" s="87">
        <v>99</v>
      </c>
      <c r="G11" s="87">
        <v>203</v>
      </c>
      <c r="H11" s="87">
        <v>159</v>
      </c>
      <c r="I11" s="87">
        <v>168</v>
      </c>
      <c r="J11" s="87">
        <v>166</v>
      </c>
      <c r="K11" s="87">
        <v>185</v>
      </c>
      <c r="L11" s="87">
        <v>195</v>
      </c>
      <c r="M11" s="87">
        <v>261</v>
      </c>
      <c r="N11" s="87">
        <v>191</v>
      </c>
    </row>
    <row r="12" spans="1:14" x14ac:dyDescent="0.2">
      <c r="A12" s="5" t="s">
        <v>62</v>
      </c>
      <c r="B12" s="94">
        <v>236</v>
      </c>
      <c r="C12" s="87">
        <v>13</v>
      </c>
      <c r="D12" s="87">
        <v>28</v>
      </c>
      <c r="E12" s="87">
        <v>29</v>
      </c>
      <c r="F12" s="87">
        <v>9</v>
      </c>
      <c r="G12" s="87">
        <v>24</v>
      </c>
      <c r="H12" s="87">
        <v>27</v>
      </c>
      <c r="I12" s="87">
        <v>17</v>
      </c>
      <c r="J12" s="87">
        <v>20</v>
      </c>
      <c r="K12" s="87">
        <v>8</v>
      </c>
      <c r="L12" s="87">
        <v>21</v>
      </c>
      <c r="M12" s="87">
        <v>27</v>
      </c>
      <c r="N12" s="87">
        <v>13</v>
      </c>
    </row>
    <row r="13" spans="1:14" x14ac:dyDescent="0.2">
      <c r="A13" s="5" t="s">
        <v>63</v>
      </c>
      <c r="B13" s="94">
        <v>130</v>
      </c>
      <c r="C13" s="87">
        <v>8</v>
      </c>
      <c r="D13" s="87">
        <v>10</v>
      </c>
      <c r="E13" s="87">
        <v>17</v>
      </c>
      <c r="F13" s="87">
        <v>2</v>
      </c>
      <c r="G13" s="87">
        <v>19</v>
      </c>
      <c r="H13" s="87">
        <v>11</v>
      </c>
      <c r="I13" s="87">
        <v>11</v>
      </c>
      <c r="J13" s="87">
        <v>7</v>
      </c>
      <c r="K13" s="87">
        <v>4</v>
      </c>
      <c r="L13" s="87">
        <v>10</v>
      </c>
      <c r="M13" s="87">
        <v>17</v>
      </c>
      <c r="N13" s="87">
        <v>14</v>
      </c>
    </row>
    <row r="14" spans="1:14" x14ac:dyDescent="0.2">
      <c r="A14" s="5" t="s">
        <v>61</v>
      </c>
      <c r="B14" s="94">
        <v>45</v>
      </c>
      <c r="C14" s="87">
        <v>3</v>
      </c>
      <c r="D14" s="87">
        <v>2</v>
      </c>
      <c r="E14" s="87">
        <v>1</v>
      </c>
      <c r="F14" s="87">
        <v>4</v>
      </c>
      <c r="G14" s="87">
        <v>6</v>
      </c>
      <c r="H14" s="87">
        <v>3</v>
      </c>
      <c r="I14" s="87">
        <v>2</v>
      </c>
      <c r="J14" s="87">
        <v>1</v>
      </c>
      <c r="K14" s="87">
        <v>8</v>
      </c>
      <c r="L14" s="87">
        <v>4</v>
      </c>
      <c r="M14" s="87">
        <v>5</v>
      </c>
      <c r="N14" s="87">
        <v>6</v>
      </c>
    </row>
    <row r="15" spans="1:14" x14ac:dyDescent="0.2">
      <c r="A15" s="39" t="s">
        <v>59</v>
      </c>
      <c r="B15" s="94">
        <v>13051</v>
      </c>
      <c r="C15" s="85">
        <v>972</v>
      </c>
      <c r="D15" s="85">
        <v>879</v>
      </c>
      <c r="E15" s="85">
        <v>1145</v>
      </c>
      <c r="F15" s="85">
        <v>948</v>
      </c>
      <c r="G15" s="85">
        <v>1194</v>
      </c>
      <c r="H15" s="85">
        <v>1102</v>
      </c>
      <c r="I15" s="85">
        <v>1100</v>
      </c>
      <c r="J15" s="85">
        <v>1053</v>
      </c>
      <c r="K15" s="85">
        <v>1238</v>
      </c>
      <c r="L15" s="85">
        <v>1351</v>
      </c>
      <c r="M15" s="85">
        <v>1382</v>
      </c>
      <c r="N15" s="85">
        <v>687</v>
      </c>
    </row>
    <row r="16" spans="1:14" x14ac:dyDescent="0.2">
      <c r="A16" s="5" t="s">
        <v>4</v>
      </c>
      <c r="B16" s="94">
        <v>2059</v>
      </c>
      <c r="C16" s="87">
        <v>184</v>
      </c>
      <c r="D16" s="87">
        <v>204</v>
      </c>
      <c r="E16" s="87">
        <v>243</v>
      </c>
      <c r="F16" s="87">
        <v>168</v>
      </c>
      <c r="G16" s="87">
        <v>205</v>
      </c>
      <c r="H16" s="87">
        <v>168</v>
      </c>
      <c r="I16" s="87">
        <v>166</v>
      </c>
      <c r="J16" s="87">
        <v>166</v>
      </c>
      <c r="K16" s="87">
        <v>198</v>
      </c>
      <c r="L16" s="87">
        <v>147</v>
      </c>
      <c r="M16" s="87">
        <v>121</v>
      </c>
      <c r="N16" s="87">
        <v>89</v>
      </c>
    </row>
    <row r="17" spans="1:14" ht="13.5" thickBot="1" x14ac:dyDescent="0.25">
      <c r="A17" s="76" t="s">
        <v>64</v>
      </c>
      <c r="B17" s="95">
        <v>10992</v>
      </c>
      <c r="C17" s="89">
        <v>788</v>
      </c>
      <c r="D17" s="89">
        <v>675</v>
      </c>
      <c r="E17" s="89">
        <v>902</v>
      </c>
      <c r="F17" s="89">
        <v>780</v>
      </c>
      <c r="G17" s="89">
        <v>989</v>
      </c>
      <c r="H17" s="89">
        <v>934</v>
      </c>
      <c r="I17" s="89">
        <v>934</v>
      </c>
      <c r="J17" s="89">
        <v>887</v>
      </c>
      <c r="K17" s="89">
        <v>1040</v>
      </c>
      <c r="L17" s="89">
        <v>1204</v>
      </c>
      <c r="M17" s="89">
        <v>1261</v>
      </c>
      <c r="N17" s="89">
        <v>598</v>
      </c>
    </row>
    <row r="18" spans="1:14" x14ac:dyDescent="0.2">
      <c r="A18" s="122" t="s">
        <v>66</v>
      </c>
      <c r="B18" s="123"/>
      <c r="C18" s="123"/>
      <c r="D18" s="123"/>
      <c r="E18" s="123"/>
      <c r="F18" s="123"/>
      <c r="G18" s="123"/>
      <c r="H18" s="123"/>
      <c r="I18" s="123"/>
      <c r="J18" s="123"/>
      <c r="K18" s="123"/>
      <c r="L18" s="123"/>
      <c r="M18" s="123"/>
      <c r="N18" s="123"/>
    </row>
    <row r="19" spans="1:14" x14ac:dyDescent="0.2">
      <c r="A19" s="124" t="s">
        <v>67</v>
      </c>
      <c r="B19" s="124"/>
      <c r="C19" s="124"/>
      <c r="D19" s="124"/>
      <c r="E19" s="124"/>
      <c r="F19" s="124"/>
      <c r="G19" s="124"/>
      <c r="H19" s="124"/>
      <c r="I19" s="124"/>
      <c r="J19" s="124"/>
      <c r="K19" s="124"/>
      <c r="L19" s="124"/>
      <c r="M19" s="124"/>
      <c r="N19" s="124"/>
    </row>
  </sheetData>
  <mergeCells count="5">
    <mergeCell ref="A18:N18"/>
    <mergeCell ref="A19:N19"/>
    <mergeCell ref="A1:N2"/>
    <mergeCell ref="A3:A4"/>
    <mergeCell ref="B3:N3"/>
  </mergeCells>
  <pageMargins left="0.75" right="0.75" top="1" bottom="1" header="0" footer="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7"/>
  <sheetViews>
    <sheetView workbookViewId="0">
      <selection sqref="A1:N2"/>
    </sheetView>
  </sheetViews>
  <sheetFormatPr baseColWidth="10" defaultColWidth="11.42578125" defaultRowHeight="12.75" x14ac:dyDescent="0.2"/>
  <cols>
    <col min="1" max="1" width="54.5703125" style="82" customWidth="1"/>
    <col min="2" max="2" width="11.5703125" style="82" customWidth="1"/>
    <col min="3" max="14" width="5.5703125" style="82" customWidth="1"/>
    <col min="15" max="16384" width="11.42578125" style="82"/>
  </cols>
  <sheetData>
    <row r="1" spans="1:14" x14ac:dyDescent="0.2">
      <c r="A1" s="107" t="s">
        <v>111</v>
      </c>
      <c r="B1" s="107"/>
      <c r="C1" s="107"/>
      <c r="D1" s="107"/>
      <c r="E1" s="107"/>
      <c r="F1" s="107"/>
      <c r="G1" s="107"/>
      <c r="H1" s="107"/>
      <c r="I1" s="107"/>
      <c r="J1" s="107"/>
      <c r="K1" s="107"/>
      <c r="L1" s="107"/>
      <c r="M1" s="107"/>
      <c r="N1" s="107"/>
    </row>
    <row r="2" spans="1:14" s="81" customFormat="1" ht="15" customHeight="1" thickBot="1" x14ac:dyDescent="0.25">
      <c r="A2" s="108"/>
      <c r="B2" s="108"/>
      <c r="C2" s="108"/>
      <c r="D2" s="108"/>
      <c r="E2" s="108"/>
      <c r="F2" s="108"/>
      <c r="G2" s="108"/>
      <c r="H2" s="108"/>
      <c r="I2" s="108"/>
      <c r="J2" s="108"/>
      <c r="K2" s="108"/>
      <c r="L2" s="108"/>
      <c r="M2" s="108"/>
      <c r="N2" s="108"/>
    </row>
    <row r="3" spans="1:14" ht="12.95" customHeight="1" x14ac:dyDescent="0.2">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4" x14ac:dyDescent="0.2">
      <c r="A4" s="110"/>
      <c r="B4" s="112"/>
      <c r="C4" s="114"/>
      <c r="D4" s="114"/>
      <c r="E4" s="114"/>
      <c r="F4" s="114"/>
      <c r="G4" s="114"/>
      <c r="H4" s="114"/>
      <c r="I4" s="114"/>
      <c r="J4" s="114"/>
      <c r="K4" s="114"/>
      <c r="L4" s="114"/>
      <c r="M4" s="114"/>
      <c r="N4" s="114"/>
    </row>
    <row r="5" spans="1:14" x14ac:dyDescent="0.2">
      <c r="A5" s="36" t="s">
        <v>3</v>
      </c>
      <c r="B5" s="85">
        <v>12739</v>
      </c>
      <c r="C5" s="86">
        <v>998</v>
      </c>
      <c r="D5" s="86">
        <v>960</v>
      </c>
      <c r="E5" s="86">
        <v>1251</v>
      </c>
      <c r="F5" s="86">
        <v>991</v>
      </c>
      <c r="G5" s="86">
        <v>1175</v>
      </c>
      <c r="H5" s="86">
        <v>977</v>
      </c>
      <c r="I5" s="86">
        <v>1003</v>
      </c>
      <c r="J5" s="86">
        <v>1099</v>
      </c>
      <c r="K5" s="86">
        <v>1023</v>
      </c>
      <c r="L5" s="86">
        <v>1046.2598388174633</v>
      </c>
      <c r="M5" s="86">
        <v>1146.1849278165294</v>
      </c>
      <c r="N5" s="86">
        <v>1069.5552333660078</v>
      </c>
    </row>
    <row r="6" spans="1:14" x14ac:dyDescent="0.2">
      <c r="A6" s="5" t="s">
        <v>4</v>
      </c>
      <c r="B6" s="85">
        <v>5694</v>
      </c>
      <c r="C6" s="87">
        <v>477</v>
      </c>
      <c r="D6" s="87">
        <v>520</v>
      </c>
      <c r="E6" s="87">
        <v>633</v>
      </c>
      <c r="F6" s="87">
        <v>502</v>
      </c>
      <c r="G6" s="87">
        <v>509</v>
      </c>
      <c r="H6" s="87">
        <v>463</v>
      </c>
      <c r="I6" s="87">
        <v>431</v>
      </c>
      <c r="J6" s="87">
        <v>481</v>
      </c>
      <c r="K6" s="87">
        <v>394</v>
      </c>
      <c r="L6" s="87">
        <v>423.739663093415</v>
      </c>
      <c r="M6" s="87">
        <v>472.89739663093417</v>
      </c>
      <c r="N6" s="87">
        <v>387.36294027565083</v>
      </c>
    </row>
    <row r="7" spans="1:14" x14ac:dyDescent="0.2">
      <c r="A7" s="5" t="s">
        <v>5</v>
      </c>
      <c r="B7" s="85">
        <v>6819</v>
      </c>
      <c r="C7" s="87">
        <v>499</v>
      </c>
      <c r="D7" s="87">
        <v>432</v>
      </c>
      <c r="E7" s="87">
        <v>603</v>
      </c>
      <c r="F7" s="87">
        <v>479</v>
      </c>
      <c r="G7" s="87">
        <v>628</v>
      </c>
      <c r="H7" s="87">
        <v>495</v>
      </c>
      <c r="I7" s="87">
        <v>554</v>
      </c>
      <c r="J7" s="87">
        <v>601</v>
      </c>
      <c r="K7" s="87">
        <v>601</v>
      </c>
      <c r="L7" s="87">
        <v>607.9487471526196</v>
      </c>
      <c r="M7" s="87">
        <v>659.52562642369026</v>
      </c>
      <c r="N7" s="87">
        <v>659.52562642369026</v>
      </c>
    </row>
    <row r="8" spans="1:14" x14ac:dyDescent="0.2">
      <c r="A8" s="5" t="s">
        <v>61</v>
      </c>
      <c r="B8" s="85">
        <v>226</v>
      </c>
      <c r="C8" s="87">
        <v>22</v>
      </c>
      <c r="D8" s="87">
        <v>8</v>
      </c>
      <c r="E8" s="87">
        <v>15</v>
      </c>
      <c r="F8" s="87">
        <v>10</v>
      </c>
      <c r="G8" s="87">
        <v>38</v>
      </c>
      <c r="H8" s="87">
        <v>19</v>
      </c>
      <c r="I8" s="87">
        <v>18</v>
      </c>
      <c r="J8" s="87">
        <v>17</v>
      </c>
      <c r="K8" s="87">
        <v>28</v>
      </c>
      <c r="L8" s="87">
        <v>14.571428571428573</v>
      </c>
      <c r="M8" s="87">
        <v>13.761904761904761</v>
      </c>
      <c r="N8" s="87">
        <v>22.666666666666664</v>
      </c>
    </row>
    <row r="9" spans="1:14" x14ac:dyDescent="0.2">
      <c r="A9" s="36" t="s">
        <v>7</v>
      </c>
      <c r="B9" s="85">
        <v>4455</v>
      </c>
      <c r="C9" s="85">
        <v>526</v>
      </c>
      <c r="D9" s="85">
        <v>358</v>
      </c>
      <c r="E9" s="85">
        <v>464</v>
      </c>
      <c r="F9" s="85">
        <v>322</v>
      </c>
      <c r="G9" s="85">
        <v>447</v>
      </c>
      <c r="H9" s="85">
        <v>303</v>
      </c>
      <c r="I9" s="85">
        <v>314</v>
      </c>
      <c r="J9" s="85">
        <v>302</v>
      </c>
      <c r="K9" s="85">
        <v>394</v>
      </c>
      <c r="L9" s="85">
        <v>314.28450723634808</v>
      </c>
      <c r="M9" s="85">
        <v>311.11738704569967</v>
      </c>
      <c r="N9" s="85">
        <v>399.59810571795225</v>
      </c>
    </row>
    <row r="10" spans="1:14" x14ac:dyDescent="0.2">
      <c r="A10" s="5" t="s">
        <v>8</v>
      </c>
      <c r="B10" s="85">
        <v>2424</v>
      </c>
      <c r="C10" s="87">
        <v>360</v>
      </c>
      <c r="D10" s="87">
        <v>217</v>
      </c>
      <c r="E10" s="87">
        <v>281</v>
      </c>
      <c r="F10" s="87">
        <v>200</v>
      </c>
      <c r="G10" s="87">
        <v>304</v>
      </c>
      <c r="H10" s="87">
        <v>142</v>
      </c>
      <c r="I10" s="87">
        <v>156</v>
      </c>
      <c r="J10" s="87">
        <v>131</v>
      </c>
      <c r="K10" s="87">
        <v>210</v>
      </c>
      <c r="L10" s="87">
        <v>132.77263581488933</v>
      </c>
      <c r="M10" s="87">
        <v>111.49496981891349</v>
      </c>
      <c r="N10" s="87">
        <v>178.73239436619721</v>
      </c>
    </row>
    <row r="11" spans="1:14" x14ac:dyDescent="0.2">
      <c r="A11" s="5" t="s">
        <v>9</v>
      </c>
      <c r="B11" s="85">
        <v>1707</v>
      </c>
      <c r="C11" s="87">
        <v>143</v>
      </c>
      <c r="D11" s="87">
        <v>121</v>
      </c>
      <c r="E11" s="87">
        <v>154</v>
      </c>
      <c r="F11" s="87">
        <v>105</v>
      </c>
      <c r="G11" s="87">
        <v>126</v>
      </c>
      <c r="H11" s="87">
        <v>136</v>
      </c>
      <c r="I11" s="87">
        <v>118</v>
      </c>
      <c r="J11" s="87">
        <v>132</v>
      </c>
      <c r="K11" s="87">
        <v>162</v>
      </c>
      <c r="L11" s="87">
        <v>146.06796116504853</v>
      </c>
      <c r="M11" s="87">
        <v>163.39805825242718</v>
      </c>
      <c r="N11" s="87">
        <v>200.53398058252424</v>
      </c>
    </row>
    <row r="12" spans="1:14" x14ac:dyDescent="0.2">
      <c r="A12" s="5" t="s">
        <v>62</v>
      </c>
      <c r="B12" s="85">
        <v>191</v>
      </c>
      <c r="C12" s="87">
        <v>11</v>
      </c>
      <c r="D12" s="87">
        <v>8</v>
      </c>
      <c r="E12" s="87">
        <v>21</v>
      </c>
      <c r="F12" s="87">
        <v>10</v>
      </c>
      <c r="G12" s="87">
        <v>7</v>
      </c>
      <c r="H12" s="87">
        <v>18</v>
      </c>
      <c r="I12" s="87">
        <v>31</v>
      </c>
      <c r="J12" s="87">
        <v>20</v>
      </c>
      <c r="K12" s="87">
        <v>13</v>
      </c>
      <c r="L12" s="87">
        <v>25.1875</v>
      </c>
      <c r="M12" s="87">
        <v>16.25</v>
      </c>
      <c r="N12" s="87">
        <v>10.5625</v>
      </c>
    </row>
    <row r="13" spans="1:14" x14ac:dyDescent="0.2">
      <c r="A13" s="5" t="s">
        <v>63</v>
      </c>
      <c r="B13" s="85">
        <v>84</v>
      </c>
      <c r="C13" s="87">
        <v>6</v>
      </c>
      <c r="D13" s="87">
        <v>9</v>
      </c>
      <c r="E13" s="87">
        <v>4</v>
      </c>
      <c r="F13" s="87">
        <v>3</v>
      </c>
      <c r="G13" s="87">
        <v>5</v>
      </c>
      <c r="H13" s="87">
        <v>5</v>
      </c>
      <c r="I13" s="87">
        <v>8</v>
      </c>
      <c r="J13" s="87">
        <v>10</v>
      </c>
      <c r="K13" s="87">
        <v>6</v>
      </c>
      <c r="L13" s="87">
        <v>9.3333333333333339</v>
      </c>
      <c r="M13" s="87">
        <v>11.666666666666668</v>
      </c>
      <c r="N13" s="87">
        <v>7</v>
      </c>
    </row>
    <row r="14" spans="1:14" x14ac:dyDescent="0.2">
      <c r="A14" s="5" t="s">
        <v>61</v>
      </c>
      <c r="B14" s="85">
        <v>49</v>
      </c>
      <c r="C14" s="87">
        <v>6</v>
      </c>
      <c r="D14" s="87">
        <v>3</v>
      </c>
      <c r="E14" s="87">
        <v>4</v>
      </c>
      <c r="F14" s="87">
        <v>4</v>
      </c>
      <c r="G14" s="87">
        <v>5</v>
      </c>
      <c r="H14" s="87">
        <v>2</v>
      </c>
      <c r="I14" s="87">
        <v>1</v>
      </c>
      <c r="J14" s="87">
        <v>9</v>
      </c>
      <c r="K14" s="87">
        <v>3</v>
      </c>
      <c r="L14" s="87">
        <v>0.92307692307692291</v>
      </c>
      <c r="M14" s="87">
        <v>8.3076923076923066</v>
      </c>
      <c r="N14" s="87">
        <v>2.7692307692307692</v>
      </c>
    </row>
    <row r="15" spans="1:14" x14ac:dyDescent="0.2">
      <c r="A15" s="39" t="s">
        <v>59</v>
      </c>
      <c r="B15" s="85">
        <v>11947</v>
      </c>
      <c r="C15" s="85">
        <v>1083</v>
      </c>
      <c r="D15" s="85">
        <v>963</v>
      </c>
      <c r="E15" s="85">
        <v>1161</v>
      </c>
      <c r="F15" s="85">
        <v>976</v>
      </c>
      <c r="G15" s="85">
        <v>1057</v>
      </c>
      <c r="H15" s="85">
        <v>915</v>
      </c>
      <c r="I15" s="85">
        <v>775</v>
      </c>
      <c r="J15" s="85">
        <v>1129</v>
      </c>
      <c r="K15" s="85">
        <v>1096</v>
      </c>
      <c r="L15" s="85">
        <v>719.47834639913003</v>
      </c>
      <c r="M15" s="85">
        <v>1048.2733635853717</v>
      </c>
      <c r="N15" s="85">
        <v>1024.2482900154982</v>
      </c>
    </row>
    <row r="16" spans="1:14" ht="12.95" customHeight="1" x14ac:dyDescent="0.2">
      <c r="A16" s="5" t="s">
        <v>4</v>
      </c>
      <c r="B16" s="85">
        <v>1850</v>
      </c>
      <c r="C16" s="87">
        <v>119</v>
      </c>
      <c r="D16" s="87">
        <v>159</v>
      </c>
      <c r="E16" s="87">
        <v>190</v>
      </c>
      <c r="F16" s="87">
        <v>168</v>
      </c>
      <c r="G16" s="87">
        <v>186</v>
      </c>
      <c r="H16" s="87">
        <v>115</v>
      </c>
      <c r="I16" s="87">
        <v>103</v>
      </c>
      <c r="J16" s="87">
        <v>151</v>
      </c>
      <c r="K16" s="87">
        <v>187</v>
      </c>
      <c r="L16" s="87">
        <v>110.24036281179139</v>
      </c>
      <c r="M16" s="87">
        <v>161.61451247165533</v>
      </c>
      <c r="N16" s="87">
        <v>200.14512471655328</v>
      </c>
    </row>
    <row r="17" spans="1:17" ht="13.5" thickBot="1" x14ac:dyDescent="0.25">
      <c r="A17" s="76" t="s">
        <v>64</v>
      </c>
      <c r="B17" s="88">
        <v>10097</v>
      </c>
      <c r="C17" s="89">
        <v>964</v>
      </c>
      <c r="D17" s="89">
        <v>804</v>
      </c>
      <c r="E17" s="89">
        <v>971</v>
      </c>
      <c r="F17" s="89">
        <v>808</v>
      </c>
      <c r="G17" s="89">
        <v>871</v>
      </c>
      <c r="H17" s="89">
        <v>800</v>
      </c>
      <c r="I17" s="89">
        <v>672</v>
      </c>
      <c r="J17" s="89">
        <v>978</v>
      </c>
      <c r="K17" s="89">
        <v>909</v>
      </c>
      <c r="L17" s="89">
        <v>609.2379835873387</v>
      </c>
      <c r="M17" s="89">
        <v>886.65885111371631</v>
      </c>
      <c r="N17" s="89">
        <v>824.10316529894487</v>
      </c>
    </row>
    <row r="18" spans="1:17" s="90" customFormat="1" x14ac:dyDescent="0.2">
      <c r="A18" s="128" t="s">
        <v>66</v>
      </c>
      <c r="B18" s="129"/>
      <c r="C18" s="129"/>
      <c r="D18" s="129"/>
      <c r="E18" s="129"/>
      <c r="F18" s="129"/>
      <c r="G18" s="129"/>
      <c r="H18" s="129"/>
      <c r="I18" s="129"/>
      <c r="J18" s="129"/>
      <c r="K18" s="129"/>
      <c r="L18" s="129"/>
      <c r="M18" s="129"/>
      <c r="N18" s="129"/>
    </row>
    <row r="19" spans="1:17" s="90" customFormat="1" ht="11.25" x14ac:dyDescent="0.2">
      <c r="A19" s="130" t="s">
        <v>68</v>
      </c>
      <c r="B19" s="130"/>
      <c r="C19" s="130"/>
      <c r="D19" s="130"/>
      <c r="E19" s="130"/>
      <c r="F19" s="130"/>
      <c r="G19" s="130"/>
      <c r="H19" s="130"/>
      <c r="I19" s="130"/>
      <c r="J19" s="130"/>
      <c r="K19" s="130"/>
      <c r="L19" s="130"/>
      <c r="M19" s="130"/>
      <c r="N19" s="130"/>
    </row>
    <row r="20" spans="1:17" x14ac:dyDescent="0.2">
      <c r="Q20" s="90"/>
    </row>
    <row r="21" spans="1:17" customFormat="1" ht="15" x14ac:dyDescent="0.25"/>
    <row r="22" spans="1:17" customFormat="1" ht="15" x14ac:dyDescent="0.25"/>
    <row r="23" spans="1:17" customFormat="1" ht="15" x14ac:dyDescent="0.25"/>
    <row r="24" spans="1:17" customFormat="1" ht="15" x14ac:dyDescent="0.25"/>
    <row r="25" spans="1:17" customFormat="1" ht="15" x14ac:dyDescent="0.25"/>
    <row r="26" spans="1:17" customFormat="1" ht="15" x14ac:dyDescent="0.25"/>
    <row r="27" spans="1:17" customFormat="1" ht="15" x14ac:dyDescent="0.25"/>
    <row r="28" spans="1:17" customFormat="1" ht="15" x14ac:dyDescent="0.25"/>
    <row r="29" spans="1:17" customFormat="1" ht="15" x14ac:dyDescent="0.25"/>
    <row r="30" spans="1:17" customFormat="1" ht="15" x14ac:dyDescent="0.25"/>
    <row r="31" spans="1:17" customFormat="1" ht="15" x14ac:dyDescent="0.25"/>
    <row r="32" spans="1:17"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row r="140" customFormat="1" ht="15" x14ac:dyDescent="0.25"/>
    <row r="141" customFormat="1" ht="15" x14ac:dyDescent="0.25"/>
    <row r="142" customFormat="1" ht="15" x14ac:dyDescent="0.25"/>
    <row r="143" customFormat="1" ht="15"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row r="153" customFormat="1" ht="15" x14ac:dyDescent="0.25"/>
    <row r="154" customFormat="1" ht="15" x14ac:dyDescent="0.25"/>
    <row r="155" customFormat="1" ht="15" x14ac:dyDescent="0.25"/>
    <row r="156" customFormat="1" ht="15" x14ac:dyDescent="0.25"/>
    <row r="157" customFormat="1" ht="15" x14ac:dyDescent="0.25"/>
    <row r="158" customFormat="1" ht="15" x14ac:dyDescent="0.25"/>
    <row r="159" customFormat="1" ht="15" x14ac:dyDescent="0.25"/>
    <row r="160" customFormat="1" ht="15" x14ac:dyDescent="0.25"/>
    <row r="161" customFormat="1" ht="15" x14ac:dyDescent="0.25"/>
    <row r="162" customFormat="1" ht="15" x14ac:dyDescent="0.25"/>
    <row r="163" customFormat="1" ht="15" x14ac:dyDescent="0.25"/>
    <row r="164" customFormat="1" ht="15" x14ac:dyDescent="0.25"/>
    <row r="165" customFormat="1" ht="15" x14ac:dyDescent="0.25"/>
    <row r="166" customFormat="1" ht="15" x14ac:dyDescent="0.25"/>
    <row r="167" customFormat="1" ht="15" x14ac:dyDescent="0.25"/>
    <row r="168" customFormat="1" ht="15" x14ac:dyDescent="0.25"/>
    <row r="169" customFormat="1" ht="15" x14ac:dyDescent="0.25"/>
    <row r="170" customFormat="1" ht="15" x14ac:dyDescent="0.25"/>
    <row r="171" customFormat="1" ht="15" x14ac:dyDescent="0.25"/>
    <row r="172" customFormat="1" ht="15" x14ac:dyDescent="0.25"/>
    <row r="173" customFormat="1" ht="15" x14ac:dyDescent="0.25"/>
    <row r="174" customFormat="1" ht="15" x14ac:dyDescent="0.25"/>
    <row r="175" customFormat="1" ht="15" x14ac:dyDescent="0.25"/>
    <row r="176" customFormat="1" ht="15" x14ac:dyDescent="0.25"/>
    <row r="177" customFormat="1" ht="15" x14ac:dyDescent="0.25"/>
    <row r="178" customFormat="1" ht="15" x14ac:dyDescent="0.25"/>
    <row r="179" customFormat="1" ht="15" x14ac:dyDescent="0.25"/>
    <row r="180" customFormat="1" ht="15" x14ac:dyDescent="0.25"/>
    <row r="181" customFormat="1" ht="15" x14ac:dyDescent="0.25"/>
    <row r="182" customFormat="1" ht="15" x14ac:dyDescent="0.25"/>
    <row r="183" customFormat="1" ht="15" x14ac:dyDescent="0.25"/>
    <row r="184" customFormat="1" ht="15" x14ac:dyDescent="0.25"/>
    <row r="185" customFormat="1" ht="15" x14ac:dyDescent="0.25"/>
    <row r="186" customFormat="1" ht="15" x14ac:dyDescent="0.25"/>
    <row r="187" customFormat="1" ht="15" x14ac:dyDescent="0.25"/>
    <row r="188" customFormat="1" ht="15" x14ac:dyDescent="0.25"/>
    <row r="189" customFormat="1" ht="15" x14ac:dyDescent="0.25"/>
    <row r="190" customFormat="1" ht="15" x14ac:dyDescent="0.25"/>
    <row r="191" customFormat="1" ht="15" x14ac:dyDescent="0.25"/>
    <row r="192" customFormat="1" ht="15" x14ac:dyDescent="0.25"/>
    <row r="193" customFormat="1" ht="15" x14ac:dyDescent="0.25"/>
    <row r="194" customFormat="1" ht="15" x14ac:dyDescent="0.25"/>
    <row r="195" customFormat="1" ht="15" x14ac:dyDescent="0.25"/>
    <row r="196" customFormat="1" ht="15" x14ac:dyDescent="0.25"/>
    <row r="197" customFormat="1" ht="15" x14ac:dyDescent="0.25"/>
    <row r="198" customFormat="1" ht="15" x14ac:dyDescent="0.25"/>
    <row r="199" customFormat="1" ht="15" x14ac:dyDescent="0.25"/>
    <row r="200" customFormat="1" ht="15" x14ac:dyDescent="0.25"/>
    <row r="201" customFormat="1" ht="15" x14ac:dyDescent="0.25"/>
    <row r="202" customFormat="1" ht="15" x14ac:dyDescent="0.25"/>
    <row r="203" customFormat="1" ht="15" x14ac:dyDescent="0.25"/>
    <row r="204" customFormat="1" ht="15" x14ac:dyDescent="0.25"/>
    <row r="205" customFormat="1" ht="15" x14ac:dyDescent="0.25"/>
    <row r="206" customFormat="1" ht="15" x14ac:dyDescent="0.25"/>
    <row r="207" customFormat="1" ht="15" x14ac:dyDescent="0.25"/>
    <row r="208" customFormat="1" ht="15" x14ac:dyDescent="0.25"/>
    <row r="209" customFormat="1" ht="15" x14ac:dyDescent="0.25"/>
    <row r="210" customFormat="1" ht="15" x14ac:dyDescent="0.25"/>
    <row r="211" customFormat="1" ht="15" x14ac:dyDescent="0.25"/>
    <row r="212" customFormat="1" ht="15" x14ac:dyDescent="0.25"/>
    <row r="213" customFormat="1" ht="15" x14ac:dyDescent="0.25"/>
    <row r="214" customFormat="1" ht="15" x14ac:dyDescent="0.25"/>
    <row r="215" customFormat="1" ht="15" x14ac:dyDescent="0.25"/>
    <row r="216" customFormat="1" ht="15" x14ac:dyDescent="0.25"/>
    <row r="217" customFormat="1" ht="15" x14ac:dyDescent="0.25"/>
    <row r="218" customFormat="1" ht="15" x14ac:dyDescent="0.25"/>
    <row r="219" customFormat="1" ht="15" x14ac:dyDescent="0.25"/>
    <row r="220" customFormat="1" ht="15" x14ac:dyDescent="0.25"/>
    <row r="221" customFormat="1" ht="15" x14ac:dyDescent="0.25"/>
    <row r="222" customFormat="1" ht="15" x14ac:dyDescent="0.25"/>
    <row r="223" customFormat="1" ht="15" x14ac:dyDescent="0.25"/>
    <row r="224" customFormat="1" ht="15" x14ac:dyDescent="0.25"/>
    <row r="225" customFormat="1" ht="15" x14ac:dyDescent="0.25"/>
    <row r="226" customFormat="1" ht="15" x14ac:dyDescent="0.25"/>
    <row r="227" customFormat="1" ht="15" x14ac:dyDescent="0.25"/>
  </sheetData>
  <mergeCells count="17">
    <mergeCell ref="A18:N18"/>
    <mergeCell ref="A19:N19"/>
    <mergeCell ref="A3:A4"/>
    <mergeCell ref="J3:J4"/>
    <mergeCell ref="K3:K4"/>
    <mergeCell ref="L3:L4"/>
    <mergeCell ref="M3:M4"/>
    <mergeCell ref="N3:N4"/>
    <mergeCell ref="A1:N2"/>
    <mergeCell ref="B3:B4"/>
    <mergeCell ref="C3:C4"/>
    <mergeCell ref="D3:D4"/>
    <mergeCell ref="E3:E4"/>
    <mergeCell ref="F3:F4"/>
    <mergeCell ref="G3:G4"/>
    <mergeCell ref="H3:H4"/>
    <mergeCell ref="I3:I4"/>
  </mergeCells>
  <pageMargins left="0.75" right="0.75" top="1" bottom="1" header="0" footer="0"/>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sqref="A1:B1"/>
    </sheetView>
  </sheetViews>
  <sheetFormatPr baseColWidth="10" defaultRowHeight="15" x14ac:dyDescent="0.25"/>
  <cols>
    <col min="1" max="1" width="26.5703125" customWidth="1"/>
    <col min="2" max="2" width="60.5703125" customWidth="1"/>
    <col min="3" max="3" width="26.5703125" customWidth="1"/>
    <col min="4" max="4" width="60.5703125" customWidth="1"/>
  </cols>
  <sheetData>
    <row r="1" spans="1:2" ht="16.5" thickBot="1" x14ac:dyDescent="0.3">
      <c r="A1" s="131" t="s">
        <v>28</v>
      </c>
      <c r="B1" s="132"/>
    </row>
    <row r="2" spans="1:2" x14ac:dyDescent="0.25">
      <c r="A2" s="13" t="s">
        <v>29</v>
      </c>
      <c r="B2" s="101" t="s">
        <v>83</v>
      </c>
    </row>
    <row r="3" spans="1:2" x14ac:dyDescent="0.25">
      <c r="A3" s="14" t="s">
        <v>30</v>
      </c>
      <c r="B3" s="15" t="s">
        <v>124</v>
      </c>
    </row>
    <row r="4" spans="1:2" x14ac:dyDescent="0.25">
      <c r="A4" s="14" t="s">
        <v>31</v>
      </c>
      <c r="B4" s="15" t="s">
        <v>32</v>
      </c>
    </row>
    <row r="5" spans="1:2" x14ac:dyDescent="0.25">
      <c r="A5" s="14" t="s">
        <v>33</v>
      </c>
      <c r="B5" s="15" t="s">
        <v>130</v>
      </c>
    </row>
    <row r="6" spans="1:2" x14ac:dyDescent="0.25">
      <c r="A6" s="14" t="s">
        <v>34</v>
      </c>
      <c r="B6" s="15" t="s">
        <v>47</v>
      </c>
    </row>
    <row r="7" spans="1:2" ht="24" x14ac:dyDescent="0.25">
      <c r="A7" s="14" t="s">
        <v>35</v>
      </c>
      <c r="B7" s="15" t="s">
        <v>49</v>
      </c>
    </row>
    <row r="8" spans="1:2" x14ac:dyDescent="0.25">
      <c r="A8" s="16" t="s">
        <v>36</v>
      </c>
      <c r="B8" s="19" t="s">
        <v>86</v>
      </c>
    </row>
    <row r="9" spans="1:2" ht="36" x14ac:dyDescent="0.25">
      <c r="A9" s="16" t="s">
        <v>37</v>
      </c>
      <c r="B9" s="19" t="s">
        <v>53</v>
      </c>
    </row>
    <row r="10" spans="1:2" x14ac:dyDescent="0.25">
      <c r="A10" s="16" t="s">
        <v>38</v>
      </c>
      <c r="B10" s="19" t="s">
        <v>84</v>
      </c>
    </row>
    <row r="11" spans="1:2" ht="36" x14ac:dyDescent="0.25">
      <c r="A11" s="16" t="s">
        <v>39</v>
      </c>
      <c r="B11" s="19" t="s">
        <v>52</v>
      </c>
    </row>
    <row r="12" spans="1:2" x14ac:dyDescent="0.25">
      <c r="A12" s="80" t="s">
        <v>40</v>
      </c>
      <c r="B12" s="15" t="s">
        <v>51</v>
      </c>
    </row>
    <row r="13" spans="1:2" ht="84" x14ac:dyDescent="0.25">
      <c r="A13" s="16" t="s">
        <v>37</v>
      </c>
      <c r="B13" s="19" t="s">
        <v>87</v>
      </c>
    </row>
    <row r="14" spans="1:2" x14ac:dyDescent="0.25">
      <c r="A14" s="16" t="s">
        <v>85</v>
      </c>
      <c r="B14" s="19" t="s">
        <v>50</v>
      </c>
    </row>
    <row r="15" spans="1:2" ht="36" x14ac:dyDescent="0.25">
      <c r="A15" s="16" t="s">
        <v>37</v>
      </c>
      <c r="B15" s="19" t="s">
        <v>88</v>
      </c>
    </row>
    <row r="16" spans="1:2" ht="24" x14ac:dyDescent="0.25">
      <c r="A16" s="16" t="s">
        <v>41</v>
      </c>
      <c r="B16" s="15" t="s">
        <v>42</v>
      </c>
    </row>
    <row r="17" spans="1:2" ht="24" x14ac:dyDescent="0.25">
      <c r="A17" s="16" t="s">
        <v>43</v>
      </c>
      <c r="B17" s="15" t="s">
        <v>44</v>
      </c>
    </row>
    <row r="18" spans="1:2" x14ac:dyDescent="0.25">
      <c r="A18" s="16" t="s">
        <v>45</v>
      </c>
      <c r="B18" s="15" t="s">
        <v>128</v>
      </c>
    </row>
    <row r="19" spans="1:2" ht="36.75" thickBot="1" x14ac:dyDescent="0.3">
      <c r="A19" s="17" t="s">
        <v>46</v>
      </c>
      <c r="B19" s="18" t="s">
        <v>125</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sqref="A1:N2"/>
    </sheetView>
  </sheetViews>
  <sheetFormatPr baseColWidth="10" defaultRowHeight="15" x14ac:dyDescent="0.25"/>
  <cols>
    <col min="1" max="1" width="54.5703125" customWidth="1"/>
    <col min="2" max="2" width="11.5703125" customWidth="1"/>
    <col min="3" max="14" width="5.5703125" customWidth="1"/>
  </cols>
  <sheetData>
    <row r="1" spans="1:14" x14ac:dyDescent="0.25">
      <c r="A1" s="107" t="s">
        <v>121</v>
      </c>
      <c r="B1" s="107"/>
      <c r="C1" s="107"/>
      <c r="D1" s="107"/>
      <c r="E1" s="107"/>
      <c r="F1" s="107"/>
      <c r="G1" s="107"/>
      <c r="H1" s="107"/>
      <c r="I1" s="107"/>
      <c r="J1" s="107"/>
      <c r="K1" s="107"/>
      <c r="L1" s="107"/>
      <c r="M1" s="107"/>
      <c r="N1" s="107"/>
    </row>
    <row r="2" spans="1:14" ht="15.75" thickBot="1" x14ac:dyDescent="0.3">
      <c r="A2" s="108"/>
      <c r="B2" s="108"/>
      <c r="C2" s="108"/>
      <c r="D2" s="108"/>
      <c r="E2" s="108"/>
      <c r="F2" s="108"/>
      <c r="G2" s="108"/>
      <c r="H2" s="108"/>
      <c r="I2" s="108"/>
      <c r="J2" s="108"/>
      <c r="K2" s="108"/>
      <c r="L2" s="108"/>
      <c r="M2" s="108"/>
      <c r="N2" s="108"/>
    </row>
    <row r="3" spans="1:14"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4" x14ac:dyDescent="0.25">
      <c r="A4" s="110"/>
      <c r="B4" s="112"/>
      <c r="C4" s="114"/>
      <c r="D4" s="114"/>
      <c r="E4" s="114"/>
      <c r="F4" s="114"/>
      <c r="G4" s="114"/>
      <c r="H4" s="114"/>
      <c r="I4" s="114"/>
      <c r="J4" s="114"/>
      <c r="K4" s="114"/>
      <c r="L4" s="114"/>
      <c r="M4" s="114"/>
      <c r="N4" s="114"/>
    </row>
    <row r="5" spans="1:14" x14ac:dyDescent="0.25">
      <c r="A5" s="2" t="s">
        <v>3</v>
      </c>
      <c r="B5" s="85">
        <v>6060</v>
      </c>
      <c r="C5" s="85">
        <v>711</v>
      </c>
      <c r="D5" s="85">
        <v>601</v>
      </c>
      <c r="E5" s="85">
        <v>538</v>
      </c>
      <c r="F5" s="85">
        <v>470</v>
      </c>
      <c r="G5" s="85">
        <v>530</v>
      </c>
      <c r="H5" s="85">
        <v>515</v>
      </c>
      <c r="I5" s="85">
        <v>480</v>
      </c>
      <c r="J5" s="85">
        <v>360</v>
      </c>
      <c r="K5" s="85">
        <v>360</v>
      </c>
      <c r="L5" s="85">
        <v>384</v>
      </c>
      <c r="M5" s="97">
        <v>414</v>
      </c>
      <c r="N5" s="97">
        <v>697</v>
      </c>
    </row>
    <row r="6" spans="1:14" x14ac:dyDescent="0.25">
      <c r="A6" s="3" t="s">
        <v>4</v>
      </c>
      <c r="B6" s="87">
        <v>2199</v>
      </c>
      <c r="C6" s="87">
        <v>267</v>
      </c>
      <c r="D6" s="87">
        <v>226</v>
      </c>
      <c r="E6" s="87">
        <v>171</v>
      </c>
      <c r="F6" s="87">
        <v>147</v>
      </c>
      <c r="G6" s="87">
        <v>172</v>
      </c>
      <c r="H6" s="87">
        <v>199</v>
      </c>
      <c r="I6" s="87">
        <v>203</v>
      </c>
      <c r="J6" s="87">
        <v>132</v>
      </c>
      <c r="K6" s="87">
        <v>133</v>
      </c>
      <c r="L6" s="87">
        <v>140</v>
      </c>
      <c r="M6" s="87">
        <v>178</v>
      </c>
      <c r="N6" s="87">
        <v>231</v>
      </c>
    </row>
    <row r="7" spans="1:14" x14ac:dyDescent="0.25">
      <c r="A7" s="5" t="s">
        <v>5</v>
      </c>
      <c r="B7" s="87">
        <v>3785</v>
      </c>
      <c r="C7" s="87">
        <v>432</v>
      </c>
      <c r="D7" s="87">
        <v>364</v>
      </c>
      <c r="E7" s="87">
        <v>359</v>
      </c>
      <c r="F7" s="87">
        <v>318</v>
      </c>
      <c r="G7" s="87">
        <v>350</v>
      </c>
      <c r="H7" s="87">
        <v>309</v>
      </c>
      <c r="I7" s="87">
        <v>271</v>
      </c>
      <c r="J7" s="87">
        <v>223</v>
      </c>
      <c r="K7" s="87">
        <v>225</v>
      </c>
      <c r="L7" s="87">
        <v>239</v>
      </c>
      <c r="M7" s="87">
        <v>234</v>
      </c>
      <c r="N7" s="87">
        <v>461</v>
      </c>
    </row>
    <row r="8" spans="1:14" x14ac:dyDescent="0.25">
      <c r="A8" s="5" t="s">
        <v>6</v>
      </c>
      <c r="B8" s="87">
        <v>76</v>
      </c>
      <c r="C8" s="87">
        <v>12</v>
      </c>
      <c r="D8" s="87">
        <v>11</v>
      </c>
      <c r="E8" s="87">
        <v>8</v>
      </c>
      <c r="F8" s="87">
        <v>5</v>
      </c>
      <c r="G8" s="87">
        <v>8</v>
      </c>
      <c r="H8" s="87">
        <v>7</v>
      </c>
      <c r="I8" s="87">
        <v>6</v>
      </c>
      <c r="J8" s="87">
        <v>5</v>
      </c>
      <c r="K8" s="87">
        <v>2</v>
      </c>
      <c r="L8" s="87">
        <v>5</v>
      </c>
      <c r="M8" s="87">
        <v>2</v>
      </c>
      <c r="N8" s="87">
        <v>5</v>
      </c>
    </row>
    <row r="9" spans="1:14" x14ac:dyDescent="0.25">
      <c r="A9" s="2" t="s">
        <v>7</v>
      </c>
      <c r="B9" s="85">
        <v>527</v>
      </c>
      <c r="C9" s="85">
        <v>59</v>
      </c>
      <c r="D9" s="85">
        <v>44</v>
      </c>
      <c r="E9" s="85">
        <v>51</v>
      </c>
      <c r="F9" s="85">
        <v>43</v>
      </c>
      <c r="G9" s="85">
        <v>55</v>
      </c>
      <c r="H9" s="85">
        <v>50</v>
      </c>
      <c r="I9" s="85">
        <v>31</v>
      </c>
      <c r="J9" s="85">
        <v>33</v>
      </c>
      <c r="K9" s="85">
        <v>33</v>
      </c>
      <c r="L9" s="85">
        <v>34</v>
      </c>
      <c r="M9" s="98">
        <v>32</v>
      </c>
      <c r="N9" s="98">
        <v>62</v>
      </c>
    </row>
    <row r="10" spans="1:14" x14ac:dyDescent="0.25">
      <c r="A10" s="5" t="s">
        <v>8</v>
      </c>
      <c r="B10" s="87">
        <v>115</v>
      </c>
      <c r="C10" s="87">
        <v>10</v>
      </c>
      <c r="D10" s="87">
        <v>9</v>
      </c>
      <c r="E10" s="87">
        <v>10</v>
      </c>
      <c r="F10" s="87">
        <v>12</v>
      </c>
      <c r="G10" s="87">
        <v>13</v>
      </c>
      <c r="H10" s="87">
        <v>10</v>
      </c>
      <c r="I10" s="87">
        <v>7</v>
      </c>
      <c r="J10" s="87">
        <v>6</v>
      </c>
      <c r="K10" s="87">
        <v>6</v>
      </c>
      <c r="L10" s="87">
        <v>9</v>
      </c>
      <c r="M10" s="87">
        <v>7</v>
      </c>
      <c r="N10" s="87">
        <v>16</v>
      </c>
    </row>
    <row r="11" spans="1:14" x14ac:dyDescent="0.25">
      <c r="A11" s="5" t="s">
        <v>9</v>
      </c>
      <c r="B11" s="87">
        <v>374</v>
      </c>
      <c r="C11" s="87">
        <v>48</v>
      </c>
      <c r="D11" s="87">
        <v>31</v>
      </c>
      <c r="E11" s="87">
        <v>35</v>
      </c>
      <c r="F11" s="87">
        <v>28</v>
      </c>
      <c r="G11" s="87">
        <v>38</v>
      </c>
      <c r="H11" s="87">
        <v>34</v>
      </c>
      <c r="I11" s="87">
        <v>23</v>
      </c>
      <c r="J11" s="87">
        <v>26</v>
      </c>
      <c r="K11" s="87">
        <v>25</v>
      </c>
      <c r="L11" s="87">
        <v>23</v>
      </c>
      <c r="M11" s="87">
        <v>23</v>
      </c>
      <c r="N11" s="87">
        <v>40</v>
      </c>
    </row>
    <row r="12" spans="1:14" x14ac:dyDescent="0.25">
      <c r="A12" s="5" t="s">
        <v>10</v>
      </c>
      <c r="B12" s="87">
        <v>12</v>
      </c>
      <c r="C12" s="99" t="s">
        <v>123</v>
      </c>
      <c r="D12" s="87">
        <v>2</v>
      </c>
      <c r="E12" s="87">
        <v>3</v>
      </c>
      <c r="F12" s="99" t="s">
        <v>123</v>
      </c>
      <c r="G12" s="87">
        <v>1</v>
      </c>
      <c r="H12" s="87">
        <v>2</v>
      </c>
      <c r="I12" s="99" t="s">
        <v>123</v>
      </c>
      <c r="J12" s="87">
        <v>1</v>
      </c>
      <c r="K12" s="87">
        <v>1</v>
      </c>
      <c r="L12" s="87">
        <v>1</v>
      </c>
      <c r="M12" s="99" t="s">
        <v>123</v>
      </c>
      <c r="N12" s="87">
        <v>1</v>
      </c>
    </row>
    <row r="13" spans="1:14" x14ac:dyDescent="0.25">
      <c r="A13" s="5" t="s">
        <v>11</v>
      </c>
      <c r="B13" s="87">
        <v>26</v>
      </c>
      <c r="C13" s="87">
        <v>1</v>
      </c>
      <c r="D13" s="87">
        <v>2</v>
      </c>
      <c r="E13" s="87">
        <v>3</v>
      </c>
      <c r="F13" s="87">
        <v>3</v>
      </c>
      <c r="G13" s="87">
        <v>3</v>
      </c>
      <c r="H13" s="87">
        <v>4</v>
      </c>
      <c r="I13" s="87">
        <v>1</v>
      </c>
      <c r="J13" s="99" t="s">
        <v>123</v>
      </c>
      <c r="K13" s="87">
        <v>1</v>
      </c>
      <c r="L13" s="87">
        <v>1</v>
      </c>
      <c r="M13" s="87">
        <v>2</v>
      </c>
      <c r="N13" s="87">
        <v>5</v>
      </c>
    </row>
    <row r="14" spans="1:14" x14ac:dyDescent="0.25">
      <c r="A14" s="5" t="s">
        <v>61</v>
      </c>
      <c r="B14" s="99" t="s">
        <v>123</v>
      </c>
      <c r="C14" s="99" t="s">
        <v>123</v>
      </c>
      <c r="D14" s="99" t="s">
        <v>123</v>
      </c>
      <c r="E14" s="99" t="s">
        <v>123</v>
      </c>
      <c r="F14" s="99" t="s">
        <v>123</v>
      </c>
      <c r="G14" s="99" t="s">
        <v>123</v>
      </c>
      <c r="H14" s="99" t="s">
        <v>123</v>
      </c>
      <c r="I14" s="99" t="s">
        <v>123</v>
      </c>
      <c r="J14" s="99" t="s">
        <v>123</v>
      </c>
      <c r="K14" s="99" t="s">
        <v>123</v>
      </c>
      <c r="L14" s="99" t="s">
        <v>123</v>
      </c>
      <c r="M14" s="99" t="s">
        <v>123</v>
      </c>
      <c r="N14" s="99" t="s">
        <v>123</v>
      </c>
    </row>
    <row r="15" spans="1:14" x14ac:dyDescent="0.25">
      <c r="A15" s="2" t="s">
        <v>24</v>
      </c>
      <c r="B15" s="29">
        <v>15390</v>
      </c>
      <c r="C15" s="29">
        <v>1624</v>
      </c>
      <c r="D15" s="29">
        <v>1425</v>
      </c>
      <c r="E15" s="29">
        <v>1457</v>
      </c>
      <c r="F15" s="29">
        <v>1232</v>
      </c>
      <c r="G15" s="29">
        <v>1476</v>
      </c>
      <c r="H15" s="29">
        <v>1277</v>
      </c>
      <c r="I15" s="29">
        <v>1146</v>
      </c>
      <c r="J15" s="29">
        <v>1013</v>
      </c>
      <c r="K15" s="29">
        <v>1018</v>
      </c>
      <c r="L15" s="29">
        <v>1036</v>
      </c>
      <c r="M15" s="29">
        <v>1118</v>
      </c>
      <c r="N15" s="29">
        <v>1568</v>
      </c>
    </row>
    <row r="16" spans="1:14" x14ac:dyDescent="0.25">
      <c r="A16" s="10" t="s">
        <v>4</v>
      </c>
      <c r="B16" s="100">
        <v>2</v>
      </c>
      <c r="C16" s="49" t="s">
        <v>123</v>
      </c>
      <c r="D16" s="100" t="s">
        <v>123</v>
      </c>
      <c r="E16" s="49">
        <v>1</v>
      </c>
      <c r="F16" s="100" t="s">
        <v>123</v>
      </c>
      <c r="G16" s="49" t="s">
        <v>123</v>
      </c>
      <c r="H16" s="100" t="s">
        <v>123</v>
      </c>
      <c r="I16" s="49" t="s">
        <v>123</v>
      </c>
      <c r="J16" s="100">
        <v>1</v>
      </c>
      <c r="K16" s="49" t="s">
        <v>123</v>
      </c>
      <c r="L16" s="100" t="s">
        <v>123</v>
      </c>
      <c r="M16" s="49" t="s">
        <v>123</v>
      </c>
      <c r="N16" s="100" t="s">
        <v>123</v>
      </c>
    </row>
    <row r="17" spans="1:14" ht="15.75" thickBot="1" x14ac:dyDescent="0.3">
      <c r="A17" s="11" t="s">
        <v>118</v>
      </c>
      <c r="B17" s="51">
        <v>15388</v>
      </c>
      <c r="C17" s="49">
        <v>1624</v>
      </c>
      <c r="D17" s="42">
        <v>1425</v>
      </c>
      <c r="E17" s="49">
        <v>1456</v>
      </c>
      <c r="F17" s="42">
        <v>1232</v>
      </c>
      <c r="G17" s="49">
        <v>1476</v>
      </c>
      <c r="H17" s="42">
        <v>1277</v>
      </c>
      <c r="I17" s="49">
        <v>1146</v>
      </c>
      <c r="J17" s="42">
        <v>1012</v>
      </c>
      <c r="K17" s="49">
        <v>1018</v>
      </c>
      <c r="L17" s="42">
        <v>1036</v>
      </c>
      <c r="M17" s="49">
        <v>1118</v>
      </c>
      <c r="N17" s="42">
        <v>1568</v>
      </c>
    </row>
    <row r="18" spans="1:14" ht="12.75" customHeight="1" x14ac:dyDescent="0.25">
      <c r="A18" s="116" t="s">
        <v>129</v>
      </c>
      <c r="B18" s="116"/>
      <c r="C18" s="116"/>
      <c r="D18" s="116"/>
      <c r="E18" s="116"/>
      <c r="F18" s="116"/>
      <c r="G18" s="116"/>
      <c r="H18" s="116"/>
      <c r="I18" s="116"/>
      <c r="J18" s="116"/>
      <c r="K18" s="116"/>
      <c r="L18" s="116"/>
      <c r="M18" s="116"/>
      <c r="N18" s="116"/>
    </row>
    <row r="19" spans="1:14" ht="12.75" customHeight="1" x14ac:dyDescent="0.25">
      <c r="A19" s="117"/>
      <c r="B19" s="117"/>
      <c r="C19" s="117"/>
      <c r="D19" s="117"/>
      <c r="E19" s="117"/>
      <c r="F19" s="117"/>
      <c r="G19" s="117"/>
      <c r="H19" s="117"/>
      <c r="I19" s="117"/>
      <c r="J19" s="117"/>
      <c r="K19" s="117"/>
      <c r="L19" s="117"/>
      <c r="M19" s="117"/>
      <c r="N19" s="117"/>
    </row>
    <row r="20" spans="1:14" ht="12.75" customHeight="1" x14ac:dyDescent="0.25">
      <c r="A20" s="117"/>
      <c r="B20" s="117"/>
      <c r="C20" s="117"/>
      <c r="D20" s="117"/>
      <c r="E20" s="117"/>
      <c r="F20" s="117"/>
      <c r="G20" s="117"/>
      <c r="H20" s="117"/>
      <c r="I20" s="117"/>
      <c r="J20" s="117"/>
      <c r="K20" s="117"/>
      <c r="L20" s="117"/>
      <c r="M20" s="117"/>
      <c r="N20" s="117"/>
    </row>
    <row r="21" spans="1:14" ht="12.75" customHeight="1" x14ac:dyDescent="0.25">
      <c r="A21" s="117"/>
      <c r="B21" s="117"/>
      <c r="C21" s="117"/>
      <c r="D21" s="117"/>
      <c r="E21" s="117"/>
      <c r="F21" s="117"/>
      <c r="G21" s="117"/>
      <c r="H21" s="117"/>
      <c r="I21" s="117"/>
      <c r="J21" s="117"/>
      <c r="K21" s="117"/>
      <c r="L21" s="117"/>
      <c r="M21" s="117"/>
      <c r="N21" s="117"/>
    </row>
    <row r="22" spans="1:14" x14ac:dyDescent="0.25">
      <c r="A22" s="117"/>
      <c r="B22" s="117"/>
      <c r="C22" s="117"/>
      <c r="D22" s="117"/>
      <c r="E22" s="117"/>
      <c r="F22" s="117"/>
      <c r="G22" s="117"/>
      <c r="H22" s="117"/>
      <c r="I22" s="117"/>
      <c r="J22" s="117"/>
      <c r="K22" s="117"/>
      <c r="L22" s="117"/>
      <c r="M22" s="117"/>
      <c r="N22" s="117"/>
    </row>
    <row r="23" spans="1:14" x14ac:dyDescent="0.25">
      <c r="A23" s="115" t="s">
        <v>122</v>
      </c>
      <c r="B23" s="115"/>
      <c r="C23" s="115"/>
      <c r="D23" s="115"/>
      <c r="E23" s="115"/>
      <c r="F23" s="115"/>
      <c r="G23" s="115"/>
      <c r="H23" s="115"/>
      <c r="I23" s="115"/>
      <c r="J23" s="115"/>
      <c r="K23" s="115"/>
      <c r="L23" s="115"/>
      <c r="M23" s="115"/>
      <c r="N23" s="115"/>
    </row>
    <row r="25" spans="1:14" ht="15" customHeight="1" x14ac:dyDescent="0.25">
      <c r="B25" s="96"/>
      <c r="C25" s="96"/>
      <c r="D25" s="96"/>
      <c r="E25" s="96"/>
      <c r="F25" s="96"/>
      <c r="G25" s="96"/>
      <c r="H25" s="96"/>
    </row>
    <row r="26" spans="1:14" x14ac:dyDescent="0.25">
      <c r="A26" s="96"/>
      <c r="B26" s="96"/>
      <c r="C26" s="96"/>
      <c r="D26" s="96"/>
      <c r="E26" s="96"/>
      <c r="F26" s="96"/>
      <c r="G26" s="96"/>
      <c r="H26" s="96"/>
    </row>
    <row r="27" spans="1:14" x14ac:dyDescent="0.25">
      <c r="A27" s="96"/>
      <c r="B27" s="96"/>
      <c r="C27" s="96"/>
      <c r="D27" s="96"/>
      <c r="E27" s="96"/>
      <c r="F27" s="96"/>
      <c r="G27" s="96"/>
      <c r="H27" s="96"/>
    </row>
    <row r="28" spans="1:14" x14ac:dyDescent="0.25">
      <c r="A28" s="96"/>
      <c r="B28" s="96"/>
      <c r="C28" s="96"/>
      <c r="D28" s="96"/>
      <c r="E28" s="96"/>
      <c r="F28" s="96"/>
      <c r="G28" s="96"/>
      <c r="H28" s="96"/>
    </row>
    <row r="29" spans="1:14" x14ac:dyDescent="0.25">
      <c r="A29" s="96"/>
      <c r="B29" s="96"/>
      <c r="C29" s="96"/>
      <c r="D29" s="96"/>
      <c r="E29" s="96"/>
      <c r="F29" s="96"/>
      <c r="G29" s="96"/>
      <c r="H29" s="96"/>
    </row>
  </sheetData>
  <mergeCells count="17">
    <mergeCell ref="A23:N23"/>
    <mergeCell ref="J3:J4"/>
    <mergeCell ref="K3:K4"/>
    <mergeCell ref="L3:L4"/>
    <mergeCell ref="M3:M4"/>
    <mergeCell ref="N3:N4"/>
    <mergeCell ref="A18:N22"/>
    <mergeCell ref="A1:N2"/>
    <mergeCell ref="A3:A4"/>
    <mergeCell ref="B3:B4"/>
    <mergeCell ref="C3:C4"/>
    <mergeCell ref="D3:D4"/>
    <mergeCell ref="E3:E4"/>
    <mergeCell ref="F3:F4"/>
    <mergeCell ref="G3:G4"/>
    <mergeCell ref="H3:H4"/>
    <mergeCell ref="I3: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sqref="A1:N2"/>
    </sheetView>
  </sheetViews>
  <sheetFormatPr baseColWidth="10" defaultRowHeight="15" x14ac:dyDescent="0.25"/>
  <cols>
    <col min="1" max="1" width="54.5703125" customWidth="1"/>
    <col min="2" max="2" width="11.5703125" customWidth="1"/>
    <col min="3" max="14" width="5.5703125" customWidth="1"/>
  </cols>
  <sheetData>
    <row r="1" spans="1:14" x14ac:dyDescent="0.25">
      <c r="A1" s="107" t="s">
        <v>117</v>
      </c>
      <c r="B1" s="107"/>
      <c r="C1" s="107"/>
      <c r="D1" s="107"/>
      <c r="E1" s="107"/>
      <c r="F1" s="107"/>
      <c r="G1" s="107"/>
      <c r="H1" s="107"/>
      <c r="I1" s="107"/>
      <c r="J1" s="107"/>
      <c r="K1" s="107"/>
      <c r="L1" s="107"/>
      <c r="M1" s="107"/>
      <c r="N1" s="107"/>
    </row>
    <row r="2" spans="1:14" ht="15.75" thickBot="1" x14ac:dyDescent="0.3">
      <c r="A2" s="108"/>
      <c r="B2" s="108"/>
      <c r="C2" s="108"/>
      <c r="D2" s="108"/>
      <c r="E2" s="108"/>
      <c r="F2" s="108"/>
      <c r="G2" s="108"/>
      <c r="H2" s="108"/>
      <c r="I2" s="108"/>
      <c r="J2" s="108"/>
      <c r="K2" s="108"/>
      <c r="L2" s="108"/>
      <c r="M2" s="108"/>
      <c r="N2" s="108"/>
    </row>
    <row r="3" spans="1:14"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4" x14ac:dyDescent="0.25">
      <c r="A4" s="110"/>
      <c r="B4" s="112"/>
      <c r="C4" s="114"/>
      <c r="D4" s="114"/>
      <c r="E4" s="114"/>
      <c r="F4" s="114"/>
      <c r="G4" s="114"/>
      <c r="H4" s="114"/>
      <c r="I4" s="114"/>
      <c r="J4" s="114"/>
      <c r="K4" s="114"/>
      <c r="L4" s="114"/>
      <c r="M4" s="114"/>
      <c r="N4" s="114"/>
    </row>
    <row r="5" spans="1:14" x14ac:dyDescent="0.25">
      <c r="A5" s="2" t="s">
        <v>3</v>
      </c>
      <c r="B5" s="29">
        <v>6916</v>
      </c>
      <c r="C5" s="29">
        <v>437</v>
      </c>
      <c r="D5" s="29">
        <v>351</v>
      </c>
      <c r="E5" s="29">
        <v>509</v>
      </c>
      <c r="F5" s="29">
        <v>315</v>
      </c>
      <c r="G5" s="29">
        <v>422</v>
      </c>
      <c r="H5" s="29">
        <v>361</v>
      </c>
      <c r="I5" s="29">
        <v>705</v>
      </c>
      <c r="J5" s="29">
        <v>768</v>
      </c>
      <c r="K5" s="29">
        <v>965</v>
      </c>
      <c r="L5" s="29">
        <v>795</v>
      </c>
      <c r="M5" s="29">
        <v>686</v>
      </c>
      <c r="N5" s="29">
        <v>602</v>
      </c>
    </row>
    <row r="6" spans="1:14" x14ac:dyDescent="0.25">
      <c r="A6" s="3" t="s">
        <v>4</v>
      </c>
      <c r="B6" s="42">
        <v>2499</v>
      </c>
      <c r="C6" s="43">
        <v>105</v>
      </c>
      <c r="D6" s="42">
        <v>102</v>
      </c>
      <c r="E6" s="43">
        <v>121</v>
      </c>
      <c r="F6" s="42">
        <v>83</v>
      </c>
      <c r="G6" s="43">
        <v>137</v>
      </c>
      <c r="H6" s="42">
        <v>103</v>
      </c>
      <c r="I6" s="43">
        <v>326</v>
      </c>
      <c r="J6" s="42">
        <v>378</v>
      </c>
      <c r="K6" s="43">
        <v>565</v>
      </c>
      <c r="L6" s="42">
        <v>224</v>
      </c>
      <c r="M6" s="43">
        <v>169</v>
      </c>
      <c r="N6" s="42">
        <v>186</v>
      </c>
    </row>
    <row r="7" spans="1:14" x14ac:dyDescent="0.25">
      <c r="A7" s="5" t="s">
        <v>5</v>
      </c>
      <c r="B7" s="42">
        <v>4369</v>
      </c>
      <c r="C7" s="43">
        <v>326</v>
      </c>
      <c r="D7" s="42">
        <v>245</v>
      </c>
      <c r="E7" s="43">
        <v>383</v>
      </c>
      <c r="F7" s="42">
        <v>230</v>
      </c>
      <c r="G7" s="43">
        <v>285</v>
      </c>
      <c r="H7" s="42">
        <v>255</v>
      </c>
      <c r="I7" s="43">
        <v>372</v>
      </c>
      <c r="J7" s="42">
        <v>381</v>
      </c>
      <c r="K7" s="43">
        <v>396</v>
      </c>
      <c r="L7" s="42">
        <v>571</v>
      </c>
      <c r="M7" s="43">
        <v>514</v>
      </c>
      <c r="N7" s="42">
        <v>411</v>
      </c>
    </row>
    <row r="8" spans="1:14" x14ac:dyDescent="0.25">
      <c r="A8" s="5" t="s">
        <v>6</v>
      </c>
      <c r="B8" s="42">
        <v>48</v>
      </c>
      <c r="C8" s="45">
        <v>6</v>
      </c>
      <c r="D8" s="42">
        <v>4</v>
      </c>
      <c r="E8" s="45">
        <v>5</v>
      </c>
      <c r="F8" s="42">
        <v>2</v>
      </c>
      <c r="G8" s="46" t="s">
        <v>123</v>
      </c>
      <c r="H8" s="100">
        <v>3</v>
      </c>
      <c r="I8" s="46">
        <v>7</v>
      </c>
      <c r="J8" s="100">
        <v>9</v>
      </c>
      <c r="K8" s="46">
        <v>4</v>
      </c>
      <c r="L8" s="100" t="s">
        <v>123</v>
      </c>
      <c r="M8" s="45">
        <v>3</v>
      </c>
      <c r="N8" s="42">
        <v>5</v>
      </c>
    </row>
    <row r="9" spans="1:14" x14ac:dyDescent="0.25">
      <c r="A9" s="2" t="s">
        <v>7</v>
      </c>
      <c r="B9" s="29">
        <v>623</v>
      </c>
      <c r="C9" s="29">
        <v>39</v>
      </c>
      <c r="D9" s="29">
        <v>46</v>
      </c>
      <c r="E9" s="29">
        <v>84</v>
      </c>
      <c r="F9" s="29">
        <v>55</v>
      </c>
      <c r="G9" s="29">
        <v>54</v>
      </c>
      <c r="H9" s="29">
        <v>97</v>
      </c>
      <c r="I9" s="29">
        <v>42</v>
      </c>
      <c r="J9" s="29">
        <v>77</v>
      </c>
      <c r="K9" s="29">
        <v>29</v>
      </c>
      <c r="L9" s="29">
        <v>37</v>
      </c>
      <c r="M9" s="29">
        <v>40</v>
      </c>
      <c r="N9" s="29">
        <v>23</v>
      </c>
    </row>
    <row r="10" spans="1:14" x14ac:dyDescent="0.25">
      <c r="A10" s="5" t="s">
        <v>8</v>
      </c>
      <c r="B10" s="42">
        <v>89</v>
      </c>
      <c r="C10" s="21">
        <v>2</v>
      </c>
      <c r="D10" s="42">
        <v>6</v>
      </c>
      <c r="E10" s="21">
        <v>11</v>
      </c>
      <c r="F10" s="42">
        <v>7</v>
      </c>
      <c r="G10" s="21">
        <v>7</v>
      </c>
      <c r="H10" s="42">
        <v>3</v>
      </c>
      <c r="I10" s="21">
        <v>15</v>
      </c>
      <c r="J10" s="42">
        <v>11</v>
      </c>
      <c r="K10" s="21">
        <v>8</v>
      </c>
      <c r="L10" s="42">
        <v>5</v>
      </c>
      <c r="M10" s="21">
        <v>7</v>
      </c>
      <c r="N10" s="42">
        <v>7</v>
      </c>
    </row>
    <row r="11" spans="1:14" x14ac:dyDescent="0.25">
      <c r="A11" s="5" t="s">
        <v>9</v>
      </c>
      <c r="B11" s="42">
        <v>404</v>
      </c>
      <c r="C11" s="21">
        <v>32</v>
      </c>
      <c r="D11" s="42">
        <v>34</v>
      </c>
      <c r="E11" s="21">
        <v>65</v>
      </c>
      <c r="F11" s="42">
        <v>42</v>
      </c>
      <c r="G11" s="21">
        <v>40</v>
      </c>
      <c r="H11" s="42">
        <v>33</v>
      </c>
      <c r="I11" s="21">
        <v>20</v>
      </c>
      <c r="J11" s="42">
        <v>45</v>
      </c>
      <c r="K11" s="21">
        <v>18</v>
      </c>
      <c r="L11" s="42">
        <v>30</v>
      </c>
      <c r="M11" s="21">
        <v>29</v>
      </c>
      <c r="N11" s="42">
        <v>16</v>
      </c>
    </row>
    <row r="12" spans="1:14" x14ac:dyDescent="0.25">
      <c r="A12" s="5" t="s">
        <v>10</v>
      </c>
      <c r="B12" s="42">
        <v>88</v>
      </c>
      <c r="C12" s="49" t="s">
        <v>123</v>
      </c>
      <c r="D12" s="42">
        <v>3</v>
      </c>
      <c r="E12" s="21">
        <v>4</v>
      </c>
      <c r="F12" s="42">
        <v>1</v>
      </c>
      <c r="G12" s="21">
        <v>3</v>
      </c>
      <c r="H12" s="42">
        <v>60</v>
      </c>
      <c r="I12" s="21">
        <v>2</v>
      </c>
      <c r="J12" s="42">
        <v>9</v>
      </c>
      <c r="K12" s="21">
        <v>2</v>
      </c>
      <c r="L12" s="42">
        <v>1</v>
      </c>
      <c r="M12" s="21">
        <v>3</v>
      </c>
      <c r="N12" s="100" t="s">
        <v>123</v>
      </c>
    </row>
    <row r="13" spans="1:14" x14ac:dyDescent="0.25">
      <c r="A13" s="5" t="s">
        <v>11</v>
      </c>
      <c r="B13" s="42">
        <v>42</v>
      </c>
      <c r="C13" s="21">
        <v>5</v>
      </c>
      <c r="D13" s="42">
        <v>3</v>
      </c>
      <c r="E13" s="21">
        <v>4</v>
      </c>
      <c r="F13" s="42">
        <v>5</v>
      </c>
      <c r="G13" s="21">
        <v>4</v>
      </c>
      <c r="H13" s="42">
        <v>1</v>
      </c>
      <c r="I13" s="21">
        <v>5</v>
      </c>
      <c r="J13" s="42">
        <v>12</v>
      </c>
      <c r="K13" s="21">
        <v>1</v>
      </c>
      <c r="L13" s="42">
        <v>1</v>
      </c>
      <c r="M13" s="21">
        <v>1</v>
      </c>
      <c r="N13" s="100" t="s">
        <v>123</v>
      </c>
    </row>
    <row r="14" spans="1:14" x14ac:dyDescent="0.25">
      <c r="A14" s="2" t="s">
        <v>24</v>
      </c>
      <c r="B14" s="29">
        <v>5289</v>
      </c>
      <c r="C14" s="29">
        <v>286</v>
      </c>
      <c r="D14" s="29">
        <v>175</v>
      </c>
      <c r="E14" s="29">
        <v>194</v>
      </c>
      <c r="F14" s="29">
        <v>236</v>
      </c>
      <c r="G14" s="29">
        <v>255</v>
      </c>
      <c r="H14" s="29">
        <v>180</v>
      </c>
      <c r="I14" s="29">
        <v>251</v>
      </c>
      <c r="J14" s="29">
        <v>197</v>
      </c>
      <c r="K14" s="29">
        <v>123</v>
      </c>
      <c r="L14" s="29">
        <v>1106</v>
      </c>
      <c r="M14" s="29">
        <v>1250</v>
      </c>
      <c r="N14" s="29">
        <v>1036</v>
      </c>
    </row>
    <row r="15" spans="1:14" x14ac:dyDescent="0.25">
      <c r="A15" s="10" t="s">
        <v>4</v>
      </c>
      <c r="B15" s="42">
        <v>236</v>
      </c>
      <c r="C15" s="49">
        <v>38</v>
      </c>
      <c r="D15" s="42">
        <v>13</v>
      </c>
      <c r="E15" s="49">
        <v>23</v>
      </c>
      <c r="F15" s="42">
        <v>16</v>
      </c>
      <c r="G15" s="49">
        <v>18</v>
      </c>
      <c r="H15" s="42">
        <v>17</v>
      </c>
      <c r="I15" s="49">
        <v>25</v>
      </c>
      <c r="J15" s="42">
        <v>21</v>
      </c>
      <c r="K15" s="49">
        <v>20</v>
      </c>
      <c r="L15" s="42">
        <v>16</v>
      </c>
      <c r="M15" s="49">
        <v>24</v>
      </c>
      <c r="N15" s="42">
        <v>5</v>
      </c>
    </row>
    <row r="16" spans="1:14" ht="15.75" thickBot="1" x14ac:dyDescent="0.3">
      <c r="A16" s="11" t="s">
        <v>118</v>
      </c>
      <c r="B16" s="51">
        <v>5053</v>
      </c>
      <c r="C16" s="49">
        <v>248</v>
      </c>
      <c r="D16" s="42">
        <v>162</v>
      </c>
      <c r="E16" s="49">
        <v>171</v>
      </c>
      <c r="F16" s="42">
        <v>220</v>
      </c>
      <c r="G16" s="49">
        <v>237</v>
      </c>
      <c r="H16" s="42">
        <v>163</v>
      </c>
      <c r="I16" s="49">
        <v>226</v>
      </c>
      <c r="J16" s="42">
        <v>176</v>
      </c>
      <c r="K16" s="49">
        <v>103</v>
      </c>
      <c r="L16" s="42">
        <v>1090</v>
      </c>
      <c r="M16" s="49">
        <v>1226</v>
      </c>
      <c r="N16" s="42">
        <v>1031</v>
      </c>
    </row>
    <row r="17" spans="1:14" ht="12.75" customHeight="1" x14ac:dyDescent="0.25">
      <c r="A17" s="116" t="s">
        <v>119</v>
      </c>
      <c r="B17" s="116"/>
      <c r="C17" s="116"/>
      <c r="D17" s="116"/>
      <c r="E17" s="116"/>
      <c r="F17" s="116"/>
      <c r="G17" s="116"/>
      <c r="H17" s="116"/>
      <c r="I17" s="116"/>
      <c r="J17" s="116"/>
      <c r="K17" s="116"/>
      <c r="L17" s="116"/>
      <c r="M17" s="116"/>
      <c r="N17" s="116"/>
    </row>
    <row r="18" spans="1:14" ht="12.75" customHeight="1" x14ac:dyDescent="0.25">
      <c r="A18" s="117"/>
      <c r="B18" s="117"/>
      <c r="C18" s="117"/>
      <c r="D18" s="117"/>
      <c r="E18" s="117"/>
      <c r="F18" s="117"/>
      <c r="G18" s="117"/>
      <c r="H18" s="117"/>
      <c r="I18" s="117"/>
      <c r="J18" s="117"/>
      <c r="K18" s="117"/>
      <c r="L18" s="117"/>
      <c r="M18" s="117"/>
      <c r="N18" s="117"/>
    </row>
    <row r="19" spans="1:14" x14ac:dyDescent="0.25">
      <c r="A19" s="117"/>
      <c r="B19" s="117"/>
      <c r="C19" s="117"/>
      <c r="D19" s="117"/>
      <c r="E19" s="117"/>
      <c r="F19" s="117"/>
      <c r="G19" s="117"/>
      <c r="H19" s="117"/>
      <c r="I19" s="117"/>
      <c r="J19" s="117"/>
      <c r="K19" s="117"/>
      <c r="L19" s="117"/>
      <c r="M19" s="117"/>
      <c r="N19" s="117"/>
    </row>
    <row r="20" spans="1:14" x14ac:dyDescent="0.25">
      <c r="A20" s="118" t="s">
        <v>120</v>
      </c>
      <c r="B20" s="118"/>
      <c r="C20" s="118"/>
      <c r="D20" s="118"/>
      <c r="E20" s="118"/>
      <c r="F20" s="118"/>
      <c r="G20" s="118"/>
      <c r="H20" s="118"/>
      <c r="I20" s="118"/>
      <c r="J20" s="118"/>
      <c r="K20" s="118"/>
      <c r="L20" s="118"/>
      <c r="M20" s="118"/>
      <c r="N20" s="118"/>
    </row>
    <row r="22" spans="1:14" ht="15" customHeight="1" x14ac:dyDescent="0.25">
      <c r="B22" s="96"/>
      <c r="C22" s="96"/>
      <c r="D22" s="96"/>
      <c r="E22" s="96"/>
      <c r="F22" s="96"/>
      <c r="G22" s="96"/>
      <c r="H22" s="96"/>
    </row>
    <row r="23" spans="1:14" x14ac:dyDescent="0.25">
      <c r="A23" s="96"/>
      <c r="B23" s="96"/>
      <c r="C23" s="96"/>
      <c r="D23" s="96"/>
      <c r="E23" s="96"/>
      <c r="F23" s="96"/>
      <c r="G23" s="96"/>
      <c r="H23" s="96"/>
    </row>
    <row r="24" spans="1:14" x14ac:dyDescent="0.25">
      <c r="A24" s="96"/>
      <c r="B24" s="96"/>
      <c r="C24" s="96"/>
      <c r="D24" s="96"/>
      <c r="E24" s="96"/>
      <c r="F24" s="96"/>
      <c r="G24" s="96"/>
      <c r="H24" s="96"/>
    </row>
    <row r="25" spans="1:14" x14ac:dyDescent="0.25">
      <c r="A25" s="96"/>
      <c r="B25" s="96"/>
      <c r="C25" s="96"/>
      <c r="D25" s="96"/>
      <c r="E25" s="96"/>
      <c r="F25" s="96"/>
      <c r="G25" s="96"/>
      <c r="H25" s="96"/>
    </row>
    <row r="26" spans="1:14" x14ac:dyDescent="0.25">
      <c r="A26" s="96"/>
      <c r="B26" s="96"/>
      <c r="C26" s="96"/>
      <c r="D26" s="96"/>
      <c r="E26" s="96"/>
      <c r="F26" s="96"/>
      <c r="G26" s="96"/>
      <c r="H26" s="96"/>
    </row>
  </sheetData>
  <mergeCells count="17">
    <mergeCell ref="A1:N2"/>
    <mergeCell ref="A3:A4"/>
    <mergeCell ref="B3:B4"/>
    <mergeCell ref="C3:C4"/>
    <mergeCell ref="D3:D4"/>
    <mergeCell ref="E3:E4"/>
    <mergeCell ref="F3:F4"/>
    <mergeCell ref="G3:G4"/>
    <mergeCell ref="H3:H4"/>
    <mergeCell ref="J3:J4"/>
    <mergeCell ref="K3:K4"/>
    <mergeCell ref="L3:L4"/>
    <mergeCell ref="M3:M4"/>
    <mergeCell ref="N3:N4"/>
    <mergeCell ref="I3:I4"/>
    <mergeCell ref="A20:N20"/>
    <mergeCell ref="A17:N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H27"/>
  <sheetViews>
    <sheetView workbookViewId="0">
      <selection sqref="A1:N2"/>
    </sheetView>
  </sheetViews>
  <sheetFormatPr baseColWidth="10" defaultColWidth="11.42578125" defaultRowHeight="15" x14ac:dyDescent="0.25"/>
  <cols>
    <col min="1" max="1" width="54.5703125" style="1" customWidth="1"/>
    <col min="2" max="2" width="11.5703125" style="1" customWidth="1"/>
    <col min="3" max="14" width="5.5703125" style="1" customWidth="1"/>
    <col min="15" max="17" width="12.5703125" customWidth="1"/>
    <col min="18" max="16384" width="11.42578125" style="1"/>
  </cols>
  <sheetData>
    <row r="1" spans="1:216" ht="12.75" customHeight="1" x14ac:dyDescent="0.25">
      <c r="A1" s="107" t="s">
        <v>27</v>
      </c>
      <c r="B1" s="107"/>
      <c r="C1" s="107"/>
      <c r="D1" s="107"/>
      <c r="E1" s="107"/>
      <c r="F1" s="107"/>
      <c r="G1" s="107"/>
      <c r="H1" s="107"/>
      <c r="I1" s="107"/>
      <c r="J1" s="107"/>
      <c r="K1" s="107"/>
      <c r="L1" s="107"/>
      <c r="M1" s="107"/>
      <c r="N1" s="107"/>
    </row>
    <row r="2" spans="1:216" ht="12.75" customHeight="1" thickBot="1" x14ac:dyDescent="0.3">
      <c r="A2" s="108"/>
      <c r="B2" s="108"/>
      <c r="C2" s="108"/>
      <c r="D2" s="108"/>
      <c r="E2" s="108"/>
      <c r="F2" s="108"/>
      <c r="G2" s="108"/>
      <c r="H2" s="108"/>
      <c r="I2" s="108"/>
      <c r="J2" s="108"/>
      <c r="K2" s="108"/>
      <c r="L2" s="108"/>
      <c r="M2" s="108"/>
      <c r="N2" s="108"/>
    </row>
    <row r="3" spans="1:216" ht="12.75" customHeight="1"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216" ht="12.75" customHeight="1" x14ac:dyDescent="0.25">
      <c r="A4" s="110"/>
      <c r="B4" s="112"/>
      <c r="C4" s="114"/>
      <c r="D4" s="114"/>
      <c r="E4" s="114"/>
      <c r="F4" s="114"/>
      <c r="G4" s="114"/>
      <c r="H4" s="114"/>
      <c r="I4" s="114"/>
      <c r="J4" s="114"/>
      <c r="K4" s="114"/>
      <c r="L4" s="114"/>
      <c r="M4" s="114"/>
      <c r="N4" s="114"/>
    </row>
    <row r="5" spans="1:216" ht="12.75" customHeight="1" x14ac:dyDescent="0.25">
      <c r="A5" s="2" t="s">
        <v>3</v>
      </c>
      <c r="B5" s="29">
        <v>3315</v>
      </c>
      <c r="C5" s="29">
        <v>265</v>
      </c>
      <c r="D5" s="29">
        <v>305</v>
      </c>
      <c r="E5" s="29">
        <v>265</v>
      </c>
      <c r="F5" s="29">
        <v>233</v>
      </c>
      <c r="G5" s="29">
        <v>234</v>
      </c>
      <c r="H5" s="29">
        <v>263</v>
      </c>
      <c r="I5" s="29">
        <v>221</v>
      </c>
      <c r="J5" s="29">
        <v>223</v>
      </c>
      <c r="K5" s="29">
        <v>230</v>
      </c>
      <c r="L5" s="29">
        <v>373</v>
      </c>
      <c r="M5" s="29">
        <v>358</v>
      </c>
      <c r="N5" s="29">
        <v>345</v>
      </c>
      <c r="O5" s="68"/>
    </row>
    <row r="6" spans="1:216" ht="12.75" customHeight="1" x14ac:dyDescent="0.25">
      <c r="A6" s="3" t="s">
        <v>4</v>
      </c>
      <c r="B6" s="42">
        <v>825</v>
      </c>
      <c r="C6" s="43">
        <v>61</v>
      </c>
      <c r="D6" s="43">
        <v>67</v>
      </c>
      <c r="E6" s="43">
        <v>71</v>
      </c>
      <c r="F6" s="43">
        <v>46</v>
      </c>
      <c r="G6" s="43">
        <v>65</v>
      </c>
      <c r="H6" s="43">
        <v>58</v>
      </c>
      <c r="I6" s="43">
        <v>56</v>
      </c>
      <c r="J6" s="43">
        <v>69</v>
      </c>
      <c r="K6" s="43">
        <v>63</v>
      </c>
      <c r="L6" s="43">
        <v>84</v>
      </c>
      <c r="M6" s="43">
        <v>102</v>
      </c>
      <c r="N6" s="43">
        <v>83</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row>
    <row r="7" spans="1:216" ht="12.75" customHeight="1" x14ac:dyDescent="0.25">
      <c r="A7" s="5" t="s">
        <v>5</v>
      </c>
      <c r="B7" s="42">
        <v>2435</v>
      </c>
      <c r="C7" s="43">
        <v>202</v>
      </c>
      <c r="D7" s="43">
        <v>233</v>
      </c>
      <c r="E7" s="43">
        <v>193</v>
      </c>
      <c r="F7" s="43">
        <v>172</v>
      </c>
      <c r="G7" s="43">
        <v>169</v>
      </c>
      <c r="H7" s="43">
        <v>202</v>
      </c>
      <c r="I7" s="43">
        <v>163</v>
      </c>
      <c r="J7" s="43">
        <v>151</v>
      </c>
      <c r="K7" s="43">
        <v>163</v>
      </c>
      <c r="L7" s="43">
        <v>274</v>
      </c>
      <c r="M7" s="44">
        <v>252</v>
      </c>
      <c r="N7" s="44">
        <v>261</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row>
    <row r="8" spans="1:216" ht="12.75" customHeight="1" x14ac:dyDescent="0.25">
      <c r="A8" s="5" t="s">
        <v>6</v>
      </c>
      <c r="B8" s="42">
        <v>55</v>
      </c>
      <c r="C8" s="45">
        <v>2</v>
      </c>
      <c r="D8" s="45">
        <v>5</v>
      </c>
      <c r="E8" s="45">
        <v>1</v>
      </c>
      <c r="F8" s="46">
        <v>15</v>
      </c>
      <c r="G8" s="46" t="s">
        <v>58</v>
      </c>
      <c r="H8" s="45">
        <v>3</v>
      </c>
      <c r="I8" s="47">
        <v>2</v>
      </c>
      <c r="J8" s="48">
        <v>3</v>
      </c>
      <c r="K8" s="48">
        <v>4</v>
      </c>
      <c r="L8" s="43">
        <v>15</v>
      </c>
      <c r="M8" s="44">
        <v>4</v>
      </c>
      <c r="N8" s="47">
        <v>1</v>
      </c>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row>
    <row r="9" spans="1:216" ht="12.75" customHeight="1" x14ac:dyDescent="0.25">
      <c r="A9" s="2" t="s">
        <v>7</v>
      </c>
      <c r="B9" s="29">
        <v>685</v>
      </c>
      <c r="C9" s="29">
        <v>67</v>
      </c>
      <c r="D9" s="29">
        <v>67</v>
      </c>
      <c r="E9" s="29">
        <v>50</v>
      </c>
      <c r="F9" s="29">
        <v>65</v>
      </c>
      <c r="G9" s="29">
        <v>45</v>
      </c>
      <c r="H9" s="29">
        <v>60</v>
      </c>
      <c r="I9" s="29">
        <v>27</v>
      </c>
      <c r="J9" s="29">
        <v>47</v>
      </c>
      <c r="K9" s="29">
        <v>51</v>
      </c>
      <c r="L9" s="29">
        <v>62</v>
      </c>
      <c r="M9" s="29">
        <v>79</v>
      </c>
      <c r="N9" s="29">
        <v>65</v>
      </c>
    </row>
    <row r="10" spans="1:216" ht="12.75" customHeight="1" x14ac:dyDescent="0.25">
      <c r="A10" s="5" t="s">
        <v>8</v>
      </c>
      <c r="B10" s="42">
        <v>87</v>
      </c>
      <c r="C10" s="21">
        <v>7</v>
      </c>
      <c r="D10" s="21">
        <v>7</v>
      </c>
      <c r="E10" s="21">
        <v>4</v>
      </c>
      <c r="F10" s="21">
        <v>2</v>
      </c>
      <c r="G10" s="21">
        <v>9</v>
      </c>
      <c r="H10" s="21">
        <v>4</v>
      </c>
      <c r="I10" s="21">
        <v>4</v>
      </c>
      <c r="J10" s="21">
        <v>7</v>
      </c>
      <c r="K10" s="21">
        <v>12</v>
      </c>
      <c r="L10" s="21">
        <v>5</v>
      </c>
      <c r="M10" s="44">
        <v>13</v>
      </c>
      <c r="N10" s="44">
        <v>13</v>
      </c>
    </row>
    <row r="11" spans="1:216" ht="12.75" customHeight="1" x14ac:dyDescent="0.25">
      <c r="A11" s="5" t="s">
        <v>9</v>
      </c>
      <c r="B11" s="42">
        <v>511</v>
      </c>
      <c r="C11" s="21">
        <v>53</v>
      </c>
      <c r="D11" s="21">
        <v>54</v>
      </c>
      <c r="E11" s="21">
        <v>40</v>
      </c>
      <c r="F11" s="21">
        <v>53</v>
      </c>
      <c r="G11" s="21">
        <v>32</v>
      </c>
      <c r="H11" s="21">
        <v>48</v>
      </c>
      <c r="I11" s="21">
        <v>22</v>
      </c>
      <c r="J11" s="21">
        <v>37</v>
      </c>
      <c r="K11" s="21">
        <v>27</v>
      </c>
      <c r="L11" s="21">
        <v>46</v>
      </c>
      <c r="M11" s="44">
        <v>53</v>
      </c>
      <c r="N11" s="44">
        <v>46</v>
      </c>
    </row>
    <row r="12" spans="1:216" ht="12.75" customHeight="1" x14ac:dyDescent="0.25">
      <c r="A12" s="5" t="s">
        <v>10</v>
      </c>
      <c r="B12" s="42">
        <v>26</v>
      </c>
      <c r="C12" s="21">
        <v>3</v>
      </c>
      <c r="D12" s="21">
        <v>1</v>
      </c>
      <c r="E12" s="21">
        <v>2</v>
      </c>
      <c r="F12" s="49">
        <v>5</v>
      </c>
      <c r="G12" s="21">
        <v>3</v>
      </c>
      <c r="H12" s="49" t="s">
        <v>26</v>
      </c>
      <c r="I12" s="21">
        <v>1</v>
      </c>
      <c r="J12" s="21">
        <v>2</v>
      </c>
      <c r="K12" s="21">
        <v>4</v>
      </c>
      <c r="L12" s="21">
        <v>2</v>
      </c>
      <c r="M12" s="44">
        <v>3</v>
      </c>
      <c r="N12" s="50" t="s">
        <v>26</v>
      </c>
    </row>
    <row r="13" spans="1:216" ht="12.75" customHeight="1" x14ac:dyDescent="0.25">
      <c r="A13" s="5" t="s">
        <v>11</v>
      </c>
      <c r="B13" s="42">
        <v>61</v>
      </c>
      <c r="C13" s="21">
        <v>4</v>
      </c>
      <c r="D13" s="21">
        <v>5</v>
      </c>
      <c r="E13" s="21">
        <v>4</v>
      </c>
      <c r="F13" s="21">
        <v>5</v>
      </c>
      <c r="G13" s="21">
        <v>1</v>
      </c>
      <c r="H13" s="21">
        <v>8</v>
      </c>
      <c r="I13" s="49" t="s">
        <v>26</v>
      </c>
      <c r="J13" s="21">
        <v>1</v>
      </c>
      <c r="K13" s="21">
        <v>8</v>
      </c>
      <c r="L13" s="21">
        <v>9</v>
      </c>
      <c r="M13" s="44">
        <v>10</v>
      </c>
      <c r="N13" s="44">
        <v>6</v>
      </c>
    </row>
    <row r="14" spans="1:216" ht="12.75" customHeight="1" x14ac:dyDescent="0.25">
      <c r="A14" s="2" t="s">
        <v>24</v>
      </c>
      <c r="B14" s="29">
        <v>2659</v>
      </c>
      <c r="C14" s="29">
        <v>216</v>
      </c>
      <c r="D14" s="29">
        <v>195</v>
      </c>
      <c r="E14" s="29">
        <v>184</v>
      </c>
      <c r="F14" s="29">
        <v>214</v>
      </c>
      <c r="G14" s="29">
        <v>177</v>
      </c>
      <c r="H14" s="29">
        <v>246</v>
      </c>
      <c r="I14" s="29">
        <v>187</v>
      </c>
      <c r="J14" s="29">
        <v>206</v>
      </c>
      <c r="K14" s="29">
        <v>215</v>
      </c>
      <c r="L14" s="29">
        <v>274</v>
      </c>
      <c r="M14" s="29">
        <v>304</v>
      </c>
      <c r="N14" s="29">
        <v>241</v>
      </c>
    </row>
    <row r="15" spans="1:216" ht="12.75" customHeight="1" x14ac:dyDescent="0.25">
      <c r="A15" s="10" t="s">
        <v>4</v>
      </c>
      <c r="B15" s="42">
        <v>272</v>
      </c>
      <c r="C15" s="49">
        <v>24</v>
      </c>
      <c r="D15" s="49">
        <v>9</v>
      </c>
      <c r="E15" s="49">
        <v>25</v>
      </c>
      <c r="F15" s="49">
        <v>19</v>
      </c>
      <c r="G15" s="49">
        <v>13</v>
      </c>
      <c r="H15" s="49">
        <v>10</v>
      </c>
      <c r="I15" s="49">
        <v>16</v>
      </c>
      <c r="J15" s="49">
        <v>12</v>
      </c>
      <c r="K15" s="49">
        <v>34</v>
      </c>
      <c r="L15" s="49">
        <v>28</v>
      </c>
      <c r="M15" s="50">
        <v>54</v>
      </c>
      <c r="N15" s="50">
        <v>28</v>
      </c>
    </row>
    <row r="16" spans="1:216" ht="12.75" customHeight="1" thickBot="1" x14ac:dyDescent="0.3">
      <c r="A16" s="11" t="s">
        <v>25</v>
      </c>
      <c r="B16" s="51">
        <v>2387</v>
      </c>
      <c r="C16" s="52">
        <v>192</v>
      </c>
      <c r="D16" s="52">
        <v>186</v>
      </c>
      <c r="E16" s="52">
        <v>159</v>
      </c>
      <c r="F16" s="52">
        <v>195</v>
      </c>
      <c r="G16" s="52">
        <v>164</v>
      </c>
      <c r="H16" s="52">
        <v>236</v>
      </c>
      <c r="I16" s="52">
        <v>171</v>
      </c>
      <c r="J16" s="52">
        <v>194</v>
      </c>
      <c r="K16" s="52">
        <v>181</v>
      </c>
      <c r="L16" s="52">
        <v>246</v>
      </c>
      <c r="M16" s="52">
        <v>250</v>
      </c>
      <c r="N16" s="52">
        <v>213</v>
      </c>
    </row>
    <row r="17" spans="1:14" ht="12.75" customHeight="1" x14ac:dyDescent="0.25">
      <c r="A17" s="118" t="s">
        <v>48</v>
      </c>
      <c r="B17" s="118"/>
      <c r="C17" s="118"/>
      <c r="D17" s="118"/>
      <c r="E17" s="118"/>
      <c r="F17" s="118"/>
      <c r="G17" s="118"/>
      <c r="H17" s="118"/>
      <c r="I17" s="118"/>
      <c r="J17" s="118"/>
      <c r="K17" s="118"/>
      <c r="L17" s="118"/>
      <c r="M17" s="118"/>
      <c r="N17" s="118"/>
    </row>
    <row r="18" spans="1:14" ht="12.75" customHeight="1" x14ac:dyDescent="0.25"/>
    <row r="19" spans="1:14" ht="12.75" customHeight="1" x14ac:dyDescent="0.25"/>
    <row r="20" spans="1:14" ht="12.75" customHeight="1" x14ac:dyDescent="0.25"/>
    <row r="21" spans="1:14" ht="12.75" customHeight="1" x14ac:dyDescent="0.25"/>
    <row r="22" spans="1:14" ht="12.75" customHeight="1" x14ac:dyDescent="0.25"/>
    <row r="23" spans="1:14" ht="12.75" customHeight="1" x14ac:dyDescent="0.25"/>
    <row r="24" spans="1:14" ht="12.75" customHeight="1" x14ac:dyDescent="0.25"/>
    <row r="25" spans="1:14" ht="12.75" customHeight="1" x14ac:dyDescent="0.25"/>
    <row r="26" spans="1:14" ht="12.75" customHeight="1" x14ac:dyDescent="0.25"/>
    <row r="27" spans="1:14" ht="12.75" customHeight="1" x14ac:dyDescent="0.25"/>
  </sheetData>
  <mergeCells count="16">
    <mergeCell ref="A1:N2"/>
    <mergeCell ref="A3:A4"/>
    <mergeCell ref="B3:B4"/>
    <mergeCell ref="C3:C4"/>
    <mergeCell ref="D3:D4"/>
    <mergeCell ref="E3:E4"/>
    <mergeCell ref="F3:F4"/>
    <mergeCell ref="A17:N17"/>
    <mergeCell ref="G3:G4"/>
    <mergeCell ref="I3:I4"/>
    <mergeCell ref="J3:J4"/>
    <mergeCell ref="K3:K4"/>
    <mergeCell ref="L3:L4"/>
    <mergeCell ref="M3:M4"/>
    <mergeCell ref="H3:H4"/>
    <mergeCell ref="N3:N4"/>
  </mergeCells>
  <pageMargins left="0.75" right="0.75" top="1" bottom="1" header="0" footer="0"/>
  <pageSetup paperSize="9" scale="4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5" sqref="A5:B16"/>
    </sheetView>
  </sheetViews>
  <sheetFormatPr baseColWidth="10" defaultRowHeight="15" x14ac:dyDescent="0.25"/>
  <cols>
    <col min="1" max="1" width="54.5703125" customWidth="1"/>
    <col min="2" max="2" width="11.5703125" customWidth="1"/>
    <col min="3" max="14" width="5.5703125" customWidth="1"/>
  </cols>
  <sheetData>
    <row r="1" spans="1:15" ht="12.75" customHeight="1" x14ac:dyDescent="0.25">
      <c r="A1" s="107" t="s">
        <v>80</v>
      </c>
      <c r="B1" s="107"/>
      <c r="C1" s="107"/>
      <c r="D1" s="107"/>
      <c r="E1" s="107"/>
      <c r="F1" s="107"/>
      <c r="G1" s="107"/>
      <c r="H1" s="107"/>
      <c r="I1" s="107"/>
      <c r="J1" s="107"/>
      <c r="K1" s="107"/>
      <c r="L1" s="107"/>
      <c r="M1" s="107"/>
      <c r="N1" s="107"/>
    </row>
    <row r="2" spans="1:15" ht="12.75" customHeight="1" thickBot="1" x14ac:dyDescent="0.3">
      <c r="A2" s="108"/>
      <c r="B2" s="108"/>
      <c r="C2" s="108"/>
      <c r="D2" s="108"/>
      <c r="E2" s="108"/>
      <c r="F2" s="108"/>
      <c r="G2" s="108"/>
      <c r="H2" s="108"/>
      <c r="I2" s="108"/>
      <c r="J2" s="108"/>
      <c r="K2" s="108"/>
      <c r="L2" s="108"/>
      <c r="M2" s="108"/>
      <c r="N2" s="108"/>
    </row>
    <row r="3" spans="1:15" ht="12.75" customHeight="1"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15" ht="12.75" customHeight="1" x14ac:dyDescent="0.25">
      <c r="A4" s="110"/>
      <c r="B4" s="112"/>
      <c r="C4" s="114"/>
      <c r="D4" s="114"/>
      <c r="E4" s="114"/>
      <c r="F4" s="114"/>
      <c r="G4" s="114"/>
      <c r="H4" s="114"/>
      <c r="I4" s="114"/>
      <c r="J4" s="114"/>
      <c r="K4" s="114"/>
      <c r="L4" s="114"/>
      <c r="M4" s="114"/>
      <c r="N4" s="114"/>
    </row>
    <row r="5" spans="1:15" ht="12.75" customHeight="1" x14ac:dyDescent="0.25">
      <c r="A5" s="2" t="s">
        <v>3</v>
      </c>
      <c r="B5" s="27">
        <f t="shared" ref="B5:B13" si="0">SUM(C5:N5)</f>
        <v>5003</v>
      </c>
      <c r="C5" s="27">
        <f t="shared" ref="C5:H5" si="1">SUM(C6:C8)</f>
        <v>370</v>
      </c>
      <c r="D5" s="27">
        <f t="shared" si="1"/>
        <v>373</v>
      </c>
      <c r="E5" s="27">
        <f t="shared" si="1"/>
        <v>414</v>
      </c>
      <c r="F5" s="27">
        <f t="shared" si="1"/>
        <v>348</v>
      </c>
      <c r="G5" s="27">
        <f t="shared" si="1"/>
        <v>512</v>
      </c>
      <c r="H5" s="27">
        <f t="shared" si="1"/>
        <v>629</v>
      </c>
      <c r="I5" s="27">
        <v>391</v>
      </c>
      <c r="J5" s="27">
        <f>SUM(J6:J8)</f>
        <v>423</v>
      </c>
      <c r="K5" s="27">
        <f>SUM(K6:K8)</f>
        <v>367</v>
      </c>
      <c r="L5" s="27">
        <f>SUM(L6:L8)</f>
        <v>420</v>
      </c>
      <c r="M5" s="71">
        <f>SUM(M6:M8)</f>
        <v>384</v>
      </c>
      <c r="N5" s="71">
        <f>SUM(N6:N8)</f>
        <v>372</v>
      </c>
      <c r="O5" s="68"/>
    </row>
    <row r="6" spans="1:15" ht="12.75" customHeight="1" x14ac:dyDescent="0.25">
      <c r="A6" s="3" t="s">
        <v>4</v>
      </c>
      <c r="B6" s="4">
        <f t="shared" si="0"/>
        <v>1112</v>
      </c>
      <c r="C6" s="9">
        <v>71</v>
      </c>
      <c r="D6" s="9">
        <v>87</v>
      </c>
      <c r="E6" s="9">
        <v>83</v>
      </c>
      <c r="F6" s="9">
        <v>86</v>
      </c>
      <c r="G6" s="12">
        <v>102</v>
      </c>
      <c r="H6" s="12">
        <v>141</v>
      </c>
      <c r="I6" s="12">
        <v>90</v>
      </c>
      <c r="J6" s="9">
        <v>102</v>
      </c>
      <c r="K6" s="9">
        <v>94</v>
      </c>
      <c r="L6" s="9">
        <v>104</v>
      </c>
      <c r="M6" s="9">
        <v>63</v>
      </c>
      <c r="N6" s="6">
        <v>89</v>
      </c>
    </row>
    <row r="7" spans="1:15" ht="12.75" customHeight="1" x14ac:dyDescent="0.25">
      <c r="A7" s="5" t="s">
        <v>5</v>
      </c>
      <c r="B7" s="4">
        <f t="shared" si="0"/>
        <v>3853</v>
      </c>
      <c r="C7" s="9">
        <v>298</v>
      </c>
      <c r="D7" s="9">
        <v>283</v>
      </c>
      <c r="E7" s="9">
        <v>329</v>
      </c>
      <c r="F7" s="9">
        <v>259</v>
      </c>
      <c r="G7" s="12">
        <v>406</v>
      </c>
      <c r="H7" s="12">
        <v>486</v>
      </c>
      <c r="I7" s="12">
        <v>291</v>
      </c>
      <c r="J7" s="9">
        <v>319</v>
      </c>
      <c r="K7" s="9">
        <v>273</v>
      </c>
      <c r="L7" s="9">
        <v>315</v>
      </c>
      <c r="M7" s="9">
        <v>311</v>
      </c>
      <c r="N7" s="6">
        <v>283</v>
      </c>
    </row>
    <row r="8" spans="1:15" ht="12.75" customHeight="1" x14ac:dyDescent="0.25">
      <c r="A8" s="5" t="s">
        <v>6</v>
      </c>
      <c r="B8" s="4">
        <f t="shared" si="0"/>
        <v>38</v>
      </c>
      <c r="C8" s="7">
        <v>1</v>
      </c>
      <c r="D8" s="7">
        <v>3</v>
      </c>
      <c r="E8" s="7">
        <v>2</v>
      </c>
      <c r="F8" s="7">
        <v>3</v>
      </c>
      <c r="G8" s="7">
        <v>4</v>
      </c>
      <c r="H8" s="7">
        <v>2</v>
      </c>
      <c r="I8" s="7">
        <v>10</v>
      </c>
      <c r="J8" s="7">
        <v>2</v>
      </c>
      <c r="K8" s="78" t="s">
        <v>26</v>
      </c>
      <c r="L8" s="6">
        <v>1</v>
      </c>
      <c r="M8" s="7">
        <v>10</v>
      </c>
      <c r="N8" s="79" t="s">
        <v>26</v>
      </c>
    </row>
    <row r="9" spans="1:15" ht="12.75" customHeight="1" x14ac:dyDescent="0.25">
      <c r="A9" s="2" t="s">
        <v>7</v>
      </c>
      <c r="B9" s="27">
        <f t="shared" si="0"/>
        <v>1085</v>
      </c>
      <c r="C9" s="27">
        <f t="shared" ref="C9:H9" si="2">SUM(C10:C13)</f>
        <v>85</v>
      </c>
      <c r="D9" s="27">
        <f t="shared" si="2"/>
        <v>100</v>
      </c>
      <c r="E9" s="27">
        <f t="shared" si="2"/>
        <v>82</v>
      </c>
      <c r="F9" s="27">
        <f t="shared" si="2"/>
        <v>84</v>
      </c>
      <c r="G9" s="27">
        <f t="shared" si="2"/>
        <v>86</v>
      </c>
      <c r="H9" s="27">
        <f t="shared" si="2"/>
        <v>108</v>
      </c>
      <c r="I9" s="27">
        <v>99</v>
      </c>
      <c r="J9" s="27">
        <f>SUM(J10:J13)</f>
        <v>89</v>
      </c>
      <c r="K9" s="27">
        <f>SUM(K10:K13)</f>
        <v>66</v>
      </c>
      <c r="L9" s="27">
        <f>SUM(L10:L13)</f>
        <v>79</v>
      </c>
      <c r="M9" s="32">
        <f>SUM(M10:M13)</f>
        <v>104</v>
      </c>
      <c r="N9" s="27">
        <f>SUM(N10:N13)</f>
        <v>103</v>
      </c>
    </row>
    <row r="10" spans="1:15" ht="12.75" customHeight="1" x14ac:dyDescent="0.25">
      <c r="A10" s="5" t="s">
        <v>8</v>
      </c>
      <c r="B10" s="4">
        <f t="shared" si="0"/>
        <v>175</v>
      </c>
      <c r="C10" s="6">
        <v>15</v>
      </c>
      <c r="D10" s="9">
        <v>15</v>
      </c>
      <c r="E10" s="9">
        <v>17</v>
      </c>
      <c r="F10" s="9">
        <v>15</v>
      </c>
      <c r="G10" s="12">
        <v>20</v>
      </c>
      <c r="H10" s="12">
        <v>13</v>
      </c>
      <c r="I10" s="12">
        <v>7</v>
      </c>
      <c r="J10" s="9">
        <v>12</v>
      </c>
      <c r="K10" s="9">
        <v>7</v>
      </c>
      <c r="L10" s="9">
        <v>14</v>
      </c>
      <c r="M10" s="9">
        <v>15</v>
      </c>
      <c r="N10" s="6">
        <v>25</v>
      </c>
    </row>
    <row r="11" spans="1:15" ht="12.75" customHeight="1" x14ac:dyDescent="0.25">
      <c r="A11" s="5" t="s">
        <v>9</v>
      </c>
      <c r="B11" s="4">
        <f t="shared" si="0"/>
        <v>776</v>
      </c>
      <c r="C11" s="6">
        <v>62</v>
      </c>
      <c r="D11" s="9">
        <v>73</v>
      </c>
      <c r="E11" s="9">
        <v>49</v>
      </c>
      <c r="F11" s="9">
        <v>49</v>
      </c>
      <c r="G11" s="12">
        <v>56</v>
      </c>
      <c r="H11" s="12">
        <v>81</v>
      </c>
      <c r="I11" s="12">
        <v>80</v>
      </c>
      <c r="J11" s="9">
        <v>67</v>
      </c>
      <c r="K11" s="9">
        <v>51</v>
      </c>
      <c r="L11" s="9">
        <v>55</v>
      </c>
      <c r="M11" s="9">
        <v>83</v>
      </c>
      <c r="N11" s="6">
        <v>70</v>
      </c>
    </row>
    <row r="12" spans="1:15" ht="12.75" customHeight="1" x14ac:dyDescent="0.25">
      <c r="A12" s="5" t="s">
        <v>10</v>
      </c>
      <c r="B12" s="4">
        <f t="shared" si="0"/>
        <v>54</v>
      </c>
      <c r="C12" s="79" t="s">
        <v>26</v>
      </c>
      <c r="D12" s="7">
        <v>4</v>
      </c>
      <c r="E12" s="7">
        <v>8</v>
      </c>
      <c r="F12" s="7">
        <v>12</v>
      </c>
      <c r="G12" s="12">
        <v>4</v>
      </c>
      <c r="H12" s="12">
        <v>5</v>
      </c>
      <c r="I12" s="12">
        <v>7</v>
      </c>
      <c r="J12" s="9">
        <v>3</v>
      </c>
      <c r="K12" s="9">
        <v>4</v>
      </c>
      <c r="L12" s="9">
        <v>3</v>
      </c>
      <c r="M12" s="9">
        <v>2</v>
      </c>
      <c r="N12" s="6">
        <v>2</v>
      </c>
    </row>
    <row r="13" spans="1:15" ht="12.75" customHeight="1" x14ac:dyDescent="0.25">
      <c r="A13" s="5" t="s">
        <v>11</v>
      </c>
      <c r="B13" s="4">
        <f t="shared" si="0"/>
        <v>80</v>
      </c>
      <c r="C13" s="6">
        <v>8</v>
      </c>
      <c r="D13" s="7">
        <v>8</v>
      </c>
      <c r="E13" s="7">
        <v>8</v>
      </c>
      <c r="F13" s="7">
        <v>8</v>
      </c>
      <c r="G13" s="9">
        <v>6</v>
      </c>
      <c r="H13" s="12">
        <v>9</v>
      </c>
      <c r="I13" s="12">
        <v>5</v>
      </c>
      <c r="J13" s="9">
        <v>7</v>
      </c>
      <c r="K13" s="9">
        <v>4</v>
      </c>
      <c r="L13" s="9">
        <v>7</v>
      </c>
      <c r="M13" s="9">
        <v>4</v>
      </c>
      <c r="N13" s="6">
        <v>6</v>
      </c>
    </row>
    <row r="14" spans="1:15" ht="12.75" customHeight="1" x14ac:dyDescent="0.25">
      <c r="A14" s="2" t="s">
        <v>24</v>
      </c>
      <c r="B14" s="32">
        <f>SUM(C14:N14)</f>
        <v>3175</v>
      </c>
      <c r="C14" s="32">
        <f t="shared" ref="C14:H14" si="3">SUM(C15:C16)</f>
        <v>237</v>
      </c>
      <c r="D14" s="32">
        <f t="shared" si="3"/>
        <v>201</v>
      </c>
      <c r="E14" s="32">
        <f t="shared" si="3"/>
        <v>241</v>
      </c>
      <c r="F14" s="32">
        <f t="shared" si="3"/>
        <v>235</v>
      </c>
      <c r="G14" s="32">
        <f t="shared" si="3"/>
        <v>325</v>
      </c>
      <c r="H14" s="32">
        <f t="shared" si="3"/>
        <v>324</v>
      </c>
      <c r="I14" s="32">
        <v>265</v>
      </c>
      <c r="J14" s="32">
        <f>SUM(J15:J16)</f>
        <v>291</v>
      </c>
      <c r="K14" s="32">
        <f>SUM(K15:K16)</f>
        <v>275</v>
      </c>
      <c r="L14" s="32">
        <f>SUM(L15:L16)</f>
        <v>263</v>
      </c>
      <c r="M14" s="32">
        <f>SUM(M15:M16)</f>
        <v>322</v>
      </c>
      <c r="N14" s="32">
        <f>SUM(N15:N16)</f>
        <v>196</v>
      </c>
    </row>
    <row r="15" spans="1:15" ht="12.75" customHeight="1" x14ac:dyDescent="0.25">
      <c r="A15" s="10" t="s">
        <v>4</v>
      </c>
      <c r="B15" s="6">
        <f>SUM(C15:N15)</f>
        <v>2822</v>
      </c>
      <c r="C15" s="9">
        <v>196</v>
      </c>
      <c r="D15" s="9">
        <v>180</v>
      </c>
      <c r="E15" s="9">
        <v>220</v>
      </c>
      <c r="F15" s="9">
        <v>207</v>
      </c>
      <c r="G15" s="12">
        <v>286</v>
      </c>
      <c r="H15" s="12">
        <v>312</v>
      </c>
      <c r="I15" s="42">
        <v>246</v>
      </c>
      <c r="J15" s="21">
        <v>258</v>
      </c>
      <c r="K15" s="21">
        <v>237</v>
      </c>
      <c r="L15" s="6">
        <v>230</v>
      </c>
      <c r="M15" s="6">
        <v>274</v>
      </c>
      <c r="N15" s="6">
        <v>176</v>
      </c>
    </row>
    <row r="16" spans="1:15" ht="12.75" customHeight="1" thickBot="1" x14ac:dyDescent="0.3">
      <c r="A16" s="11" t="s">
        <v>25</v>
      </c>
      <c r="B16" s="31">
        <f>SUM(C16:N16)</f>
        <v>353</v>
      </c>
      <c r="C16" s="31">
        <v>41</v>
      </c>
      <c r="D16" s="31">
        <v>21</v>
      </c>
      <c r="E16" s="31">
        <v>21</v>
      </c>
      <c r="F16" s="31">
        <v>28</v>
      </c>
      <c r="G16" s="31">
        <v>39</v>
      </c>
      <c r="H16" s="31">
        <v>12</v>
      </c>
      <c r="I16" s="31">
        <v>19</v>
      </c>
      <c r="J16" s="31">
        <v>33</v>
      </c>
      <c r="K16" s="31">
        <v>38</v>
      </c>
      <c r="L16" s="31">
        <v>33</v>
      </c>
      <c r="M16" s="31">
        <v>48</v>
      </c>
      <c r="N16" s="31">
        <v>20</v>
      </c>
    </row>
    <row r="17" spans="1:12" ht="12.75" customHeight="1" x14ac:dyDescent="0.25">
      <c r="A17" s="41" t="s">
        <v>69</v>
      </c>
      <c r="B17" s="40"/>
      <c r="C17" s="40"/>
      <c r="D17" s="40"/>
      <c r="E17" s="40"/>
      <c r="F17" s="40"/>
      <c r="G17" s="40"/>
      <c r="H17" s="40"/>
      <c r="I17" s="40"/>
      <c r="J17" s="69"/>
      <c r="K17" s="70"/>
      <c r="L17" s="40"/>
    </row>
    <row r="18" spans="1:12" ht="12.75" customHeight="1" x14ac:dyDescent="0.25"/>
    <row r="19" spans="1:12" ht="12.75" customHeight="1" x14ac:dyDescent="0.25"/>
    <row r="20" spans="1:12" ht="12.75" customHeight="1" x14ac:dyDescent="0.25"/>
  </sheetData>
  <mergeCells count="15">
    <mergeCell ref="L3:L4"/>
    <mergeCell ref="A1:N2"/>
    <mergeCell ref="M3:M4"/>
    <mergeCell ref="N3:N4"/>
    <mergeCell ref="F3:F4"/>
    <mergeCell ref="G3:G4"/>
    <mergeCell ref="H3:H4"/>
    <mergeCell ref="I3:I4"/>
    <mergeCell ref="J3:J4"/>
    <mergeCell ref="K3:K4"/>
    <mergeCell ref="B3:B4"/>
    <mergeCell ref="C3:C4"/>
    <mergeCell ref="D3:D4"/>
    <mergeCell ref="E3:E4"/>
    <mergeCell ref="A3:A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H42"/>
  <sheetViews>
    <sheetView workbookViewId="0">
      <selection activeCell="A5" sqref="A5:B16"/>
    </sheetView>
  </sheetViews>
  <sheetFormatPr baseColWidth="10" defaultColWidth="11.42578125" defaultRowHeight="15" x14ac:dyDescent="0.25"/>
  <cols>
    <col min="1" max="1" width="54.5703125" style="1" customWidth="1"/>
    <col min="2" max="2" width="11.5703125" style="1" customWidth="1"/>
    <col min="3" max="14" width="5.5703125" style="1" customWidth="1"/>
    <col min="15" max="17" width="12.5703125" customWidth="1"/>
    <col min="18" max="16384" width="11.42578125" style="1"/>
  </cols>
  <sheetData>
    <row r="1" spans="1:216" ht="12.75" customHeight="1" x14ac:dyDescent="0.25">
      <c r="A1" s="107" t="s">
        <v>54</v>
      </c>
      <c r="B1" s="107"/>
      <c r="C1" s="107"/>
      <c r="D1" s="107"/>
      <c r="E1" s="107"/>
      <c r="F1" s="107"/>
      <c r="G1" s="107"/>
      <c r="H1" s="107"/>
      <c r="I1" s="107"/>
      <c r="J1" s="107"/>
      <c r="K1" s="107"/>
      <c r="L1" s="107"/>
      <c r="M1" s="107"/>
      <c r="N1" s="107"/>
    </row>
    <row r="2" spans="1:216" ht="12.75" customHeight="1" thickBot="1" x14ac:dyDescent="0.3">
      <c r="A2" s="108"/>
      <c r="B2" s="108"/>
      <c r="C2" s="108"/>
      <c r="D2" s="108"/>
      <c r="E2" s="108"/>
      <c r="F2" s="108"/>
      <c r="G2" s="108"/>
      <c r="H2" s="108"/>
      <c r="I2" s="108"/>
      <c r="J2" s="108"/>
      <c r="K2" s="108"/>
      <c r="L2" s="108"/>
      <c r="M2" s="108"/>
      <c r="N2" s="108"/>
    </row>
    <row r="3" spans="1:216" ht="12.75" customHeight="1"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216" ht="12.75" customHeight="1" x14ac:dyDescent="0.25">
      <c r="A4" s="110"/>
      <c r="B4" s="112"/>
      <c r="C4" s="114"/>
      <c r="D4" s="114"/>
      <c r="E4" s="114"/>
      <c r="F4" s="114"/>
      <c r="G4" s="114"/>
      <c r="H4" s="114"/>
      <c r="I4" s="114"/>
      <c r="J4" s="114"/>
      <c r="K4" s="114"/>
      <c r="L4" s="114"/>
      <c r="M4" s="114"/>
      <c r="N4" s="114"/>
      <c r="O4" s="68"/>
    </row>
    <row r="5" spans="1:216" ht="12.75" customHeight="1" x14ac:dyDescent="0.25">
      <c r="A5" s="2" t="s">
        <v>3</v>
      </c>
      <c r="B5" s="20">
        <v>5380</v>
      </c>
      <c r="C5" s="29">
        <v>445</v>
      </c>
      <c r="D5" s="29">
        <v>444</v>
      </c>
      <c r="E5" s="29">
        <v>419</v>
      </c>
      <c r="F5" s="29">
        <v>428</v>
      </c>
      <c r="G5" s="29">
        <v>410</v>
      </c>
      <c r="H5" s="29">
        <v>441</v>
      </c>
      <c r="I5" s="29">
        <v>407</v>
      </c>
      <c r="J5" s="29">
        <v>405</v>
      </c>
      <c r="K5" s="29">
        <v>461</v>
      </c>
      <c r="L5" s="29">
        <v>515</v>
      </c>
      <c r="M5" s="29">
        <v>476</v>
      </c>
      <c r="N5" s="29">
        <v>529</v>
      </c>
    </row>
    <row r="6" spans="1:216" ht="12.75" customHeight="1" x14ac:dyDescent="0.25">
      <c r="A6" s="3" t="s">
        <v>4</v>
      </c>
      <c r="B6" s="21">
        <v>925</v>
      </c>
      <c r="C6" s="43">
        <v>57</v>
      </c>
      <c r="D6" s="43">
        <v>90</v>
      </c>
      <c r="E6" s="43">
        <v>56</v>
      </c>
      <c r="F6" s="43">
        <v>83</v>
      </c>
      <c r="G6" s="43">
        <v>62</v>
      </c>
      <c r="H6" s="43">
        <v>53</v>
      </c>
      <c r="I6" s="43">
        <v>85</v>
      </c>
      <c r="J6" s="43">
        <v>68</v>
      </c>
      <c r="K6" s="43">
        <v>87</v>
      </c>
      <c r="L6" s="43">
        <v>111</v>
      </c>
      <c r="M6" s="43">
        <v>76</v>
      </c>
      <c r="N6" s="43">
        <v>97</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row>
    <row r="7" spans="1:216" ht="12.75" customHeight="1" x14ac:dyDescent="0.25">
      <c r="A7" s="5" t="s">
        <v>5</v>
      </c>
      <c r="B7" s="21">
        <v>4424</v>
      </c>
      <c r="C7" s="43">
        <v>386</v>
      </c>
      <c r="D7" s="43">
        <v>353</v>
      </c>
      <c r="E7" s="43">
        <v>360</v>
      </c>
      <c r="F7" s="43">
        <v>345</v>
      </c>
      <c r="G7" s="43">
        <v>346</v>
      </c>
      <c r="H7" s="43">
        <v>387</v>
      </c>
      <c r="I7" s="43">
        <v>318</v>
      </c>
      <c r="J7" s="43">
        <v>337</v>
      </c>
      <c r="K7" s="43">
        <v>371</v>
      </c>
      <c r="L7" s="43">
        <v>401</v>
      </c>
      <c r="M7" s="44">
        <v>394</v>
      </c>
      <c r="N7" s="44">
        <v>426</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row>
    <row r="8" spans="1:216" ht="12.75" customHeight="1" x14ac:dyDescent="0.25">
      <c r="A8" s="5" t="s">
        <v>6</v>
      </c>
      <c r="B8" s="21">
        <v>31</v>
      </c>
      <c r="C8" s="45">
        <v>2</v>
      </c>
      <c r="D8" s="45">
        <v>1</v>
      </c>
      <c r="E8" s="45">
        <v>3</v>
      </c>
      <c r="F8" s="46" t="s">
        <v>26</v>
      </c>
      <c r="G8" s="45">
        <v>2</v>
      </c>
      <c r="H8" s="45">
        <v>1</v>
      </c>
      <c r="I8" s="47">
        <v>4</v>
      </c>
      <c r="J8" s="48" t="s">
        <v>26</v>
      </c>
      <c r="K8" s="48">
        <v>3</v>
      </c>
      <c r="L8" s="43">
        <v>3</v>
      </c>
      <c r="M8" s="44">
        <v>6</v>
      </c>
      <c r="N8" s="47">
        <v>6</v>
      </c>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row>
    <row r="9" spans="1:216" ht="12.75" customHeight="1" x14ac:dyDescent="0.25">
      <c r="A9" s="2" t="s">
        <v>7</v>
      </c>
      <c r="B9" s="20">
        <v>1049</v>
      </c>
      <c r="C9" s="29">
        <v>101</v>
      </c>
      <c r="D9" s="29">
        <v>98</v>
      </c>
      <c r="E9" s="29">
        <v>82</v>
      </c>
      <c r="F9" s="29">
        <v>79</v>
      </c>
      <c r="G9" s="29">
        <v>88</v>
      </c>
      <c r="H9" s="29">
        <v>70</v>
      </c>
      <c r="I9" s="29">
        <v>74</v>
      </c>
      <c r="J9" s="29">
        <v>91</v>
      </c>
      <c r="K9" s="29">
        <v>102</v>
      </c>
      <c r="L9" s="29">
        <v>108</v>
      </c>
      <c r="M9" s="29">
        <v>76</v>
      </c>
      <c r="N9" s="29">
        <v>80</v>
      </c>
    </row>
    <row r="10" spans="1:216" ht="12.75" customHeight="1" x14ac:dyDescent="0.25">
      <c r="A10" s="5" t="s">
        <v>8</v>
      </c>
      <c r="B10" s="21">
        <v>122</v>
      </c>
      <c r="C10" s="21">
        <v>14</v>
      </c>
      <c r="D10" s="21">
        <v>12</v>
      </c>
      <c r="E10" s="21">
        <v>10</v>
      </c>
      <c r="F10" s="21">
        <v>12</v>
      </c>
      <c r="G10" s="21">
        <v>11</v>
      </c>
      <c r="H10" s="21">
        <v>6</v>
      </c>
      <c r="I10" s="21">
        <v>6</v>
      </c>
      <c r="J10" s="21">
        <v>12</v>
      </c>
      <c r="K10" s="21">
        <v>10</v>
      </c>
      <c r="L10" s="21">
        <v>11</v>
      </c>
      <c r="M10" s="44">
        <v>10</v>
      </c>
      <c r="N10" s="44">
        <v>8</v>
      </c>
    </row>
    <row r="11" spans="1:216" ht="12.75" customHeight="1" x14ac:dyDescent="0.25">
      <c r="A11" s="5" t="s">
        <v>9</v>
      </c>
      <c r="B11" s="21">
        <v>805</v>
      </c>
      <c r="C11" s="21">
        <v>78</v>
      </c>
      <c r="D11" s="21">
        <v>77</v>
      </c>
      <c r="E11" s="21">
        <v>62</v>
      </c>
      <c r="F11" s="21">
        <v>62</v>
      </c>
      <c r="G11" s="21">
        <v>64</v>
      </c>
      <c r="H11" s="21">
        <v>55</v>
      </c>
      <c r="I11" s="21">
        <v>55</v>
      </c>
      <c r="J11" s="21">
        <v>72</v>
      </c>
      <c r="K11" s="21">
        <v>84</v>
      </c>
      <c r="L11" s="21">
        <v>85</v>
      </c>
      <c r="M11" s="44">
        <v>53</v>
      </c>
      <c r="N11" s="44">
        <v>58</v>
      </c>
    </row>
    <row r="12" spans="1:216" ht="12.75" customHeight="1" x14ac:dyDescent="0.25">
      <c r="A12" s="5" t="s">
        <v>10</v>
      </c>
      <c r="B12" s="21">
        <v>60</v>
      </c>
      <c r="C12" s="21">
        <v>6</v>
      </c>
      <c r="D12" s="21">
        <v>6</v>
      </c>
      <c r="E12" s="21">
        <v>4</v>
      </c>
      <c r="F12" s="49">
        <v>2</v>
      </c>
      <c r="G12" s="21">
        <v>4</v>
      </c>
      <c r="H12" s="21">
        <v>5</v>
      </c>
      <c r="I12" s="21">
        <v>9</v>
      </c>
      <c r="J12" s="21">
        <v>2</v>
      </c>
      <c r="K12" s="21">
        <v>7</v>
      </c>
      <c r="L12" s="21">
        <v>6</v>
      </c>
      <c r="M12" s="44">
        <v>5</v>
      </c>
      <c r="N12" s="44">
        <v>4</v>
      </c>
    </row>
    <row r="13" spans="1:216" ht="12.75" customHeight="1" x14ac:dyDescent="0.25">
      <c r="A13" s="5" t="s">
        <v>11</v>
      </c>
      <c r="B13" s="21">
        <v>62</v>
      </c>
      <c r="C13" s="21">
        <v>3</v>
      </c>
      <c r="D13" s="21">
        <v>3</v>
      </c>
      <c r="E13" s="21">
        <v>6</v>
      </c>
      <c r="F13" s="21">
        <v>3</v>
      </c>
      <c r="G13" s="21">
        <v>9</v>
      </c>
      <c r="H13" s="21">
        <v>4</v>
      </c>
      <c r="I13" s="21">
        <v>4</v>
      </c>
      <c r="J13" s="21">
        <v>5</v>
      </c>
      <c r="K13" s="21">
        <v>1</v>
      </c>
      <c r="L13" s="21">
        <v>6</v>
      </c>
      <c r="M13" s="44">
        <v>8</v>
      </c>
      <c r="N13" s="44">
        <v>10</v>
      </c>
    </row>
    <row r="14" spans="1:216" ht="12.75" customHeight="1" x14ac:dyDescent="0.25">
      <c r="A14" s="2" t="s">
        <v>24</v>
      </c>
      <c r="B14" s="20">
        <v>3017</v>
      </c>
      <c r="C14" s="21">
        <v>33</v>
      </c>
      <c r="D14" s="21">
        <v>26</v>
      </c>
      <c r="E14" s="21">
        <v>31</v>
      </c>
      <c r="F14" s="21">
        <v>47</v>
      </c>
      <c r="G14" s="21">
        <v>63</v>
      </c>
      <c r="H14" s="21">
        <v>26</v>
      </c>
      <c r="I14" s="21">
        <v>36</v>
      </c>
      <c r="J14" s="21">
        <v>44</v>
      </c>
      <c r="K14" s="21">
        <v>31</v>
      </c>
      <c r="L14" s="21">
        <v>44</v>
      </c>
      <c r="M14" s="44">
        <v>34</v>
      </c>
      <c r="N14" s="44">
        <v>30</v>
      </c>
    </row>
    <row r="15" spans="1:216" ht="12.75" customHeight="1" x14ac:dyDescent="0.25">
      <c r="A15" s="10" t="s">
        <v>4</v>
      </c>
      <c r="B15" s="21">
        <v>445</v>
      </c>
      <c r="C15" s="21">
        <v>195</v>
      </c>
      <c r="D15" s="21">
        <v>159</v>
      </c>
      <c r="E15" s="21">
        <v>170</v>
      </c>
      <c r="F15" s="21">
        <v>229</v>
      </c>
      <c r="G15" s="21">
        <v>230</v>
      </c>
      <c r="H15" s="21">
        <v>187</v>
      </c>
      <c r="I15" s="21">
        <v>167</v>
      </c>
      <c r="J15" s="21">
        <v>238</v>
      </c>
      <c r="K15" s="21">
        <v>240</v>
      </c>
      <c r="L15" s="21">
        <v>229</v>
      </c>
      <c r="M15" s="44">
        <v>260</v>
      </c>
      <c r="N15" s="44">
        <v>268</v>
      </c>
    </row>
    <row r="16" spans="1:216" ht="12.75" customHeight="1" thickBot="1" x14ac:dyDescent="0.3">
      <c r="A16" s="11" t="s">
        <v>25</v>
      </c>
      <c r="B16" s="22">
        <v>2572</v>
      </c>
      <c r="C16" s="65" t="s">
        <v>26</v>
      </c>
      <c r="D16" s="65" t="s">
        <v>26</v>
      </c>
      <c r="E16" s="65" t="s">
        <v>26</v>
      </c>
      <c r="F16" s="65" t="s">
        <v>26</v>
      </c>
      <c r="G16" s="65" t="s">
        <v>26</v>
      </c>
      <c r="H16" s="65" t="s">
        <v>26</v>
      </c>
      <c r="I16" s="65" t="s">
        <v>26</v>
      </c>
      <c r="J16" s="65" t="s">
        <v>26</v>
      </c>
      <c r="K16" s="65" t="s">
        <v>26</v>
      </c>
      <c r="L16" s="65" t="s">
        <v>26</v>
      </c>
      <c r="M16" s="66" t="s">
        <v>26</v>
      </c>
      <c r="N16" s="66" t="s">
        <v>26</v>
      </c>
    </row>
    <row r="17" spans="1:15" ht="12.75" customHeight="1" x14ac:dyDescent="0.25">
      <c r="A17" s="118" t="s">
        <v>1</v>
      </c>
      <c r="B17" s="118"/>
      <c r="C17" s="118"/>
      <c r="D17" s="118"/>
      <c r="E17" s="118"/>
      <c r="F17" s="118"/>
      <c r="G17" s="118"/>
      <c r="H17" s="118"/>
      <c r="I17" s="118"/>
      <c r="J17" s="118"/>
      <c r="K17" s="118"/>
      <c r="L17" s="118"/>
      <c r="M17" s="118"/>
      <c r="N17" s="118"/>
    </row>
    <row r="18" spans="1:15" ht="12.75" customHeight="1" x14ac:dyDescent="0.25"/>
    <row r="19" spans="1:15" ht="12.75" customHeight="1" x14ac:dyDescent="0.25"/>
    <row r="20" spans="1:15" ht="12.75" customHeight="1" x14ac:dyDescent="0.25"/>
    <row r="21" spans="1:15" ht="12.75" customHeight="1" x14ac:dyDescent="0.25"/>
    <row r="22" spans="1:15" ht="12.75" customHeight="1" x14ac:dyDescent="0.25">
      <c r="O22" s="1"/>
    </row>
    <row r="23" spans="1:15" ht="12.75" customHeight="1" x14ac:dyDescent="0.25">
      <c r="O23" s="1"/>
    </row>
    <row r="24" spans="1:15" ht="12.75" customHeight="1" x14ac:dyDescent="0.25">
      <c r="O24" s="1"/>
    </row>
    <row r="25" spans="1:15" ht="12.75" customHeight="1" x14ac:dyDescent="0.25">
      <c r="O25" s="1"/>
    </row>
    <row r="26" spans="1:15" ht="12.75" customHeight="1" x14ac:dyDescent="0.25">
      <c r="O26" s="1"/>
    </row>
    <row r="27" spans="1:15" ht="12.75" customHeight="1" x14ac:dyDescent="0.25">
      <c r="O27" s="1"/>
    </row>
    <row r="28" spans="1:15" x14ac:dyDescent="0.25">
      <c r="O28" s="1"/>
    </row>
    <row r="29" spans="1:15" x14ac:dyDescent="0.25">
      <c r="O29" s="1"/>
    </row>
    <row r="30" spans="1:15" x14ac:dyDescent="0.25">
      <c r="O30" s="1"/>
    </row>
    <row r="31" spans="1:15" x14ac:dyDescent="0.25">
      <c r="O31" s="1"/>
    </row>
    <row r="32" spans="1:15" x14ac:dyDescent="0.25">
      <c r="O32" s="1"/>
    </row>
    <row r="33" spans="15:15" x14ac:dyDescent="0.25">
      <c r="O33" s="1"/>
    </row>
    <row r="34" spans="15:15" x14ac:dyDescent="0.25">
      <c r="O34" s="1"/>
    </row>
    <row r="35" spans="15:15" x14ac:dyDescent="0.25">
      <c r="O35" s="1"/>
    </row>
    <row r="36" spans="15:15" x14ac:dyDescent="0.25">
      <c r="O36" s="1"/>
    </row>
    <row r="37" spans="15:15" x14ac:dyDescent="0.25">
      <c r="O37" s="1"/>
    </row>
    <row r="38" spans="15:15" x14ac:dyDescent="0.25">
      <c r="O38" s="1"/>
    </row>
    <row r="39" spans="15:15" x14ac:dyDescent="0.25">
      <c r="O39" s="1"/>
    </row>
    <row r="40" spans="15:15" x14ac:dyDescent="0.25">
      <c r="O40" s="1"/>
    </row>
    <row r="41" spans="15:15" x14ac:dyDescent="0.25">
      <c r="O41" s="1"/>
    </row>
    <row r="42" spans="15:15" x14ac:dyDescent="0.25">
      <c r="O42" s="1"/>
    </row>
  </sheetData>
  <mergeCells count="16">
    <mergeCell ref="A17:N17"/>
    <mergeCell ref="A1:N2"/>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75" right="0.75" top="1" bottom="1" header="0" footer="0"/>
  <pageSetup paperSize="9" scale="4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H33"/>
  <sheetViews>
    <sheetView topLeftCell="B1" workbookViewId="0">
      <selection activeCell="G15" sqref="G15"/>
    </sheetView>
  </sheetViews>
  <sheetFormatPr baseColWidth="10" defaultColWidth="11.42578125" defaultRowHeight="15" x14ac:dyDescent="0.25"/>
  <cols>
    <col min="1" max="1" width="54.5703125" style="1" customWidth="1"/>
    <col min="2" max="2" width="11.5703125" style="1" customWidth="1"/>
    <col min="3" max="14" width="5.5703125" style="1" customWidth="1"/>
    <col min="15" max="17" width="12.5703125" customWidth="1"/>
    <col min="18" max="16384" width="11.42578125" style="1"/>
  </cols>
  <sheetData>
    <row r="1" spans="1:216" ht="12.75" customHeight="1" x14ac:dyDescent="0.25">
      <c r="A1" s="107" t="s">
        <v>55</v>
      </c>
      <c r="B1" s="107"/>
      <c r="C1" s="107"/>
      <c r="D1" s="107"/>
      <c r="E1" s="107"/>
      <c r="F1" s="107"/>
      <c r="G1" s="107"/>
      <c r="H1" s="107"/>
      <c r="I1" s="107"/>
      <c r="J1" s="107"/>
      <c r="K1" s="107"/>
      <c r="L1" s="107"/>
      <c r="M1" s="107"/>
      <c r="N1" s="107"/>
    </row>
    <row r="2" spans="1:216" ht="12.75" customHeight="1" thickBot="1" x14ac:dyDescent="0.3">
      <c r="A2" s="108"/>
      <c r="B2" s="108"/>
      <c r="C2" s="108"/>
      <c r="D2" s="108"/>
      <c r="E2" s="108"/>
      <c r="F2" s="108"/>
      <c r="G2" s="108"/>
      <c r="H2" s="108"/>
      <c r="I2" s="108"/>
      <c r="J2" s="108"/>
      <c r="K2" s="108"/>
      <c r="L2" s="108"/>
      <c r="M2" s="108"/>
      <c r="N2" s="108"/>
    </row>
    <row r="3" spans="1:216" ht="12.75" customHeight="1" x14ac:dyDescent="0.25">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216" ht="12.75" customHeight="1" x14ac:dyDescent="0.25">
      <c r="A4" s="110"/>
      <c r="B4" s="112"/>
      <c r="C4" s="114"/>
      <c r="D4" s="114"/>
      <c r="E4" s="114"/>
      <c r="F4" s="114"/>
      <c r="G4" s="114"/>
      <c r="H4" s="114"/>
      <c r="I4" s="114"/>
      <c r="J4" s="114"/>
      <c r="K4" s="114"/>
      <c r="L4" s="114"/>
      <c r="M4" s="114"/>
      <c r="N4" s="114"/>
    </row>
    <row r="5" spans="1:216" ht="12.75" customHeight="1" x14ac:dyDescent="0.25">
      <c r="A5" s="2" t="s">
        <v>3</v>
      </c>
      <c r="B5" s="54">
        <v>5709</v>
      </c>
      <c r="C5" s="29">
        <v>498</v>
      </c>
      <c r="D5" s="29">
        <v>403</v>
      </c>
      <c r="E5" s="29">
        <v>450</v>
      </c>
      <c r="F5" s="29">
        <v>439</v>
      </c>
      <c r="G5" s="29">
        <v>454</v>
      </c>
      <c r="H5" s="29">
        <v>402</v>
      </c>
      <c r="I5" s="29">
        <v>457</v>
      </c>
      <c r="J5" s="29">
        <v>395</v>
      </c>
      <c r="K5" s="29">
        <v>501</v>
      </c>
      <c r="L5" s="29">
        <v>525</v>
      </c>
      <c r="M5" s="29">
        <v>675</v>
      </c>
      <c r="N5" s="29">
        <v>510</v>
      </c>
      <c r="O5" s="68"/>
    </row>
    <row r="6" spans="1:216" ht="12.75" customHeight="1" x14ac:dyDescent="0.25">
      <c r="A6" s="3" t="s">
        <v>4</v>
      </c>
      <c r="B6" s="54">
        <v>753</v>
      </c>
      <c r="C6" s="42">
        <v>81</v>
      </c>
      <c r="D6" s="42">
        <v>41</v>
      </c>
      <c r="E6" s="42">
        <v>49</v>
      </c>
      <c r="F6" s="42">
        <v>53</v>
      </c>
      <c r="G6" s="42">
        <v>57</v>
      </c>
      <c r="H6" s="42">
        <v>60</v>
      </c>
      <c r="I6" s="42">
        <v>54</v>
      </c>
      <c r="J6" s="42">
        <v>41</v>
      </c>
      <c r="K6" s="42">
        <v>72</v>
      </c>
      <c r="L6" s="42">
        <v>75</v>
      </c>
      <c r="M6" s="42">
        <v>80</v>
      </c>
      <c r="N6" s="42">
        <v>90</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row>
    <row r="7" spans="1:216" ht="12.75" customHeight="1" x14ac:dyDescent="0.25">
      <c r="A7" s="5" t="s">
        <v>5</v>
      </c>
      <c r="B7" s="54">
        <v>4911</v>
      </c>
      <c r="C7" s="42">
        <v>413</v>
      </c>
      <c r="D7" s="42">
        <v>357</v>
      </c>
      <c r="E7" s="42">
        <v>398</v>
      </c>
      <c r="F7" s="42">
        <v>384</v>
      </c>
      <c r="G7" s="42">
        <v>396</v>
      </c>
      <c r="H7" s="42">
        <v>337</v>
      </c>
      <c r="I7" s="42">
        <v>402</v>
      </c>
      <c r="J7" s="42">
        <v>349</v>
      </c>
      <c r="K7" s="42">
        <v>429</v>
      </c>
      <c r="L7" s="42">
        <v>446</v>
      </c>
      <c r="M7" s="62">
        <v>582</v>
      </c>
      <c r="N7" s="62">
        <v>418</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row>
    <row r="8" spans="1:216" ht="12.75" customHeight="1" x14ac:dyDescent="0.25">
      <c r="A8" s="5" t="s">
        <v>6</v>
      </c>
      <c r="B8" s="54">
        <v>45</v>
      </c>
      <c r="C8" s="45">
        <v>4</v>
      </c>
      <c r="D8" s="45">
        <v>5</v>
      </c>
      <c r="E8" s="45">
        <v>3</v>
      </c>
      <c r="F8" s="45">
        <v>2</v>
      </c>
      <c r="G8" s="45">
        <v>1</v>
      </c>
      <c r="H8" s="45">
        <v>5</v>
      </c>
      <c r="I8" s="47">
        <v>1</v>
      </c>
      <c r="J8" s="47">
        <v>5</v>
      </c>
      <c r="K8" s="48" t="s">
        <v>26</v>
      </c>
      <c r="L8" s="42">
        <v>4</v>
      </c>
      <c r="M8" s="62">
        <v>13</v>
      </c>
      <c r="N8" s="47">
        <v>2</v>
      </c>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row>
    <row r="9" spans="1:216" ht="12.75" customHeight="1" x14ac:dyDescent="0.25">
      <c r="A9" s="2" t="s">
        <v>7</v>
      </c>
      <c r="B9" s="54">
        <v>1137</v>
      </c>
      <c r="C9" s="29">
        <v>94</v>
      </c>
      <c r="D9" s="29">
        <v>69</v>
      </c>
      <c r="E9" s="29">
        <v>80</v>
      </c>
      <c r="F9" s="29">
        <v>78</v>
      </c>
      <c r="G9" s="29">
        <v>100</v>
      </c>
      <c r="H9" s="29">
        <v>91</v>
      </c>
      <c r="I9" s="29">
        <v>96</v>
      </c>
      <c r="J9" s="29">
        <v>93</v>
      </c>
      <c r="K9" s="29">
        <v>113</v>
      </c>
      <c r="L9" s="29">
        <v>100</v>
      </c>
      <c r="M9" s="29">
        <v>128</v>
      </c>
      <c r="N9" s="29">
        <v>95</v>
      </c>
    </row>
    <row r="10" spans="1:216" ht="12.75" customHeight="1" x14ac:dyDescent="0.25">
      <c r="A10" s="5" t="s">
        <v>8</v>
      </c>
      <c r="B10" s="54">
        <v>163</v>
      </c>
      <c r="C10" s="21">
        <v>9</v>
      </c>
      <c r="D10" s="21">
        <v>6</v>
      </c>
      <c r="E10" s="21">
        <v>15</v>
      </c>
      <c r="F10" s="21">
        <v>10</v>
      </c>
      <c r="G10" s="21">
        <v>13</v>
      </c>
      <c r="H10" s="21">
        <v>10</v>
      </c>
      <c r="I10" s="21">
        <v>17</v>
      </c>
      <c r="J10" s="21">
        <v>21</v>
      </c>
      <c r="K10" s="21">
        <v>18</v>
      </c>
      <c r="L10" s="21">
        <v>15</v>
      </c>
      <c r="M10" s="62">
        <v>13</v>
      </c>
      <c r="N10" s="62">
        <v>16</v>
      </c>
    </row>
    <row r="11" spans="1:216" ht="12.75" customHeight="1" x14ac:dyDescent="0.25">
      <c r="A11" s="5" t="s">
        <v>9</v>
      </c>
      <c r="B11" s="54">
        <v>839</v>
      </c>
      <c r="C11" s="21">
        <v>76</v>
      </c>
      <c r="D11" s="21">
        <v>57</v>
      </c>
      <c r="E11" s="21">
        <v>50</v>
      </c>
      <c r="F11" s="21">
        <v>65</v>
      </c>
      <c r="G11" s="21">
        <v>79</v>
      </c>
      <c r="H11" s="21">
        <v>67</v>
      </c>
      <c r="I11" s="21">
        <v>68</v>
      </c>
      <c r="J11" s="21">
        <v>64</v>
      </c>
      <c r="K11" s="21">
        <v>86</v>
      </c>
      <c r="L11" s="21">
        <v>60</v>
      </c>
      <c r="M11" s="62">
        <v>105</v>
      </c>
      <c r="N11" s="62">
        <v>62</v>
      </c>
    </row>
    <row r="12" spans="1:216" ht="12.75" customHeight="1" x14ac:dyDescent="0.25">
      <c r="A12" s="5" t="s">
        <v>10</v>
      </c>
      <c r="B12" s="54">
        <v>72</v>
      </c>
      <c r="C12" s="21">
        <v>2</v>
      </c>
      <c r="D12" s="21">
        <v>3</v>
      </c>
      <c r="E12" s="21">
        <v>8</v>
      </c>
      <c r="F12" s="49" t="s">
        <v>26</v>
      </c>
      <c r="G12" s="21">
        <v>7</v>
      </c>
      <c r="H12" s="21">
        <v>10</v>
      </c>
      <c r="I12" s="21">
        <v>6</v>
      </c>
      <c r="J12" s="21">
        <v>6</v>
      </c>
      <c r="K12" s="21">
        <v>4</v>
      </c>
      <c r="L12" s="21">
        <v>10</v>
      </c>
      <c r="M12" s="62">
        <v>8</v>
      </c>
      <c r="N12" s="62">
        <v>8</v>
      </c>
    </row>
    <row r="13" spans="1:216" ht="12.75" customHeight="1" x14ac:dyDescent="0.25">
      <c r="A13" s="5" t="s">
        <v>11</v>
      </c>
      <c r="B13" s="54">
        <v>63</v>
      </c>
      <c r="C13" s="21">
        <v>7</v>
      </c>
      <c r="D13" s="21">
        <v>3</v>
      </c>
      <c r="E13" s="21">
        <v>7</v>
      </c>
      <c r="F13" s="21">
        <v>3</v>
      </c>
      <c r="G13" s="21">
        <v>1</v>
      </c>
      <c r="H13" s="21">
        <v>4</v>
      </c>
      <c r="I13" s="21">
        <v>5</v>
      </c>
      <c r="J13" s="21">
        <v>2</v>
      </c>
      <c r="K13" s="21">
        <v>5</v>
      </c>
      <c r="L13" s="21">
        <v>15</v>
      </c>
      <c r="M13" s="62">
        <v>2</v>
      </c>
      <c r="N13" s="62">
        <v>9</v>
      </c>
    </row>
    <row r="14" spans="1:216" ht="12.75" customHeight="1" x14ac:dyDescent="0.25">
      <c r="A14" s="2" t="s">
        <v>24</v>
      </c>
      <c r="B14" s="54">
        <v>2452</v>
      </c>
      <c r="C14" s="21">
        <v>214</v>
      </c>
      <c r="D14" s="21">
        <v>155</v>
      </c>
      <c r="E14" s="21">
        <v>146</v>
      </c>
      <c r="F14" s="21">
        <v>170</v>
      </c>
      <c r="G14" s="21">
        <v>272</v>
      </c>
      <c r="H14" s="21">
        <v>154</v>
      </c>
      <c r="I14" s="21">
        <v>210</v>
      </c>
      <c r="J14" s="21">
        <v>236</v>
      </c>
      <c r="K14" s="21">
        <v>229</v>
      </c>
      <c r="L14" s="21">
        <v>185</v>
      </c>
      <c r="M14" s="62">
        <v>250</v>
      </c>
      <c r="N14" s="62">
        <f>SUM(N15:N16)</f>
        <v>231</v>
      </c>
    </row>
    <row r="15" spans="1:216" ht="12.75" customHeight="1" x14ac:dyDescent="0.25">
      <c r="A15" s="10" t="s">
        <v>4</v>
      </c>
      <c r="B15" s="54">
        <v>876</v>
      </c>
      <c r="C15" s="21">
        <v>75</v>
      </c>
      <c r="D15" s="21">
        <v>63</v>
      </c>
      <c r="E15" s="21">
        <v>40</v>
      </c>
      <c r="F15" s="21">
        <v>132</v>
      </c>
      <c r="G15" s="21">
        <v>213</v>
      </c>
      <c r="H15" s="21">
        <v>112</v>
      </c>
      <c r="I15" s="21">
        <v>53</v>
      </c>
      <c r="J15" s="21">
        <v>58</v>
      </c>
      <c r="K15" s="21">
        <v>48</v>
      </c>
      <c r="L15" s="21">
        <v>18</v>
      </c>
      <c r="M15" s="62">
        <v>32</v>
      </c>
      <c r="N15" s="62">
        <v>32</v>
      </c>
    </row>
    <row r="16" spans="1:216" ht="12.75" customHeight="1" thickBot="1" x14ac:dyDescent="0.3">
      <c r="A16" s="11" t="s">
        <v>25</v>
      </c>
      <c r="B16" s="23">
        <v>1576</v>
      </c>
      <c r="C16" s="63">
        <v>139</v>
      </c>
      <c r="D16" s="63">
        <v>92</v>
      </c>
      <c r="E16" s="63">
        <v>106</v>
      </c>
      <c r="F16" s="63">
        <v>38</v>
      </c>
      <c r="G16" s="63">
        <v>59</v>
      </c>
      <c r="H16" s="63">
        <v>42</v>
      </c>
      <c r="I16" s="63">
        <v>157</v>
      </c>
      <c r="J16" s="63">
        <v>178</v>
      </c>
      <c r="K16" s="63">
        <v>181</v>
      </c>
      <c r="L16" s="63">
        <v>167</v>
      </c>
      <c r="M16" s="64">
        <v>218</v>
      </c>
      <c r="N16" s="64">
        <v>199</v>
      </c>
    </row>
    <row r="17" spans="1:14" ht="12.75" customHeight="1" x14ac:dyDescent="0.25">
      <c r="A17" s="118" t="s">
        <v>1</v>
      </c>
      <c r="B17" s="118"/>
      <c r="C17" s="118"/>
      <c r="D17" s="118"/>
      <c r="E17" s="118"/>
      <c r="F17" s="118"/>
      <c r="G17" s="118"/>
      <c r="H17" s="118"/>
      <c r="I17" s="118"/>
      <c r="J17" s="118"/>
      <c r="K17" s="118"/>
      <c r="L17" s="118"/>
      <c r="M17" s="118"/>
      <c r="N17" s="118"/>
    </row>
    <row r="18" spans="1:14" ht="12.75" customHeight="1" x14ac:dyDescent="0.25"/>
    <row r="19" spans="1:14" ht="12.75" customHeight="1" x14ac:dyDescent="0.25">
      <c r="A19"/>
      <c r="B19"/>
      <c r="C19"/>
      <c r="D19"/>
      <c r="E19"/>
      <c r="F19"/>
      <c r="G19"/>
      <c r="H19"/>
      <c r="I19"/>
      <c r="J19"/>
      <c r="K19"/>
      <c r="L19"/>
      <c r="M19"/>
      <c r="N19"/>
    </row>
    <row r="20" spans="1:14" ht="12.75" customHeight="1" x14ac:dyDescent="0.25">
      <c r="A20"/>
      <c r="B20"/>
      <c r="C20"/>
      <c r="D20"/>
      <c r="E20"/>
      <c r="F20"/>
      <c r="G20"/>
      <c r="H20"/>
      <c r="I20"/>
      <c r="J20"/>
      <c r="K20"/>
      <c r="L20"/>
      <c r="M20"/>
      <c r="N20"/>
    </row>
    <row r="21" spans="1:14" ht="12.75" customHeight="1" x14ac:dyDescent="0.25">
      <c r="A21"/>
      <c r="B21"/>
      <c r="C21"/>
      <c r="D21"/>
      <c r="E21"/>
      <c r="F21"/>
      <c r="G21"/>
      <c r="H21"/>
      <c r="I21"/>
      <c r="J21"/>
      <c r="K21"/>
      <c r="L21"/>
      <c r="M21"/>
      <c r="N21"/>
    </row>
    <row r="22" spans="1:14" ht="12.75" customHeight="1" x14ac:dyDescent="0.25">
      <c r="A22"/>
      <c r="B22"/>
      <c r="C22"/>
      <c r="D22"/>
      <c r="E22"/>
      <c r="F22"/>
      <c r="G22"/>
      <c r="H22"/>
      <c r="I22"/>
      <c r="J22"/>
      <c r="K22"/>
      <c r="L22"/>
      <c r="M22"/>
      <c r="N22"/>
    </row>
    <row r="23" spans="1:14" ht="12.75" customHeight="1" x14ac:dyDescent="0.25">
      <c r="A23"/>
      <c r="B23"/>
      <c r="C23"/>
      <c r="D23"/>
      <c r="E23"/>
      <c r="F23"/>
      <c r="G23"/>
      <c r="H23"/>
      <c r="I23"/>
      <c r="J23"/>
      <c r="K23"/>
      <c r="L23"/>
      <c r="M23"/>
      <c r="N23"/>
    </row>
    <row r="24" spans="1:14" ht="12.75" customHeight="1" x14ac:dyDescent="0.25">
      <c r="A24"/>
      <c r="B24"/>
      <c r="C24"/>
      <c r="D24"/>
      <c r="E24"/>
      <c r="F24"/>
      <c r="G24"/>
      <c r="H24"/>
      <c r="I24"/>
      <c r="J24"/>
      <c r="K24"/>
      <c r="L24"/>
      <c r="M24"/>
      <c r="N24"/>
    </row>
    <row r="25" spans="1:14" ht="12.75" customHeight="1" x14ac:dyDescent="0.25">
      <c r="A25"/>
      <c r="B25"/>
      <c r="C25"/>
      <c r="D25"/>
      <c r="E25"/>
      <c r="F25"/>
      <c r="G25"/>
      <c r="H25"/>
      <c r="I25"/>
      <c r="J25"/>
      <c r="K25"/>
      <c r="L25"/>
      <c r="M25"/>
      <c r="N25"/>
    </row>
    <row r="26" spans="1:14" ht="12.75" customHeight="1" x14ac:dyDescent="0.25">
      <c r="A26"/>
      <c r="B26"/>
      <c r="C26"/>
      <c r="D26"/>
      <c r="E26"/>
      <c r="F26"/>
      <c r="G26"/>
      <c r="H26"/>
      <c r="I26"/>
      <c r="J26"/>
      <c r="K26"/>
      <c r="L26"/>
      <c r="M26"/>
      <c r="N26"/>
    </row>
    <row r="27" spans="1:14" ht="12.75" customHeight="1" x14ac:dyDescent="0.25">
      <c r="A27"/>
      <c r="B27"/>
      <c r="C27"/>
      <c r="D27"/>
      <c r="E27"/>
      <c r="F27"/>
      <c r="G27"/>
      <c r="H27"/>
      <c r="I27"/>
      <c r="J27"/>
      <c r="K27"/>
      <c r="L27"/>
      <c r="M27"/>
      <c r="N27"/>
    </row>
    <row r="28" spans="1:14" x14ac:dyDescent="0.25">
      <c r="A28"/>
      <c r="B28"/>
      <c r="C28"/>
      <c r="D28"/>
      <c r="E28"/>
      <c r="F28"/>
      <c r="G28"/>
      <c r="H28"/>
      <c r="I28"/>
      <c r="J28"/>
      <c r="K28"/>
      <c r="L28"/>
      <c r="M28"/>
      <c r="N28"/>
    </row>
    <row r="29" spans="1:14" x14ac:dyDescent="0.25">
      <c r="A29"/>
      <c r="B29"/>
      <c r="C29"/>
      <c r="D29"/>
      <c r="E29"/>
      <c r="F29"/>
      <c r="G29"/>
      <c r="H29"/>
      <c r="I29"/>
      <c r="J29"/>
      <c r="K29"/>
      <c r="L29"/>
      <c r="M29"/>
      <c r="N29"/>
    </row>
    <row r="30" spans="1:14" x14ac:dyDescent="0.25">
      <c r="A30"/>
      <c r="B30"/>
      <c r="C30"/>
      <c r="D30"/>
      <c r="E30"/>
      <c r="F30"/>
      <c r="G30"/>
      <c r="H30"/>
      <c r="I30"/>
      <c r="J30"/>
      <c r="K30"/>
      <c r="L30"/>
      <c r="M30"/>
      <c r="N30"/>
    </row>
    <row r="31" spans="1:14" x14ac:dyDescent="0.25">
      <c r="A31"/>
      <c r="B31"/>
      <c r="C31"/>
      <c r="D31"/>
      <c r="E31"/>
      <c r="F31"/>
      <c r="G31"/>
      <c r="H31"/>
      <c r="I31"/>
      <c r="J31"/>
      <c r="K31"/>
      <c r="L31"/>
      <c r="M31"/>
      <c r="N31"/>
    </row>
    <row r="32" spans="1:14" x14ac:dyDescent="0.25">
      <c r="A32"/>
      <c r="B32"/>
      <c r="C32"/>
      <c r="D32"/>
      <c r="E32"/>
      <c r="F32"/>
      <c r="G32"/>
      <c r="H32"/>
      <c r="I32"/>
      <c r="J32"/>
      <c r="K32"/>
      <c r="L32"/>
      <c r="M32"/>
      <c r="N32"/>
    </row>
    <row r="33" spans="1:14" x14ac:dyDescent="0.25">
      <c r="A33"/>
      <c r="B33"/>
      <c r="C33"/>
      <c r="D33"/>
      <c r="E33"/>
      <c r="F33"/>
      <c r="G33"/>
      <c r="H33"/>
      <c r="I33"/>
      <c r="J33"/>
      <c r="K33"/>
      <c r="L33"/>
      <c r="M33"/>
      <c r="N33"/>
    </row>
  </sheetData>
  <mergeCells count="16">
    <mergeCell ref="A17:N17"/>
    <mergeCell ref="A1:N2"/>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75" right="0.75" top="1" bottom="1" header="0" footer="0"/>
  <pageSetup paperSize="9" scale="42"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27"/>
  <sheetViews>
    <sheetView workbookViewId="0">
      <selection activeCell="C5" sqref="C5"/>
    </sheetView>
  </sheetViews>
  <sheetFormatPr baseColWidth="10" defaultColWidth="11.42578125" defaultRowHeight="12.75" x14ac:dyDescent="0.2"/>
  <cols>
    <col min="1" max="1" width="54.5703125" style="1" customWidth="1"/>
    <col min="2" max="2" width="11.5703125" style="1" customWidth="1"/>
    <col min="3" max="14" width="5.5703125" style="1" customWidth="1"/>
    <col min="15" max="16384" width="11.42578125" style="1"/>
  </cols>
  <sheetData>
    <row r="1" spans="1:219" ht="12.75" customHeight="1" x14ac:dyDescent="0.2">
      <c r="A1" s="107" t="s">
        <v>56</v>
      </c>
      <c r="B1" s="107"/>
      <c r="C1" s="107"/>
      <c r="D1" s="107"/>
      <c r="E1" s="107"/>
      <c r="F1" s="107"/>
      <c r="G1" s="107"/>
      <c r="H1" s="107"/>
      <c r="I1" s="107"/>
      <c r="J1" s="107"/>
      <c r="K1" s="107"/>
      <c r="L1" s="107"/>
      <c r="M1" s="107"/>
      <c r="N1" s="107"/>
    </row>
    <row r="2" spans="1:219" ht="12.75" customHeight="1" thickBot="1" x14ac:dyDescent="0.25">
      <c r="A2" s="108"/>
      <c r="B2" s="108"/>
      <c r="C2" s="108"/>
      <c r="D2" s="108"/>
      <c r="E2" s="108"/>
      <c r="F2" s="108"/>
      <c r="G2" s="108"/>
      <c r="H2" s="108"/>
      <c r="I2" s="108"/>
      <c r="J2" s="108"/>
      <c r="K2" s="108"/>
      <c r="L2" s="108"/>
      <c r="M2" s="108"/>
      <c r="N2" s="108"/>
    </row>
    <row r="3" spans="1:219" ht="12.75" customHeight="1" x14ac:dyDescent="0.2">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219" ht="12.75" customHeight="1" x14ac:dyDescent="0.2">
      <c r="A4" s="110"/>
      <c r="B4" s="112"/>
      <c r="C4" s="114"/>
      <c r="D4" s="114"/>
      <c r="E4" s="114"/>
      <c r="F4" s="114"/>
      <c r="G4" s="114"/>
      <c r="H4" s="114"/>
      <c r="I4" s="114"/>
      <c r="J4" s="114"/>
      <c r="K4" s="114"/>
      <c r="L4" s="114"/>
      <c r="M4" s="114"/>
      <c r="N4" s="114"/>
      <c r="O4" s="25"/>
    </row>
    <row r="5" spans="1:219" ht="12.75" customHeight="1" x14ac:dyDescent="0.2">
      <c r="A5" s="2" t="s">
        <v>3</v>
      </c>
      <c r="B5" s="54">
        <v>6863</v>
      </c>
      <c r="C5" s="29">
        <v>733</v>
      </c>
      <c r="D5" s="29">
        <v>549</v>
      </c>
      <c r="E5" s="29">
        <v>705</v>
      </c>
      <c r="F5" s="29">
        <v>580</v>
      </c>
      <c r="G5" s="29">
        <v>599</v>
      </c>
      <c r="H5" s="29">
        <v>569</v>
      </c>
      <c r="I5" s="29">
        <v>458</v>
      </c>
      <c r="J5" s="29">
        <v>606</v>
      </c>
      <c r="K5" s="29">
        <v>504</v>
      </c>
      <c r="L5" s="29">
        <v>527</v>
      </c>
      <c r="M5" s="29">
        <v>580</v>
      </c>
      <c r="N5" s="29">
        <v>453</v>
      </c>
    </row>
    <row r="6" spans="1:219" ht="12.75" customHeight="1" x14ac:dyDescent="0.2">
      <c r="A6" s="3" t="s">
        <v>4</v>
      </c>
      <c r="B6" s="54">
        <v>799</v>
      </c>
      <c r="C6" s="42">
        <v>91</v>
      </c>
      <c r="D6" s="42">
        <v>77</v>
      </c>
      <c r="E6" s="42">
        <v>79</v>
      </c>
      <c r="F6" s="42">
        <v>54</v>
      </c>
      <c r="G6" s="42">
        <v>56</v>
      </c>
      <c r="H6" s="42">
        <v>69</v>
      </c>
      <c r="I6" s="42">
        <v>65</v>
      </c>
      <c r="J6" s="42">
        <v>97</v>
      </c>
      <c r="K6" s="42">
        <v>33</v>
      </c>
      <c r="L6" s="42">
        <v>64</v>
      </c>
      <c r="M6" s="42">
        <v>58</v>
      </c>
      <c r="N6" s="47">
        <v>56</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row>
    <row r="7" spans="1:219" ht="12.75" customHeight="1" x14ac:dyDescent="0.2">
      <c r="A7" s="5" t="s">
        <v>5</v>
      </c>
      <c r="B7" s="54">
        <v>6014</v>
      </c>
      <c r="C7" s="42">
        <v>635</v>
      </c>
      <c r="D7" s="42">
        <v>472</v>
      </c>
      <c r="E7" s="42">
        <v>619</v>
      </c>
      <c r="F7" s="42">
        <v>520</v>
      </c>
      <c r="G7" s="42">
        <v>538</v>
      </c>
      <c r="H7" s="42">
        <v>497</v>
      </c>
      <c r="I7" s="42">
        <v>391</v>
      </c>
      <c r="J7" s="42">
        <v>506</v>
      </c>
      <c r="K7" s="42">
        <v>466</v>
      </c>
      <c r="L7" s="42">
        <v>457</v>
      </c>
      <c r="M7" s="42">
        <v>519</v>
      </c>
      <c r="N7" s="47">
        <v>394</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row>
    <row r="8" spans="1:219" ht="12.75" customHeight="1" x14ac:dyDescent="0.2">
      <c r="A8" s="5" t="s">
        <v>6</v>
      </c>
      <c r="B8" s="54">
        <v>50</v>
      </c>
      <c r="C8" s="62">
        <v>7</v>
      </c>
      <c r="D8" s="73" t="s">
        <v>26</v>
      </c>
      <c r="E8" s="62">
        <v>7</v>
      </c>
      <c r="F8" s="62">
        <v>6</v>
      </c>
      <c r="G8" s="62">
        <v>5</v>
      </c>
      <c r="H8" s="62">
        <v>3</v>
      </c>
      <c r="I8" s="62">
        <v>2</v>
      </c>
      <c r="J8" s="62">
        <v>3</v>
      </c>
      <c r="K8" s="62">
        <v>5</v>
      </c>
      <c r="L8" s="62">
        <v>6</v>
      </c>
      <c r="M8" s="62">
        <v>3</v>
      </c>
      <c r="N8" s="47">
        <v>3</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row>
    <row r="9" spans="1:219" ht="12.75" customHeight="1" x14ac:dyDescent="0.2">
      <c r="A9" s="2" t="s">
        <v>7</v>
      </c>
      <c r="B9" s="54">
        <v>1215</v>
      </c>
      <c r="C9" s="29">
        <v>115</v>
      </c>
      <c r="D9" s="29">
        <v>109</v>
      </c>
      <c r="E9" s="29">
        <v>118</v>
      </c>
      <c r="F9" s="29">
        <v>107</v>
      </c>
      <c r="G9" s="29">
        <v>90</v>
      </c>
      <c r="H9" s="29">
        <v>86</v>
      </c>
      <c r="I9" s="29">
        <v>81</v>
      </c>
      <c r="J9" s="29">
        <v>141</v>
      </c>
      <c r="K9" s="29">
        <v>98</v>
      </c>
      <c r="L9" s="29">
        <v>106</v>
      </c>
      <c r="M9" s="29">
        <v>94</v>
      </c>
      <c r="N9" s="29">
        <v>70</v>
      </c>
    </row>
    <row r="10" spans="1:219" ht="12.75" customHeight="1" x14ac:dyDescent="0.2">
      <c r="A10" s="5" t="s">
        <v>8</v>
      </c>
      <c r="B10" s="54">
        <v>213</v>
      </c>
      <c r="C10" s="42">
        <v>19</v>
      </c>
      <c r="D10" s="42">
        <v>30</v>
      </c>
      <c r="E10" s="42">
        <v>19</v>
      </c>
      <c r="F10" s="42">
        <v>18</v>
      </c>
      <c r="G10" s="42">
        <v>19</v>
      </c>
      <c r="H10" s="42">
        <v>11</v>
      </c>
      <c r="I10" s="42">
        <v>10</v>
      </c>
      <c r="J10" s="42">
        <v>33</v>
      </c>
      <c r="K10" s="42">
        <v>11</v>
      </c>
      <c r="L10" s="42">
        <v>18</v>
      </c>
      <c r="M10" s="42">
        <v>17</v>
      </c>
      <c r="N10" s="47">
        <v>8</v>
      </c>
      <c r="O10" s="4"/>
    </row>
    <row r="11" spans="1:219" ht="12.75" customHeight="1" x14ac:dyDescent="0.2">
      <c r="A11" s="5" t="s">
        <v>9</v>
      </c>
      <c r="B11" s="54">
        <v>885</v>
      </c>
      <c r="C11" s="62">
        <v>86</v>
      </c>
      <c r="D11" s="62">
        <v>72</v>
      </c>
      <c r="E11" s="62">
        <v>83</v>
      </c>
      <c r="F11" s="62">
        <v>84</v>
      </c>
      <c r="G11" s="62">
        <v>59</v>
      </c>
      <c r="H11" s="62">
        <v>62</v>
      </c>
      <c r="I11" s="62">
        <v>63</v>
      </c>
      <c r="J11" s="62">
        <v>99</v>
      </c>
      <c r="K11" s="62">
        <v>72</v>
      </c>
      <c r="L11" s="62">
        <v>77</v>
      </c>
      <c r="M11" s="62">
        <v>72</v>
      </c>
      <c r="N11" s="47">
        <v>56</v>
      </c>
      <c r="O11" s="4"/>
    </row>
    <row r="12" spans="1:219" ht="12.75" customHeight="1" x14ac:dyDescent="0.2">
      <c r="A12" s="5" t="s">
        <v>10</v>
      </c>
      <c r="B12" s="54">
        <v>59</v>
      </c>
      <c r="C12" s="62">
        <v>6</v>
      </c>
      <c r="D12" s="62">
        <v>3</v>
      </c>
      <c r="E12" s="62">
        <v>6</v>
      </c>
      <c r="F12" s="62">
        <v>2</v>
      </c>
      <c r="G12" s="62">
        <v>4</v>
      </c>
      <c r="H12" s="62">
        <v>7</v>
      </c>
      <c r="I12" s="62">
        <v>2</v>
      </c>
      <c r="J12" s="62">
        <v>7</v>
      </c>
      <c r="K12" s="62">
        <v>11</v>
      </c>
      <c r="L12" s="62">
        <v>5</v>
      </c>
      <c r="M12" s="62">
        <v>1</v>
      </c>
      <c r="N12" s="47">
        <v>5</v>
      </c>
      <c r="O12" s="4"/>
    </row>
    <row r="13" spans="1:219" ht="12.75" customHeight="1" x14ac:dyDescent="0.2">
      <c r="A13" s="5" t="s">
        <v>11</v>
      </c>
      <c r="B13" s="54">
        <v>54</v>
      </c>
      <c r="C13" s="62">
        <v>4</v>
      </c>
      <c r="D13" s="62">
        <v>4</v>
      </c>
      <c r="E13" s="62">
        <v>10</v>
      </c>
      <c r="F13" s="62">
        <v>3</v>
      </c>
      <c r="G13" s="62">
        <v>5</v>
      </c>
      <c r="H13" s="62">
        <v>5</v>
      </c>
      <c r="I13" s="62">
        <v>6</v>
      </c>
      <c r="J13" s="62">
        <v>2</v>
      </c>
      <c r="K13" s="62">
        <v>4</v>
      </c>
      <c r="L13" s="62">
        <v>6</v>
      </c>
      <c r="M13" s="62">
        <v>4</v>
      </c>
      <c r="N13" s="47">
        <v>1</v>
      </c>
      <c r="O13" s="4"/>
    </row>
    <row r="14" spans="1:219" ht="12.75" customHeight="1" x14ac:dyDescent="0.2">
      <c r="A14" s="5" t="s">
        <v>6</v>
      </c>
      <c r="B14" s="54">
        <v>4</v>
      </c>
      <c r="C14" s="73" t="s">
        <v>26</v>
      </c>
      <c r="D14" s="73" t="s">
        <v>26</v>
      </c>
      <c r="E14" s="73" t="s">
        <v>26</v>
      </c>
      <c r="F14" s="73" t="s">
        <v>26</v>
      </c>
      <c r="G14" s="62">
        <v>3</v>
      </c>
      <c r="H14" s="62">
        <v>1</v>
      </c>
      <c r="I14" s="73" t="s">
        <v>26</v>
      </c>
      <c r="J14" s="73" t="s">
        <v>26</v>
      </c>
      <c r="K14" s="73" t="s">
        <v>26</v>
      </c>
      <c r="L14" s="73" t="s">
        <v>26</v>
      </c>
      <c r="M14" s="73" t="s">
        <v>26</v>
      </c>
      <c r="N14" s="73" t="s">
        <v>26</v>
      </c>
      <c r="O14" s="4"/>
    </row>
    <row r="15" spans="1:219" ht="12.75" customHeight="1" thickBot="1" x14ac:dyDescent="0.25">
      <c r="A15" s="24" t="s">
        <v>24</v>
      </c>
      <c r="B15" s="23">
        <v>1736</v>
      </c>
      <c r="C15" s="74">
        <v>116</v>
      </c>
      <c r="D15" s="74">
        <v>76</v>
      </c>
      <c r="E15" s="74">
        <v>100</v>
      </c>
      <c r="F15" s="74">
        <v>130</v>
      </c>
      <c r="G15" s="74">
        <v>129</v>
      </c>
      <c r="H15" s="74">
        <v>133</v>
      </c>
      <c r="I15" s="74">
        <v>106</v>
      </c>
      <c r="J15" s="74">
        <v>225</v>
      </c>
      <c r="K15" s="74">
        <v>177</v>
      </c>
      <c r="L15" s="74">
        <v>159</v>
      </c>
      <c r="M15" s="74">
        <v>201</v>
      </c>
      <c r="N15" s="74">
        <v>184</v>
      </c>
      <c r="O15" s="25"/>
    </row>
    <row r="16" spans="1:219" ht="12.75" customHeight="1" x14ac:dyDescent="0.2">
      <c r="A16" s="119" t="s">
        <v>1</v>
      </c>
      <c r="B16" s="119"/>
      <c r="C16" s="119"/>
      <c r="D16" s="119"/>
      <c r="E16" s="119"/>
      <c r="F16" s="119"/>
      <c r="G16" s="119"/>
      <c r="H16" s="119"/>
      <c r="I16" s="119"/>
      <c r="J16" s="119"/>
      <c r="K16" s="119"/>
      <c r="L16" s="119"/>
      <c r="M16" s="119"/>
      <c r="N16" s="119"/>
      <c r="O16" s="25"/>
    </row>
    <row r="17" spans="1:14" ht="12.75" customHeight="1" x14ac:dyDescent="0.2"/>
    <row r="18" spans="1:14" ht="12.75" customHeight="1" x14ac:dyDescent="0.2">
      <c r="G18" s="26"/>
      <c r="H18" s="26"/>
      <c r="I18" s="26"/>
      <c r="J18" s="26"/>
      <c r="K18" s="26"/>
      <c r="L18" s="26"/>
      <c r="M18" s="26"/>
      <c r="N18" s="26"/>
    </row>
    <row r="19" spans="1:14" ht="12.75" customHeight="1" x14ac:dyDescent="0.25">
      <c r="A19"/>
      <c r="B19"/>
      <c r="C19"/>
      <c r="D19"/>
      <c r="E19"/>
      <c r="F19"/>
      <c r="G19"/>
    </row>
    <row r="20" spans="1:14" ht="12.75" customHeight="1" x14ac:dyDescent="0.2">
      <c r="A20" s="120"/>
      <c r="B20" s="120"/>
      <c r="C20" s="120"/>
      <c r="D20" s="120"/>
      <c r="E20" s="120"/>
      <c r="F20" s="120"/>
      <c r="G20" s="120"/>
    </row>
    <row r="21" spans="1:14" ht="12.75" customHeight="1" x14ac:dyDescent="0.2"/>
    <row r="22" spans="1:14" ht="12.75" customHeight="1" x14ac:dyDescent="0.2"/>
    <row r="23" spans="1:14" ht="12.75" customHeight="1" x14ac:dyDescent="0.2"/>
    <row r="24" spans="1:14" ht="12.75" customHeight="1" x14ac:dyDescent="0.2"/>
    <row r="25" spans="1:14" ht="12.75" customHeight="1" x14ac:dyDescent="0.2"/>
    <row r="26" spans="1:14" ht="12.75" customHeight="1" x14ac:dyDescent="0.2"/>
    <row r="27" spans="1:14" ht="12.75" customHeight="1" x14ac:dyDescent="0.2"/>
  </sheetData>
  <mergeCells count="17">
    <mergeCell ref="A20:G20"/>
    <mergeCell ref="J3:J4"/>
    <mergeCell ref="K3:K4"/>
    <mergeCell ref="L3:L4"/>
    <mergeCell ref="M3:M4"/>
    <mergeCell ref="N3:N4"/>
    <mergeCell ref="A16:N16"/>
    <mergeCell ref="A1:N2"/>
    <mergeCell ref="A3:A4"/>
    <mergeCell ref="B3:B4"/>
    <mergeCell ref="C3:C4"/>
    <mergeCell ref="D3:D4"/>
    <mergeCell ref="E3:E4"/>
    <mergeCell ref="F3:F4"/>
    <mergeCell ref="G3:G4"/>
    <mergeCell ref="H3:H4"/>
    <mergeCell ref="I3:I4"/>
  </mergeCells>
  <pageMargins left="0.75" right="0.75" top="1" bottom="1" header="0" footer="0"/>
  <pageSetup paperSize="9" scale="4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26"/>
  <sheetViews>
    <sheetView workbookViewId="0">
      <selection activeCell="A5" sqref="A5:B15"/>
    </sheetView>
  </sheetViews>
  <sheetFormatPr baseColWidth="10" defaultColWidth="11.42578125" defaultRowHeight="12.75" x14ac:dyDescent="0.2"/>
  <cols>
    <col min="1" max="1" width="54.5703125" style="1" customWidth="1"/>
    <col min="2" max="2" width="11.5703125" style="1" customWidth="1"/>
    <col min="3" max="14" width="5.5703125" style="1" customWidth="1"/>
    <col min="15" max="16384" width="11.42578125" style="1"/>
  </cols>
  <sheetData>
    <row r="1" spans="1:219" ht="12.75" customHeight="1" x14ac:dyDescent="0.2">
      <c r="A1" s="107" t="s">
        <v>57</v>
      </c>
      <c r="B1" s="107"/>
      <c r="C1" s="107"/>
      <c r="D1" s="107"/>
      <c r="E1" s="107"/>
      <c r="F1" s="107"/>
      <c r="G1" s="107"/>
      <c r="H1" s="107"/>
      <c r="I1" s="107"/>
      <c r="J1" s="107"/>
      <c r="K1" s="107"/>
      <c r="L1" s="107"/>
      <c r="M1" s="107"/>
      <c r="N1" s="107"/>
    </row>
    <row r="2" spans="1:219" ht="12.75" customHeight="1" thickBot="1" x14ac:dyDescent="0.25">
      <c r="A2" s="108"/>
      <c r="B2" s="108"/>
      <c r="C2" s="108"/>
      <c r="D2" s="108"/>
      <c r="E2" s="108"/>
      <c r="F2" s="108"/>
      <c r="G2" s="108"/>
      <c r="H2" s="108"/>
      <c r="I2" s="108"/>
      <c r="J2" s="108"/>
      <c r="K2" s="108"/>
      <c r="L2" s="108"/>
      <c r="M2" s="108"/>
      <c r="N2" s="108"/>
    </row>
    <row r="3" spans="1:219" ht="12.75" customHeight="1" x14ac:dyDescent="0.2">
      <c r="A3" s="109" t="s">
        <v>2</v>
      </c>
      <c r="B3" s="111" t="s">
        <v>0</v>
      </c>
      <c r="C3" s="113" t="s">
        <v>12</v>
      </c>
      <c r="D3" s="113" t="s">
        <v>13</v>
      </c>
      <c r="E3" s="113" t="s">
        <v>14</v>
      </c>
      <c r="F3" s="113" t="s">
        <v>15</v>
      </c>
      <c r="G3" s="113" t="s">
        <v>16</v>
      </c>
      <c r="H3" s="113" t="s">
        <v>17</v>
      </c>
      <c r="I3" s="113" t="s">
        <v>18</v>
      </c>
      <c r="J3" s="113" t="s">
        <v>19</v>
      </c>
      <c r="K3" s="113" t="s">
        <v>20</v>
      </c>
      <c r="L3" s="113" t="s">
        <v>21</v>
      </c>
      <c r="M3" s="113" t="s">
        <v>22</v>
      </c>
      <c r="N3" s="113" t="s">
        <v>23</v>
      </c>
    </row>
    <row r="4" spans="1:219" ht="12.75" customHeight="1" x14ac:dyDescent="0.2">
      <c r="A4" s="110"/>
      <c r="B4" s="112"/>
      <c r="C4" s="114"/>
      <c r="D4" s="114"/>
      <c r="E4" s="114"/>
      <c r="F4" s="114"/>
      <c r="G4" s="114"/>
      <c r="H4" s="114"/>
      <c r="I4" s="114"/>
      <c r="J4" s="114"/>
      <c r="K4" s="114"/>
      <c r="L4" s="114"/>
      <c r="M4" s="114"/>
      <c r="N4" s="114"/>
    </row>
    <row r="5" spans="1:219" ht="12.75" customHeight="1" x14ac:dyDescent="0.2">
      <c r="A5" s="2" t="s">
        <v>3</v>
      </c>
      <c r="B5" s="54">
        <v>8566</v>
      </c>
      <c r="C5" s="29">
        <v>729</v>
      </c>
      <c r="D5" s="29">
        <v>607</v>
      </c>
      <c r="E5" s="29">
        <v>731</v>
      </c>
      <c r="F5" s="29">
        <v>740</v>
      </c>
      <c r="G5" s="29">
        <v>769</v>
      </c>
      <c r="H5" s="29">
        <v>888</v>
      </c>
      <c r="I5" s="29">
        <v>672</v>
      </c>
      <c r="J5" s="29">
        <v>648</v>
      </c>
      <c r="K5" s="29">
        <v>569</v>
      </c>
      <c r="L5" s="29">
        <v>653</v>
      </c>
      <c r="M5" s="29">
        <v>764</v>
      </c>
      <c r="N5" s="29">
        <v>796</v>
      </c>
      <c r="O5" s="25"/>
    </row>
    <row r="6" spans="1:219" ht="12.75" customHeight="1" x14ac:dyDescent="0.2">
      <c r="A6" s="3" t="s">
        <v>4</v>
      </c>
      <c r="B6" s="34">
        <v>1902</v>
      </c>
      <c r="C6" s="57">
        <v>247</v>
      </c>
      <c r="D6" s="57">
        <v>170</v>
      </c>
      <c r="E6" s="57">
        <v>223</v>
      </c>
      <c r="F6" s="57">
        <v>148</v>
      </c>
      <c r="G6" s="57">
        <v>209</v>
      </c>
      <c r="H6" s="57">
        <v>198</v>
      </c>
      <c r="I6" s="47">
        <v>190</v>
      </c>
      <c r="J6" s="47">
        <v>114</v>
      </c>
      <c r="K6" s="47">
        <v>89</v>
      </c>
      <c r="L6" s="57">
        <v>102</v>
      </c>
      <c r="M6" s="57">
        <v>108</v>
      </c>
      <c r="N6" s="57">
        <v>104</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row>
    <row r="7" spans="1:219" ht="12.75" customHeight="1" x14ac:dyDescent="0.2">
      <c r="A7" s="5" t="s">
        <v>5</v>
      </c>
      <c r="B7" s="34">
        <v>6607</v>
      </c>
      <c r="C7" s="57">
        <v>476</v>
      </c>
      <c r="D7" s="57">
        <v>430</v>
      </c>
      <c r="E7" s="57">
        <v>506</v>
      </c>
      <c r="F7" s="57">
        <v>586</v>
      </c>
      <c r="G7" s="57">
        <v>557</v>
      </c>
      <c r="H7" s="57">
        <v>685</v>
      </c>
      <c r="I7" s="47">
        <v>476</v>
      </c>
      <c r="J7" s="47">
        <v>531</v>
      </c>
      <c r="K7" s="47">
        <v>480</v>
      </c>
      <c r="L7" s="57">
        <v>544</v>
      </c>
      <c r="M7" s="57">
        <v>651</v>
      </c>
      <c r="N7" s="57">
        <v>685</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row>
    <row r="8" spans="1:219" ht="12.75" customHeight="1" x14ac:dyDescent="0.2">
      <c r="A8" s="5" t="s">
        <v>6</v>
      </c>
      <c r="B8" s="34">
        <v>57</v>
      </c>
      <c r="C8" s="58">
        <v>6</v>
      </c>
      <c r="D8" s="58">
        <v>7</v>
      </c>
      <c r="E8" s="58">
        <v>2</v>
      </c>
      <c r="F8" s="58">
        <v>6</v>
      </c>
      <c r="G8" s="58">
        <v>3</v>
      </c>
      <c r="H8" s="58">
        <v>5</v>
      </c>
      <c r="I8" s="47">
        <v>6</v>
      </c>
      <c r="J8" s="47">
        <v>3</v>
      </c>
      <c r="K8" s="59" t="s">
        <v>58</v>
      </c>
      <c r="L8" s="58">
        <v>7</v>
      </c>
      <c r="M8" s="58">
        <v>5</v>
      </c>
      <c r="N8" s="58">
        <v>7</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row>
    <row r="9" spans="1:219" ht="12.75" customHeight="1" x14ac:dyDescent="0.2">
      <c r="A9" s="2" t="s">
        <v>7</v>
      </c>
      <c r="B9" s="29">
        <v>1654</v>
      </c>
      <c r="C9" s="29">
        <v>174</v>
      </c>
      <c r="D9" s="29">
        <v>108</v>
      </c>
      <c r="E9" s="29">
        <v>176</v>
      </c>
      <c r="F9" s="29">
        <v>154</v>
      </c>
      <c r="G9" s="29">
        <v>136</v>
      </c>
      <c r="H9" s="29">
        <v>169</v>
      </c>
      <c r="I9" s="29">
        <v>138</v>
      </c>
      <c r="J9" s="29">
        <v>137</v>
      </c>
      <c r="K9" s="29">
        <v>112</v>
      </c>
      <c r="L9" s="29">
        <v>104</v>
      </c>
      <c r="M9" s="29">
        <v>127</v>
      </c>
      <c r="N9" s="29">
        <v>119</v>
      </c>
    </row>
    <row r="10" spans="1:219" ht="12.75" customHeight="1" x14ac:dyDescent="0.2">
      <c r="A10" s="5" t="s">
        <v>8</v>
      </c>
      <c r="B10" s="34">
        <v>501</v>
      </c>
      <c r="C10" s="57">
        <v>66</v>
      </c>
      <c r="D10" s="57">
        <v>45</v>
      </c>
      <c r="E10" s="57">
        <v>68</v>
      </c>
      <c r="F10" s="57">
        <v>57</v>
      </c>
      <c r="G10" s="57">
        <v>53</v>
      </c>
      <c r="H10" s="57">
        <v>47</v>
      </c>
      <c r="I10" s="57">
        <v>45</v>
      </c>
      <c r="J10" s="57">
        <v>25</v>
      </c>
      <c r="K10" s="57">
        <v>21</v>
      </c>
      <c r="L10" s="60">
        <v>30</v>
      </c>
      <c r="M10" s="58">
        <v>23</v>
      </c>
      <c r="N10" s="58">
        <v>21</v>
      </c>
      <c r="O10" s="4"/>
    </row>
    <row r="11" spans="1:219" ht="12.75" customHeight="1" x14ac:dyDescent="0.2">
      <c r="A11" s="5" t="s">
        <v>9</v>
      </c>
      <c r="B11" s="34">
        <v>974</v>
      </c>
      <c r="C11" s="58">
        <v>96</v>
      </c>
      <c r="D11" s="58">
        <v>51</v>
      </c>
      <c r="E11" s="58">
        <v>79</v>
      </c>
      <c r="F11" s="58">
        <v>86</v>
      </c>
      <c r="G11" s="58">
        <v>69</v>
      </c>
      <c r="H11" s="58">
        <v>104</v>
      </c>
      <c r="I11" s="58">
        <v>81</v>
      </c>
      <c r="J11" s="58">
        <v>96</v>
      </c>
      <c r="K11" s="58">
        <v>84</v>
      </c>
      <c r="L11" s="60">
        <v>61</v>
      </c>
      <c r="M11" s="58">
        <v>91</v>
      </c>
      <c r="N11" s="58">
        <v>76</v>
      </c>
      <c r="O11" s="4"/>
    </row>
    <row r="12" spans="1:219" ht="12.75" customHeight="1" x14ac:dyDescent="0.2">
      <c r="A12" s="5" t="s">
        <v>10</v>
      </c>
      <c r="B12" s="34">
        <v>90</v>
      </c>
      <c r="C12" s="58">
        <v>8</v>
      </c>
      <c r="D12" s="58">
        <v>5</v>
      </c>
      <c r="E12" s="58">
        <v>13</v>
      </c>
      <c r="F12" s="58">
        <v>7</v>
      </c>
      <c r="G12" s="58">
        <v>3</v>
      </c>
      <c r="H12" s="58">
        <v>14</v>
      </c>
      <c r="I12" s="58">
        <v>7</v>
      </c>
      <c r="J12" s="58">
        <v>13</v>
      </c>
      <c r="K12" s="58">
        <v>3</v>
      </c>
      <c r="L12" s="58">
        <v>4</v>
      </c>
      <c r="M12" s="57">
        <v>7</v>
      </c>
      <c r="N12" s="57">
        <v>6</v>
      </c>
      <c r="O12" s="4"/>
    </row>
    <row r="13" spans="1:219" ht="12.75" customHeight="1" x14ac:dyDescent="0.2">
      <c r="A13" s="5" t="s">
        <v>11</v>
      </c>
      <c r="B13" s="34">
        <v>75</v>
      </c>
      <c r="C13" s="58">
        <v>4</v>
      </c>
      <c r="D13" s="58">
        <v>5</v>
      </c>
      <c r="E13" s="58">
        <v>12</v>
      </c>
      <c r="F13" s="58">
        <v>3</v>
      </c>
      <c r="G13" s="58">
        <v>9</v>
      </c>
      <c r="H13" s="58">
        <v>3</v>
      </c>
      <c r="I13" s="58">
        <v>5</v>
      </c>
      <c r="J13" s="58">
        <v>3</v>
      </c>
      <c r="K13" s="58">
        <v>4</v>
      </c>
      <c r="L13" s="58">
        <v>7</v>
      </c>
      <c r="M13" s="58">
        <v>5</v>
      </c>
      <c r="N13" s="58">
        <v>15</v>
      </c>
      <c r="O13" s="4"/>
    </row>
    <row r="14" spans="1:219" ht="12.75" customHeight="1" x14ac:dyDescent="0.2">
      <c r="A14" s="5" t="s">
        <v>6</v>
      </c>
      <c r="B14" s="34">
        <v>14</v>
      </c>
      <c r="C14" s="59" t="s">
        <v>58</v>
      </c>
      <c r="D14" s="58">
        <v>2</v>
      </c>
      <c r="E14" s="58">
        <v>4</v>
      </c>
      <c r="F14" s="58">
        <v>1</v>
      </c>
      <c r="G14" s="58">
        <v>2</v>
      </c>
      <c r="H14" s="58">
        <v>1</v>
      </c>
      <c r="I14" s="59" t="s">
        <v>58</v>
      </c>
      <c r="J14" s="59" t="s">
        <v>58</v>
      </c>
      <c r="K14" s="59" t="s">
        <v>58</v>
      </c>
      <c r="L14" s="61">
        <v>2</v>
      </c>
      <c r="M14" s="61">
        <v>1</v>
      </c>
      <c r="N14" s="61">
        <v>1</v>
      </c>
      <c r="O14" s="4"/>
    </row>
    <row r="15" spans="1:219" ht="12.75" customHeight="1" thickBot="1" x14ac:dyDescent="0.25">
      <c r="A15" s="28" t="s">
        <v>24</v>
      </c>
      <c r="B15" s="29">
        <v>1586</v>
      </c>
      <c r="C15" s="29">
        <v>145</v>
      </c>
      <c r="D15" s="29">
        <v>96</v>
      </c>
      <c r="E15" s="29">
        <v>147</v>
      </c>
      <c r="F15" s="29">
        <v>213</v>
      </c>
      <c r="G15" s="29">
        <v>182</v>
      </c>
      <c r="H15" s="29">
        <v>138</v>
      </c>
      <c r="I15" s="29">
        <v>138</v>
      </c>
      <c r="J15" s="29">
        <v>120</v>
      </c>
      <c r="K15" s="29">
        <v>105</v>
      </c>
      <c r="L15" s="29">
        <v>76</v>
      </c>
      <c r="M15" s="29">
        <v>119</v>
      </c>
      <c r="N15" s="29">
        <v>107</v>
      </c>
      <c r="O15" s="25"/>
    </row>
    <row r="16" spans="1:219" ht="12.75" customHeight="1" x14ac:dyDescent="0.2">
      <c r="A16" s="119" t="s">
        <v>1</v>
      </c>
      <c r="B16" s="119"/>
      <c r="C16" s="119"/>
      <c r="D16" s="119"/>
      <c r="E16" s="119"/>
      <c r="F16" s="119"/>
      <c r="G16" s="119"/>
      <c r="H16" s="119"/>
      <c r="I16" s="119"/>
      <c r="J16" s="119"/>
      <c r="K16" s="119"/>
      <c r="L16" s="119"/>
      <c r="M16" s="119"/>
      <c r="N16" s="119"/>
    </row>
    <row r="17" spans="7:14" ht="12.75" customHeight="1" x14ac:dyDescent="0.2">
      <c r="G17" s="26"/>
      <c r="H17" s="26"/>
      <c r="I17" s="26"/>
      <c r="J17" s="26"/>
      <c r="K17" s="26"/>
      <c r="L17" s="26"/>
      <c r="M17" s="26"/>
      <c r="N17" s="26"/>
    </row>
    <row r="18" spans="7:14" ht="12.75" customHeight="1" x14ac:dyDescent="0.2"/>
    <row r="19" spans="7:14" ht="12.75" customHeight="1" x14ac:dyDescent="0.2"/>
    <row r="20" spans="7:14" ht="12.75" customHeight="1" x14ac:dyDescent="0.2"/>
    <row r="21" spans="7:14" ht="12.75" customHeight="1" x14ac:dyDescent="0.2"/>
    <row r="22" spans="7:14" ht="12.75" customHeight="1" x14ac:dyDescent="0.2"/>
    <row r="23" spans="7:14" ht="12.75" customHeight="1" x14ac:dyDescent="0.2"/>
    <row r="24" spans="7:14" ht="12.75" customHeight="1" x14ac:dyDescent="0.2"/>
    <row r="25" spans="7:14" ht="12.75" customHeight="1" x14ac:dyDescent="0.2"/>
    <row r="26" spans="7:14" ht="12.75" customHeight="1" x14ac:dyDescent="0.2"/>
  </sheetData>
  <mergeCells count="16">
    <mergeCell ref="A16:N16"/>
    <mergeCell ref="A1:N2"/>
    <mergeCell ref="A3:A4"/>
    <mergeCell ref="B3:B4"/>
    <mergeCell ref="C3:C4"/>
    <mergeCell ref="D3:D4"/>
    <mergeCell ref="E3:E4"/>
    <mergeCell ref="F3:F4"/>
    <mergeCell ref="G3:G4"/>
    <mergeCell ref="H3:H4"/>
    <mergeCell ref="I3:I4"/>
    <mergeCell ref="J3:J4"/>
    <mergeCell ref="K3:K4"/>
    <mergeCell ref="L3:L4"/>
    <mergeCell ref="M3:M4"/>
    <mergeCell ref="N3:N4"/>
  </mergeCells>
  <pageMargins left="0.75" right="0.75" top="1" bottom="1" header="0" footer="0"/>
  <pageSetup paperSize="9" scale="4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PS_MUJER_AX03</vt:lpstr>
      <vt:lpstr>2019</vt:lpstr>
      <vt:lpstr>2017</vt:lpstr>
      <vt:lpstr>2016</vt:lpstr>
      <vt:lpstr>2015</vt:lpstr>
      <vt:lpstr>2014</vt:lpstr>
      <vt:lpstr>2013</vt:lpstr>
      <vt:lpstr>2012</vt:lpstr>
      <vt:lpstr>2011</vt:lpstr>
      <vt:lpstr>2010</vt:lpstr>
      <vt:lpstr>2009</vt:lpstr>
      <vt:lpstr>2008</vt:lpstr>
      <vt:lpstr>2007</vt:lpstr>
      <vt:lpstr>2006</vt:lpstr>
      <vt:lpstr>2005</vt:lpstr>
      <vt:lpstr>Ficha técnica</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ngauna</dc:creator>
  <cp:lastModifiedBy>Valeria Mantykow</cp:lastModifiedBy>
  <dcterms:created xsi:type="dcterms:W3CDTF">2012-11-07T17:18:42Z</dcterms:created>
  <dcterms:modified xsi:type="dcterms:W3CDTF">2022-09-19T14:59:37Z</dcterms:modified>
</cp:coreProperties>
</file>