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 tabRatio="500"/>
  </bookViews>
  <sheets>
    <sheet name="S_ES_AX02" sheetId="1" r:id="rId1"/>
    <sheet name="2019" sheetId="2" r:id="rId2"/>
    <sheet name="2018" sheetId="3" r:id="rId3"/>
    <sheet name="2017" sheetId="4" r:id="rId4"/>
    <sheet name="2016" sheetId="5" r:id="rId5"/>
    <sheet name="2015" sheetId="6" r:id="rId6"/>
    <sheet name="2014" sheetId="7" r:id="rId7"/>
    <sheet name="2013" sheetId="8" r:id="rId8"/>
    <sheet name="Ficha técnica" sheetId="9" r:id="rId9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C4" i="1" l="1"/>
  <c r="AB4" i="1"/>
  <c r="AA4" i="1"/>
  <c r="Z4" i="1"/>
</calcChain>
</file>

<file path=xl/sharedStrings.xml><?xml version="1.0" encoding="utf-8"?>
<sst xmlns="http://schemas.openxmlformats.org/spreadsheetml/2006/main" count="370" uniqueCount="70">
  <si>
    <t>Cantidad de visitas en las estaciones saludables por residencia habitual según sexo y grupo de edad. Ciudad de Buenos Aires. Años 2013/2019</t>
  </si>
  <si>
    <t>Total</t>
  </si>
  <si>
    <t>Ignorado</t>
  </si>
  <si>
    <t>2019</t>
  </si>
  <si>
    <t>Mujer</t>
  </si>
  <si>
    <t>2018</t>
  </si>
  <si>
    <t>2017</t>
  </si>
  <si>
    <t>2016</t>
  </si>
  <si>
    <t>2015</t>
  </si>
  <si>
    <t>2014</t>
  </si>
  <si>
    <t>2013</t>
  </si>
  <si>
    <t>Cantidad de visitas en las estaciones saludables por residencia habitual según sexo y grupo de edad. Ciudad de Buenos Aires. Año 2019</t>
  </si>
  <si>
    <t>Sexo y grupo de edad (años)</t>
  </si>
  <si>
    <t>Residencia habitual</t>
  </si>
  <si>
    <t>Residentes en Ciudad</t>
  </si>
  <si>
    <t>No residentes en Ciudad</t>
  </si>
  <si>
    <t>Sin dato</t>
  </si>
  <si>
    <t>0 - 9</t>
  </si>
  <si>
    <t>10-19</t>
  </si>
  <si>
    <t>20-29</t>
  </si>
  <si>
    <t>30-39</t>
  </si>
  <si>
    <t>40-49</t>
  </si>
  <si>
    <t>50-59</t>
  </si>
  <si>
    <t>60-69</t>
  </si>
  <si>
    <t>70-79</t>
  </si>
  <si>
    <t>80-89</t>
  </si>
  <si>
    <t>90 y más</t>
  </si>
  <si>
    <t>Sin datos</t>
  </si>
  <si>
    <t>Varón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</si>
  <si>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Desarrollo Saludable. Subsecretaria de Bienestar Ciudadano. Ministerio de Desarrollo Económico y Producción GCBA.</t>
    </r>
  </si>
  <si>
    <t>Cantidad de visitas en las estaciones saludables por residencia habitual según sexo y grupo de edad. Ciudad de Buenos Aires. Año 2018</t>
  </si>
  <si>
    <t>Cantidad de visitas en las estaciones saludables por residencia habitual según sexo y grupo de edad. Ciudad de Buenos Aires. Año 2017</t>
  </si>
  <si>
    <t>Cantidad de visitas en las estaciones saludables por residencia habitual según sexo y grupo de edad. Ciudad de Buenos Aires. Año 2016</t>
  </si>
  <si>
    <t>Cantidad de visitas en las estaciones saludables por residencia habitual según sexo y grupo de edad. Ciudad de Buenos Aires. Año 2015</t>
  </si>
  <si>
    <t>Cantidad de visitas en las estaciones saludables por residencia habitual según sexo y grupo de edad. Ciudad de Buenos Aires. Año 2014</t>
  </si>
  <si>
    <t>Cantidad de visitas en las estaciones saludables por residencia habitual según sexo y grupo de edad. Ciudad de Buenos Aires. Año 2013</t>
  </si>
  <si>
    <t>FICHA TECNICA</t>
  </si>
  <si>
    <t>Archivo</t>
  </si>
  <si>
    <t>S_ES_AX02</t>
  </si>
  <si>
    <t>Área Temática</t>
  </si>
  <si>
    <t>Salud</t>
  </si>
  <si>
    <t>Tema</t>
  </si>
  <si>
    <t>Atención Primaria de la Salud</t>
  </si>
  <si>
    <t>Subtema</t>
  </si>
  <si>
    <t>Estaciones saludables</t>
  </si>
  <si>
    <t>Serie</t>
  </si>
  <si>
    <t xml:space="preserve">Cantidad de visitas en las estaciones saludables por residencia habitual según sexo y grupo de edad. </t>
  </si>
  <si>
    <t>Objetivo</t>
  </si>
  <si>
    <t xml:space="preserve">Mostrar la evolución en el tiempo de las visitas realizadas en las estaciones saludables del Gobierno de la Ciudad de Buenos Aires por residencia habitual según sexo y grupo de edad </t>
  </si>
  <si>
    <t>Variable 1</t>
  </si>
  <si>
    <t>Visitas</t>
  </si>
  <si>
    <t>Definición Operativa</t>
  </si>
  <si>
    <t>Recuento de las visitas realizadas en las estaciones saludables del Gobierno de la Ciudad de Buenos Aires</t>
  </si>
  <si>
    <t>Unidad de Medida</t>
  </si>
  <si>
    <t>Método de Cálculo (formula)</t>
  </si>
  <si>
    <t xml:space="preserve">Sumatoria de las visitas realizadas a las estaciones saludables </t>
  </si>
  <si>
    <t>Variable 2</t>
  </si>
  <si>
    <t>Grupo de edad</t>
  </si>
  <si>
    <t>Variable 3</t>
  </si>
  <si>
    <t>Sexo</t>
  </si>
  <si>
    <t>Variable 4</t>
  </si>
  <si>
    <r>
      <rPr>
        <b/>
        <sz val="10"/>
        <rFont val="Arial"/>
        <family val="2"/>
        <charset val="1"/>
      </rPr>
      <t xml:space="preserve">Residencia habitual: </t>
    </r>
    <r>
      <rPr>
        <sz val="10"/>
        <rFont val="Arial"/>
        <family val="2"/>
        <charset val="1"/>
      </rPr>
      <t>refiere a la localización geográfica  o  dirección  donde  reside  habitualmente  la  persona.  No  necesita  ser  el mismo  lugar  en  que  la  persona  se  encontraba  en   momento  en  que  ocurrió  el hecho  o  su  residencia  legal.</t>
    </r>
  </si>
  <si>
    <t>Periodicidad de Recepción (secundaria)</t>
  </si>
  <si>
    <t>Anual</t>
  </si>
  <si>
    <t>Periodicidad de recolección (primaria)</t>
  </si>
  <si>
    <t>Diaria</t>
  </si>
  <si>
    <t>Periodicidad de Difusión</t>
  </si>
  <si>
    <t>Fuente</t>
  </si>
  <si>
    <t>Dirección General de Desarrollo Saludable. Subsecretaria de Bienestar Ciudadano. Ministerio de Desarrollo Económico y Producción GCBA.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</si>
  <si>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se discontinua la serie por cambios en las condiciones de envío de la fuente.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</si>
</sst>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"/>
    <numFmt numFmtId="165" formatCode="###0.0"/>
    <numFmt numFmtId="166" formatCode="0.0"/>
  </numFmts>
  <fonts count="21" x14ac:knownFonts="1"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FF"/>
      <name val="Arial"/>
      <family val="2"/>
      <charset val="1"/>
    </font>
    <font>
      <sz val="11"/>
      <color rgb="FF00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9"/>
      <color rgb="FFFF0000"/>
      <name val="Arial"/>
      <family val="2"/>
      <charset val="1"/>
    </font>
    <font>
      <b/>
      <sz val="10"/>
      <name val="Arial"/>
      <family val="2"/>
      <charset val="1"/>
    </font>
    <font>
      <u/>
      <sz val="9"/>
      <name val="Arial"/>
      <family val="2"/>
      <charset val="1"/>
    </font>
    <font>
      <u/>
      <sz val="11"/>
      <color rgb="FF0000FF"/>
      <name val="Arial"/>
      <family val="2"/>
      <charset val="1"/>
    </font>
    <font>
      <sz val="10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C0C0C0"/>
        <bgColor rgb="FFCCCCFF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8">
    <xf numFmtId="0" fontId="0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93">
    <xf numFmtId="0" fontId="0" fillId="0" borderId="0" xfId="0"/>
    <xf numFmtId="0" fontId="1" fillId="0" borderId="0" xfId="0" applyFont="1"/>
    <xf numFmtId="0" fontId="2" fillId="0" borderId="0" xfId="5" applyFont="1" applyAlignment="1">
      <alignment vertical="center" wrapText="1"/>
    </xf>
    <xf numFmtId="0" fontId="18" fillId="0" borderId="0" xfId="5" applyAlignment="1">
      <alignment horizontal="left" vertical="center"/>
    </xf>
    <xf numFmtId="3" fontId="1" fillId="0" borderId="0" xfId="0" applyNumberFormat="1" applyFont="1"/>
    <xf numFmtId="0" fontId="18" fillId="0" borderId="0" xfId="5" applyAlignment="1">
      <alignment horizontal="center" vertical="center" wrapText="1"/>
    </xf>
    <xf numFmtId="0" fontId="18" fillId="0" borderId="0" xfId="5" applyAlignment="1">
      <alignment horizontal="center" vertical="center"/>
    </xf>
    <xf numFmtId="0" fontId="3" fillId="0" borderId="0" xfId="5" applyFont="1" applyAlignment="1">
      <alignment horizontal="left" vertical="center"/>
    </xf>
    <xf numFmtId="164" fontId="1" fillId="0" borderId="0" xfId="3" applyNumberFormat="1" applyFont="1" applyAlignment="1">
      <alignment horizontal="left" vertical="center"/>
    </xf>
    <xf numFmtId="0" fontId="2" fillId="0" borderId="0" xfId="5" applyFont="1"/>
    <xf numFmtId="165" fontId="1" fillId="0" borderId="0" xfId="3" applyNumberFormat="1" applyFont="1" applyAlignment="1">
      <alignment horizontal="right" vertical="center"/>
    </xf>
    <xf numFmtId="0" fontId="18" fillId="0" borderId="0" xfId="3"/>
    <xf numFmtId="166" fontId="0" fillId="0" borderId="0" xfId="0" applyNumberFormat="1"/>
    <xf numFmtId="166" fontId="1" fillId="0" borderId="0" xfId="0" applyNumberFormat="1" applyFont="1"/>
    <xf numFmtId="0" fontId="4" fillId="0" borderId="0" xfId="0" applyFont="1"/>
    <xf numFmtId="0" fontId="5" fillId="0" borderId="3" xfId="5" applyFont="1" applyBorder="1" applyAlignment="1">
      <alignment horizontal="center" vertical="center" wrapText="1"/>
    </xf>
    <xf numFmtId="0" fontId="7" fillId="0" borderId="0" xfId="0" applyFont="1"/>
    <xf numFmtId="0" fontId="5" fillId="0" borderId="3" xfId="5" applyFont="1" applyBorder="1" applyAlignment="1">
      <alignment horizontal="center" vertical="center"/>
    </xf>
    <xf numFmtId="0" fontId="8" fillId="0" borderId="0" xfId="0" applyFont="1"/>
    <xf numFmtId="0" fontId="6" fillId="0" borderId="4" xfId="5" applyFont="1" applyBorder="1"/>
    <xf numFmtId="3" fontId="7" fillId="0" borderId="0" xfId="3" applyNumberFormat="1" applyFont="1" applyAlignment="1">
      <alignment horizontal="right"/>
    </xf>
    <xf numFmtId="0" fontId="9" fillId="0" borderId="0" xfId="0" applyFont="1"/>
    <xf numFmtId="166" fontId="5" fillId="0" borderId="0" xfId="5" applyNumberFormat="1" applyFont="1"/>
    <xf numFmtId="3" fontId="5" fillId="0" borderId="0" xfId="5" applyNumberFormat="1" applyFont="1" applyAlignment="1">
      <alignment horizontal="right"/>
    </xf>
    <xf numFmtId="49" fontId="5" fillId="0" borderId="0" xfId="5" applyNumberFormat="1" applyFont="1"/>
    <xf numFmtId="0" fontId="6" fillId="0" borderId="0" xfId="5" applyFont="1"/>
    <xf numFmtId="3" fontId="10" fillId="0" borderId="0" xfId="3" applyNumberFormat="1" applyFont="1" applyAlignment="1">
      <alignment horizontal="right"/>
    </xf>
    <xf numFmtId="0" fontId="18" fillId="0" borderId="0" xfId="4"/>
    <xf numFmtId="3" fontId="6" fillId="0" borderId="0" xfId="5" applyNumberFormat="1" applyFont="1" applyAlignment="1">
      <alignment horizontal="right"/>
    </xf>
    <xf numFmtId="164" fontId="7" fillId="0" borderId="0" xfId="3" applyNumberFormat="1" applyFont="1" applyAlignment="1">
      <alignment horizontal="left" vertical="center"/>
    </xf>
    <xf numFmtId="0" fontId="4" fillId="2" borderId="0" xfId="0" applyFont="1" applyFill="1"/>
    <xf numFmtId="0" fontId="9" fillId="2" borderId="0" xfId="0" applyFont="1" applyFill="1"/>
    <xf numFmtId="164" fontId="10" fillId="0" borderId="0" xfId="3" applyNumberFormat="1" applyFont="1" applyAlignment="1">
      <alignment horizontal="left" vertical="center"/>
    </xf>
    <xf numFmtId="164" fontId="10" fillId="0" borderId="5" xfId="3" applyNumberFormat="1" applyFont="1" applyBorder="1" applyAlignment="1">
      <alignment horizontal="left" vertical="center"/>
    </xf>
    <xf numFmtId="3" fontId="7" fillId="0" borderId="5" xfId="3" applyNumberFormat="1" applyFont="1" applyBorder="1" applyAlignment="1">
      <alignment horizontal="right"/>
    </xf>
    <xf numFmtId="3" fontId="5" fillId="0" borderId="5" xfId="5" applyNumberFormat="1" applyFont="1" applyBorder="1" applyAlignment="1">
      <alignment horizontal="right"/>
    </xf>
    <xf numFmtId="0" fontId="11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3" fontId="4" fillId="0" borderId="0" xfId="0" applyNumberFormat="1" applyFont="1"/>
    <xf numFmtId="3" fontId="10" fillId="0" borderId="0" xfId="0" applyNumberFormat="1" applyFont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6" fillId="0" borderId="5" xfId="5" applyNumberFormat="1" applyFont="1" applyBorder="1" applyAlignment="1">
      <alignment horizontal="right"/>
    </xf>
    <xf numFmtId="0" fontId="14" fillId="0" borderId="0" xfId="5" applyFont="1"/>
    <xf numFmtId="0" fontId="15" fillId="0" borderId="0" xfId="3" applyFont="1"/>
    <xf numFmtId="0" fontId="5" fillId="0" borderId="0" xfId="5" applyFont="1" applyAlignment="1">
      <alignment horizontal="center" vertical="center"/>
    </xf>
    <xf numFmtId="3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165" fontId="7" fillId="0" borderId="0" xfId="3" applyNumberFormat="1" applyFont="1" applyAlignment="1">
      <alignment horizontal="right" vertical="center"/>
    </xf>
    <xf numFmtId="164" fontId="7" fillId="0" borderId="0" xfId="3" applyNumberFormat="1" applyFont="1" applyAlignment="1">
      <alignment horizontal="right" vertical="center"/>
    </xf>
    <xf numFmtId="164" fontId="10" fillId="0" borderId="0" xfId="3" applyNumberFormat="1" applyFont="1" applyAlignment="1">
      <alignment horizontal="right" vertical="center"/>
    </xf>
    <xf numFmtId="0" fontId="5" fillId="0" borderId="0" xfId="5" applyFont="1" applyAlignment="1">
      <alignment horizontal="center" vertical="center" wrapText="1"/>
    </xf>
    <xf numFmtId="166" fontId="5" fillId="2" borderId="0" xfId="5" applyNumberFormat="1" applyFont="1" applyFill="1"/>
    <xf numFmtId="0" fontId="18" fillId="0" borderId="0" xfId="6"/>
    <xf numFmtId="0" fontId="6" fillId="3" borderId="7" xfId="6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5" fillId="0" borderId="0" xfId="6" applyFont="1"/>
    <xf numFmtId="0" fontId="6" fillId="0" borderId="8" xfId="6" applyFont="1" applyBorder="1" applyAlignment="1">
      <alignment vertical="center" wrapText="1"/>
    </xf>
    <xf numFmtId="0" fontId="5" fillId="0" borderId="7" xfId="6" applyFont="1" applyBorder="1" applyAlignment="1">
      <alignment horizontal="left" vertical="center" wrapText="1"/>
    </xf>
    <xf numFmtId="0" fontId="0" fillId="0" borderId="7" xfId="0" applyBorder="1"/>
    <xf numFmtId="0" fontId="0" fillId="0" borderId="9" xfId="0" applyBorder="1"/>
    <xf numFmtId="0" fontId="1" fillId="0" borderId="7" xfId="6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0" xfId="6" applyFont="1" applyBorder="1" applyAlignment="1">
      <alignment vertical="center" wrapText="1"/>
    </xf>
    <xf numFmtId="0" fontId="5" fillId="2" borderId="9" xfId="6" applyFont="1" applyFill="1" applyBorder="1" applyAlignment="1">
      <alignment horizontal="left" vertical="center" wrapText="1"/>
    </xf>
    <xf numFmtId="0" fontId="6" fillId="2" borderId="7" xfId="6" applyFont="1" applyFill="1" applyBorder="1" applyAlignment="1">
      <alignment vertical="center" wrapText="1"/>
    </xf>
    <xf numFmtId="0" fontId="6" fillId="0" borderId="11" xfId="6" applyFont="1" applyBorder="1" applyAlignment="1">
      <alignment horizontal="left" vertical="center" wrapText="1"/>
    </xf>
    <xf numFmtId="0" fontId="5" fillId="0" borderId="0" xfId="6" applyFont="1" applyAlignment="1">
      <alignment vertical="center"/>
    </xf>
    <xf numFmtId="0" fontId="6" fillId="2" borderId="6" xfId="6" applyFont="1" applyFill="1" applyBorder="1" applyAlignment="1">
      <alignment horizontal="center" vertical="center" wrapText="1"/>
    </xf>
    <xf numFmtId="0" fontId="5" fillId="2" borderId="11" xfId="6" applyFont="1" applyFill="1" applyBorder="1" applyAlignment="1">
      <alignment horizontal="left" vertical="center" wrapText="1"/>
    </xf>
    <xf numFmtId="0" fontId="6" fillId="2" borderId="6" xfId="6" applyFont="1" applyFill="1" applyBorder="1" applyAlignment="1">
      <alignment vertical="center" wrapText="1"/>
    </xf>
    <xf numFmtId="0" fontId="5" fillId="2" borderId="12" xfId="6" applyFont="1" applyFill="1" applyBorder="1" applyAlignment="1">
      <alignment horizontal="left" vertical="center" wrapText="1"/>
    </xf>
    <xf numFmtId="0" fontId="6" fillId="0" borderId="7" xfId="6" applyFont="1" applyBorder="1" applyAlignment="1">
      <alignment vertical="center" wrapText="1"/>
    </xf>
    <xf numFmtId="0" fontId="6" fillId="0" borderId="7" xfId="7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7" xfId="6" applyFont="1" applyFill="1" applyBorder="1" applyAlignment="1">
      <alignment horizontal="left" vertical="center" wrapText="1"/>
    </xf>
    <xf numFmtId="0" fontId="15" fillId="2" borderId="13" xfId="2" applyFont="1" applyFill="1" applyBorder="1" applyAlignment="1">
      <alignment horizontal="left" vertical="center" wrapText="1"/>
    </xf>
    <xf numFmtId="0" fontId="6" fillId="0" borderId="14" xfId="6" applyFont="1" applyBorder="1" applyAlignment="1">
      <alignment vertical="center" wrapText="1"/>
    </xf>
    <xf numFmtId="0" fontId="5" fillId="2" borderId="15" xfId="6" applyFont="1" applyFill="1" applyBorder="1" applyAlignment="1">
      <alignment horizontal="left" vertical="center" wrapText="1"/>
    </xf>
    <xf numFmtId="0" fontId="5" fillId="2" borderId="7" xfId="6" applyFont="1" applyFill="1" applyBorder="1" applyAlignment="1">
      <alignment horizontal="left" vertical="center" wrapText="1"/>
    </xf>
    <xf numFmtId="0" fontId="18" fillId="0" borderId="0" xfId="5" applyAlignment="1">
      <alignment horizontal="left" vertical="center" wrapText="1"/>
    </xf>
    <xf numFmtId="0" fontId="18" fillId="0" borderId="0" xfId="5" applyAlignment="1">
      <alignment horizontal="center" vertical="center" wrapText="1"/>
    </xf>
    <xf numFmtId="0" fontId="11" fillId="0" borderId="0" xfId="5" applyFont="1" applyAlignment="1">
      <alignment horizontal="left" vertical="center" wrapText="1"/>
    </xf>
    <xf numFmtId="0" fontId="18" fillId="0" borderId="1" xfId="5" applyBorder="1" applyAlignment="1">
      <alignment horizontal="left" vertical="center" wrapText="1"/>
    </xf>
    <xf numFmtId="0" fontId="5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19" fillId="0" borderId="4" xfId="5" applyFont="1" applyBorder="1" applyAlignment="1">
      <alignment horizontal="left"/>
    </xf>
    <xf numFmtId="0" fontId="6" fillId="0" borderId="2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5" fillId="0" borderId="0" xfId="5" applyFont="1" applyAlignment="1">
      <alignment horizontal="center" vertical="center"/>
    </xf>
    <xf numFmtId="0" fontId="15" fillId="0" borderId="6" xfId="6" applyFont="1" applyBorder="1" applyAlignment="1">
      <alignment horizontal="center" vertical="center" wrapText="1"/>
    </xf>
    <xf numFmtId="0" fontId="0" fillId="0" borderId="0" xfId="5" applyFont="1" applyAlignment="1">
      <alignment horizontal="left" vertical="center" wrapText="1"/>
    </xf>
  </cellXfs>
  <cellStyles count="8">
    <cellStyle name="Excel Built-in Excel Built-in Excel Built-in Excel Built-in Excel Built-in Normal 3 2" xfId="7"/>
    <cellStyle name="Excel Built-in Excel Built-in Excel Built-in Excel Built-in Normal 3 2" xfId="6"/>
    <cellStyle name="Hipervínculo" xfId="1" builtinId="8"/>
    <cellStyle name="Normal" xfId="0" builtinId="0"/>
    <cellStyle name="Normal 3 2" xfId="2"/>
    <cellStyle name="Normal_C1 Visitas" xfId="3"/>
    <cellStyle name="Normal_C1 Visitas sexo edad residencia" xfId="4"/>
    <cellStyle name="Normal_Cuadros Salud EAH 2009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</sheetPr>
  <dimension ref="A1:AMJ408"/>
  <sheetViews>
    <sheetView tabSelected="1" zoomScaleNormal="100" workbookViewId="0">
      <selection sqref="A1:P1"/>
    </sheetView>
  </sheetViews>
  <sheetFormatPr baseColWidth="10" defaultColWidth="11.42578125" defaultRowHeight="12.75" x14ac:dyDescent="0.2"/>
  <cols>
    <col min="1" max="1" width="14.140625" style="1" customWidth="1"/>
    <col min="2" max="2" width="14" style="1" customWidth="1"/>
    <col min="3" max="3" width="11.42578125" style="1"/>
    <col min="4" max="6" width="13.140625" style="1" customWidth="1"/>
    <col min="7" max="7" width="11.42578125" style="1"/>
    <col min="8" max="10" width="13.5703125" style="1" customWidth="1"/>
    <col min="11" max="11" width="11.42578125" style="1"/>
    <col min="12" max="14" width="13.42578125" style="1" customWidth="1"/>
    <col min="15" max="15" width="11.42578125" style="1"/>
    <col min="16" max="16" width="12.5703125" style="1" customWidth="1"/>
    <col min="17" max="1023" width="11.42578125" style="1"/>
    <col min="1024" max="1024" width="11.5703125" customWidth="1"/>
  </cols>
  <sheetData>
    <row r="1" spans="1:1024" ht="14.25" customHeight="1" x14ac:dyDescent="0.2">
      <c r="A1" s="92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2"/>
    </row>
    <row r="2" spans="1:1024" ht="13.9" customHeight="1" x14ac:dyDescent="0.2">
      <c r="A2" s="3"/>
      <c r="B2" s="3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3"/>
      <c r="P2" s="3"/>
      <c r="R2" s="4"/>
      <c r="V2" s="5"/>
      <c r="W2" s="81"/>
      <c r="X2" s="81"/>
      <c r="Y2" s="6"/>
      <c r="Z2" s="5" t="s">
        <v>1</v>
      </c>
      <c r="AA2" s="81">
        <v>2019</v>
      </c>
      <c r="AB2" s="81"/>
      <c r="AC2" s="6" t="s">
        <v>2</v>
      </c>
    </row>
    <row r="3" spans="1:1024" x14ac:dyDescent="0.2">
      <c r="A3" s="7" t="s">
        <v>3</v>
      </c>
      <c r="B3" s="3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  <c r="P3" s="3"/>
      <c r="R3" s="4"/>
      <c r="U3" s="8" t="s">
        <v>4</v>
      </c>
      <c r="V3"/>
    </row>
    <row r="4" spans="1:1024" s="1" customFormat="1" x14ac:dyDescent="0.2">
      <c r="A4" s="9"/>
      <c r="B4" s="3"/>
      <c r="C4" s="3"/>
      <c r="D4" s="3"/>
      <c r="E4" s="3"/>
      <c r="F4" s="3"/>
      <c r="G4" s="3"/>
      <c r="H4" s="10"/>
      <c r="I4" s="10"/>
      <c r="J4" s="10"/>
      <c r="O4" s="11"/>
      <c r="Q4" s="11"/>
      <c r="S4" s="11"/>
      <c r="U4" s="8" t="s">
        <v>1</v>
      </c>
      <c r="V4" s="12"/>
      <c r="W4" s="12"/>
      <c r="X4" s="12"/>
      <c r="Y4" s="12"/>
      <c r="Z4" s="13" t="e">
        <f>+#REF!/#REF!*100</f>
        <v>#REF!</v>
      </c>
      <c r="AA4" s="12" t="e">
        <f>+#REF!/#REF!*100</f>
        <v>#REF!</v>
      </c>
      <c r="AB4" s="12" t="e">
        <f>+#REF!/#REF!*100</f>
        <v>#REF!</v>
      </c>
      <c r="AC4" s="12" t="e">
        <f>+#REF!/#REF!*100</f>
        <v>#REF!</v>
      </c>
      <c r="AMJ4"/>
    </row>
    <row r="5" spans="1:1024" x14ac:dyDescent="0.2">
      <c r="A5" s="7" t="s">
        <v>5</v>
      </c>
    </row>
    <row r="7" spans="1:1024" x14ac:dyDescent="0.2">
      <c r="A7" s="7" t="s">
        <v>6</v>
      </c>
    </row>
    <row r="8" spans="1:1024" x14ac:dyDescent="0.2">
      <c r="A8" s="7"/>
    </row>
    <row r="9" spans="1:1024" x14ac:dyDescent="0.2">
      <c r="A9" s="7" t="s">
        <v>7</v>
      </c>
    </row>
    <row r="10" spans="1:1024" x14ac:dyDescent="0.2">
      <c r="A10" s="7"/>
    </row>
    <row r="11" spans="1:1024" x14ac:dyDescent="0.2">
      <c r="A11" s="7" t="s">
        <v>8</v>
      </c>
    </row>
    <row r="12" spans="1:1024" x14ac:dyDescent="0.2">
      <c r="A12" s="7"/>
    </row>
    <row r="13" spans="1:1024" x14ac:dyDescent="0.2">
      <c r="A13" s="7" t="s">
        <v>9</v>
      </c>
    </row>
    <row r="14" spans="1:1024" x14ac:dyDescent="0.2">
      <c r="A14" s="7"/>
    </row>
    <row r="15" spans="1:1024" x14ac:dyDescent="0.2">
      <c r="A15" s="7" t="s">
        <v>10</v>
      </c>
    </row>
    <row r="351" spans="6:6" x14ac:dyDescent="0.2">
      <c r="F351" s="11"/>
    </row>
    <row r="352" spans="6:6" x14ac:dyDescent="0.2">
      <c r="F352" s="11"/>
    </row>
    <row r="353" spans="6:6" x14ac:dyDescent="0.2">
      <c r="F353" s="11"/>
    </row>
    <row r="354" spans="6:6" x14ac:dyDescent="0.2">
      <c r="F354" s="11"/>
    </row>
    <row r="355" spans="6:6" x14ac:dyDescent="0.2">
      <c r="F355" s="11"/>
    </row>
    <row r="356" spans="6:6" x14ac:dyDescent="0.2">
      <c r="F356" s="11"/>
    </row>
    <row r="357" spans="6:6" x14ac:dyDescent="0.2">
      <c r="F357" s="11"/>
    </row>
    <row r="358" spans="6:6" x14ac:dyDescent="0.2">
      <c r="F358" s="11"/>
    </row>
    <row r="359" spans="6:6" x14ac:dyDescent="0.2">
      <c r="F359" s="11"/>
    </row>
    <row r="360" spans="6:6" x14ac:dyDescent="0.2">
      <c r="F360" s="11"/>
    </row>
    <row r="408" spans="10:10" x14ac:dyDescent="0.2">
      <c r="J408" s="11"/>
    </row>
  </sheetData>
  <mergeCells count="3">
    <mergeCell ref="A1:P1"/>
    <mergeCell ref="W2:X2"/>
    <mergeCell ref="AA2:AB2"/>
  </mergeCells>
  <hyperlinks>
    <hyperlink ref="A3" location="2019!A1" display="2019"/>
    <hyperlink ref="A5" location="'2018'!A1" display="2018"/>
    <hyperlink ref="A7" location="'2017'!A1" display="2017"/>
    <hyperlink ref="A9" location="'2016'!A1" display="2016"/>
    <hyperlink ref="A11" location="'2015'!A1" display="2015"/>
    <hyperlink ref="A13" location="'2014'!A1" display="2014"/>
    <hyperlink ref="A15" location="'2013'!A1" display="2013"/>
  </hyperlink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</sheetPr>
  <dimension ref="A1:AKY44"/>
  <sheetViews>
    <sheetView zoomScaleNormal="100" workbookViewId="0">
      <selection activeCell="A43" sqref="A43:E43"/>
    </sheetView>
  </sheetViews>
  <sheetFormatPr baseColWidth="10" defaultColWidth="11.42578125" defaultRowHeight="14.25" x14ac:dyDescent="0.2"/>
  <cols>
    <col min="1" max="1" width="14.140625" style="14" customWidth="1"/>
    <col min="2" max="987" width="11.42578125" style="14"/>
    <col min="988" max="1024" width="11.5703125" customWidth="1"/>
  </cols>
  <sheetData>
    <row r="1" spans="1:14" ht="38.25" customHeight="1" x14ac:dyDescent="0.2">
      <c r="A1" s="83" t="s">
        <v>11</v>
      </c>
      <c r="B1" s="83"/>
      <c r="C1" s="83"/>
      <c r="D1" s="83"/>
      <c r="E1" s="83"/>
    </row>
    <row r="2" spans="1:14" s="16" customFormat="1" ht="12" customHeight="1" x14ac:dyDescent="0.2">
      <c r="A2" s="84" t="s">
        <v>12</v>
      </c>
      <c r="B2" s="85" t="s">
        <v>1</v>
      </c>
      <c r="C2" s="86" t="s">
        <v>13</v>
      </c>
      <c r="D2" s="86"/>
      <c r="E2" s="86"/>
    </row>
    <row r="3" spans="1:14" ht="36" x14ac:dyDescent="0.2">
      <c r="A3" s="84"/>
      <c r="B3" s="85"/>
      <c r="C3" s="15" t="s">
        <v>14</v>
      </c>
      <c r="D3" s="15" t="s">
        <v>15</v>
      </c>
      <c r="E3" s="17" t="s">
        <v>16</v>
      </c>
      <c r="F3" s="18"/>
    </row>
    <row r="4" spans="1:14" s="21" customFormat="1" ht="15" x14ac:dyDescent="0.25">
      <c r="A4" s="19" t="s">
        <v>1</v>
      </c>
      <c r="B4" s="20">
        <v>664136</v>
      </c>
      <c r="C4" s="20">
        <v>544541</v>
      </c>
      <c r="D4" s="20">
        <v>103362</v>
      </c>
      <c r="E4" s="20">
        <v>16233</v>
      </c>
    </row>
    <row r="5" spans="1:14" x14ac:dyDescent="0.2">
      <c r="A5" s="22" t="s">
        <v>17</v>
      </c>
      <c r="B5" s="20">
        <v>2303</v>
      </c>
      <c r="C5" s="23">
        <v>1823</v>
      </c>
      <c r="D5" s="23">
        <v>250</v>
      </c>
      <c r="E5" s="23">
        <v>230</v>
      </c>
    </row>
    <row r="6" spans="1:14" x14ac:dyDescent="0.2">
      <c r="A6" s="24" t="s">
        <v>18</v>
      </c>
      <c r="B6" s="20">
        <v>10027</v>
      </c>
      <c r="C6" s="23">
        <v>7230</v>
      </c>
      <c r="D6" s="23">
        <v>2253</v>
      </c>
      <c r="E6" s="23">
        <v>544</v>
      </c>
    </row>
    <row r="7" spans="1:14" x14ac:dyDescent="0.2">
      <c r="A7" s="22" t="s">
        <v>19</v>
      </c>
      <c r="B7" s="20">
        <v>32145</v>
      </c>
      <c r="C7" s="23">
        <v>22241</v>
      </c>
      <c r="D7" s="23">
        <v>8174</v>
      </c>
      <c r="E7" s="23">
        <v>1730</v>
      </c>
    </row>
    <row r="8" spans="1:14" x14ac:dyDescent="0.2">
      <c r="A8" s="22" t="s">
        <v>20</v>
      </c>
      <c r="B8" s="20">
        <v>41260</v>
      </c>
      <c r="C8" s="23">
        <v>28419</v>
      </c>
      <c r="D8" s="23">
        <v>10492</v>
      </c>
      <c r="E8" s="23">
        <v>2349</v>
      </c>
    </row>
    <row r="9" spans="1:14" x14ac:dyDescent="0.2">
      <c r="A9" s="22" t="s">
        <v>21</v>
      </c>
      <c r="B9" s="20">
        <v>63714</v>
      </c>
      <c r="C9" s="23">
        <v>44383</v>
      </c>
      <c r="D9" s="23">
        <v>16916</v>
      </c>
      <c r="E9" s="23">
        <v>2415</v>
      </c>
    </row>
    <row r="10" spans="1:14" x14ac:dyDescent="0.2">
      <c r="A10" s="22" t="s">
        <v>22</v>
      </c>
      <c r="B10" s="20">
        <v>108486</v>
      </c>
      <c r="C10" s="23">
        <v>80875</v>
      </c>
      <c r="D10" s="23">
        <v>25026</v>
      </c>
      <c r="E10" s="23">
        <v>2585</v>
      </c>
    </row>
    <row r="11" spans="1:14" x14ac:dyDescent="0.2">
      <c r="A11" s="22" t="s">
        <v>23</v>
      </c>
      <c r="B11" s="20">
        <v>162252</v>
      </c>
      <c r="C11" s="23">
        <v>134706</v>
      </c>
      <c r="D11" s="23">
        <v>24640</v>
      </c>
      <c r="E11" s="23">
        <v>2906</v>
      </c>
    </row>
    <row r="12" spans="1:14" x14ac:dyDescent="0.2">
      <c r="A12" s="22" t="s">
        <v>24</v>
      </c>
      <c r="B12" s="20">
        <v>169979</v>
      </c>
      <c r="C12" s="23">
        <v>155321</v>
      </c>
      <c r="D12" s="23">
        <v>12254</v>
      </c>
      <c r="E12" s="23">
        <v>2404</v>
      </c>
    </row>
    <row r="13" spans="1:14" x14ac:dyDescent="0.2">
      <c r="A13" s="22" t="s">
        <v>25</v>
      </c>
      <c r="B13" s="20">
        <v>66399</v>
      </c>
      <c r="C13" s="23">
        <v>62663</v>
      </c>
      <c r="D13" s="23">
        <v>2871</v>
      </c>
      <c r="E13" s="23">
        <v>865</v>
      </c>
    </row>
    <row r="14" spans="1:14" x14ac:dyDescent="0.2">
      <c r="A14" s="22" t="s">
        <v>26</v>
      </c>
      <c r="B14" s="20">
        <v>6269</v>
      </c>
      <c r="C14" s="23">
        <v>5980</v>
      </c>
      <c r="D14" s="23">
        <v>183</v>
      </c>
      <c r="E14" s="23">
        <v>106</v>
      </c>
    </row>
    <row r="15" spans="1:14" x14ac:dyDescent="0.2">
      <c r="A15" s="22" t="s">
        <v>27</v>
      </c>
      <c r="B15" s="20">
        <v>1302</v>
      </c>
      <c r="C15" s="23">
        <v>900</v>
      </c>
      <c r="D15" s="23">
        <v>303</v>
      </c>
      <c r="E15" s="23">
        <v>99</v>
      </c>
    </row>
    <row r="16" spans="1:14" x14ac:dyDescent="0.2">
      <c r="A16" s="25" t="s">
        <v>28</v>
      </c>
      <c r="B16" s="20"/>
      <c r="C16" s="26"/>
      <c r="D16" s="26"/>
      <c r="E16" s="26"/>
      <c r="N16" s="27"/>
    </row>
    <row r="17" spans="1:34" s="21" customFormat="1" ht="15" x14ac:dyDescent="0.25">
      <c r="A17" s="25" t="s">
        <v>1</v>
      </c>
      <c r="B17" s="28">
        <v>330465</v>
      </c>
      <c r="C17" s="28">
        <v>268482</v>
      </c>
      <c r="D17" s="28">
        <v>54418</v>
      </c>
      <c r="E17" s="28">
        <v>7565</v>
      </c>
      <c r="N17" s="27"/>
    </row>
    <row r="18" spans="1:34" x14ac:dyDescent="0.2">
      <c r="A18" s="22" t="s">
        <v>17</v>
      </c>
      <c r="B18" s="20">
        <v>1102</v>
      </c>
      <c r="C18" s="23">
        <v>871</v>
      </c>
      <c r="D18" s="23">
        <v>108</v>
      </c>
      <c r="E18" s="23">
        <v>123</v>
      </c>
      <c r="N18" s="27"/>
    </row>
    <row r="19" spans="1:34" x14ac:dyDescent="0.2">
      <c r="A19" s="24" t="s">
        <v>18</v>
      </c>
      <c r="B19" s="20">
        <v>3953</v>
      </c>
      <c r="C19" s="23">
        <v>2911</v>
      </c>
      <c r="D19" s="23">
        <v>803</v>
      </c>
      <c r="E19" s="23">
        <v>239</v>
      </c>
      <c r="N19" s="27"/>
    </row>
    <row r="20" spans="1:34" x14ac:dyDescent="0.2">
      <c r="A20" s="22" t="s">
        <v>19</v>
      </c>
      <c r="B20" s="20">
        <v>12326</v>
      </c>
      <c r="C20" s="23">
        <v>8362</v>
      </c>
      <c r="D20" s="23">
        <v>3244</v>
      </c>
      <c r="E20" s="23">
        <v>720</v>
      </c>
      <c r="N20" s="27"/>
    </row>
    <row r="21" spans="1:34" x14ac:dyDescent="0.2">
      <c r="A21" s="22" t="s">
        <v>20</v>
      </c>
      <c r="B21" s="20">
        <v>17714</v>
      </c>
      <c r="C21" s="23">
        <v>11464</v>
      </c>
      <c r="D21" s="23">
        <v>5201</v>
      </c>
      <c r="E21" s="23">
        <v>1049</v>
      </c>
      <c r="N21" s="27"/>
    </row>
    <row r="22" spans="1:34" x14ac:dyDescent="0.2">
      <c r="A22" s="22" t="s">
        <v>21</v>
      </c>
      <c r="B22" s="20">
        <v>30042</v>
      </c>
      <c r="C22" s="23">
        <v>20472</v>
      </c>
      <c r="D22" s="23">
        <v>8479</v>
      </c>
      <c r="E22" s="23">
        <v>1091</v>
      </c>
      <c r="N22" s="27"/>
    </row>
    <row r="23" spans="1:34" x14ac:dyDescent="0.2">
      <c r="A23" s="22" t="s">
        <v>22</v>
      </c>
      <c r="B23" s="20">
        <v>54924</v>
      </c>
      <c r="C23" s="23">
        <v>40459</v>
      </c>
      <c r="D23" s="23">
        <v>13291</v>
      </c>
      <c r="E23" s="23">
        <v>1174</v>
      </c>
      <c r="N23" s="27"/>
    </row>
    <row r="24" spans="1:34" ht="15" customHeight="1" x14ac:dyDescent="0.2">
      <c r="A24" s="22" t="s">
        <v>23</v>
      </c>
      <c r="B24" s="20">
        <v>85829</v>
      </c>
      <c r="C24" s="23">
        <v>69967</v>
      </c>
      <c r="D24" s="23">
        <v>14388</v>
      </c>
      <c r="E24" s="23">
        <v>1474</v>
      </c>
      <c r="N24" s="27"/>
    </row>
    <row r="25" spans="1:34" x14ac:dyDescent="0.2">
      <c r="A25" s="22" t="s">
        <v>24</v>
      </c>
      <c r="B25" s="20">
        <v>89208</v>
      </c>
      <c r="C25" s="23">
        <v>80916</v>
      </c>
      <c r="D25" s="23">
        <v>7108</v>
      </c>
      <c r="E25" s="23">
        <v>1184</v>
      </c>
      <c r="N25" s="27"/>
    </row>
    <row r="26" spans="1:34" x14ac:dyDescent="0.2">
      <c r="A26" s="22" t="s">
        <v>25</v>
      </c>
      <c r="B26" s="20">
        <v>31963</v>
      </c>
      <c r="C26" s="23">
        <v>30073</v>
      </c>
      <c r="D26" s="23">
        <v>1496</v>
      </c>
      <c r="E26" s="23">
        <v>394</v>
      </c>
      <c r="N26" s="27"/>
    </row>
    <row r="27" spans="1:34" x14ac:dyDescent="0.2">
      <c r="A27" s="22" t="s">
        <v>26</v>
      </c>
      <c r="B27" s="20">
        <v>2759</v>
      </c>
      <c r="C27" s="23">
        <v>2582</v>
      </c>
      <c r="D27" s="23">
        <v>113</v>
      </c>
      <c r="E27" s="23">
        <v>64</v>
      </c>
    </row>
    <row r="28" spans="1:34" x14ac:dyDescent="0.2">
      <c r="A28" s="22" t="s">
        <v>27</v>
      </c>
      <c r="B28" s="20">
        <v>645</v>
      </c>
      <c r="C28" s="23">
        <v>405</v>
      </c>
      <c r="D28" s="23">
        <v>187</v>
      </c>
      <c r="E28" s="23">
        <v>53</v>
      </c>
    </row>
    <row r="29" spans="1:34" s="30" customFormat="1" x14ac:dyDescent="0.2">
      <c r="A29" s="29" t="s">
        <v>4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4" s="31" customFormat="1" ht="15" x14ac:dyDescent="0.25">
      <c r="A30" s="29" t="s">
        <v>1</v>
      </c>
      <c r="B30" s="28">
        <v>333671</v>
      </c>
      <c r="C30" s="28">
        <v>276059</v>
      </c>
      <c r="D30" s="28">
        <v>48944</v>
      </c>
      <c r="E30" s="28">
        <v>8668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34" s="30" customFormat="1" x14ac:dyDescent="0.2">
      <c r="A31" s="32" t="s">
        <v>17</v>
      </c>
      <c r="B31" s="20">
        <v>1201</v>
      </c>
      <c r="C31" s="23">
        <v>952</v>
      </c>
      <c r="D31" s="23">
        <v>142</v>
      </c>
      <c r="E31" s="23">
        <v>107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4" s="30" customFormat="1" x14ac:dyDescent="0.2">
      <c r="A32" s="32" t="s">
        <v>18</v>
      </c>
      <c r="B32" s="20">
        <v>6074</v>
      </c>
      <c r="C32" s="23">
        <v>4319</v>
      </c>
      <c r="D32" s="23">
        <v>1450</v>
      </c>
      <c r="E32" s="23">
        <v>305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1:34" s="30" customFormat="1" x14ac:dyDescent="0.2">
      <c r="A33" s="32" t="s">
        <v>19</v>
      </c>
      <c r="B33" s="20">
        <v>19819</v>
      </c>
      <c r="C33" s="23">
        <v>13879</v>
      </c>
      <c r="D33" s="23">
        <v>4930</v>
      </c>
      <c r="E33" s="23">
        <v>1010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4" s="30" customFormat="1" x14ac:dyDescent="0.2">
      <c r="A34" s="32" t="s">
        <v>20</v>
      </c>
      <c r="B34" s="20">
        <v>23546</v>
      </c>
      <c r="C34" s="23">
        <v>16955</v>
      </c>
      <c r="D34" s="23">
        <v>5291</v>
      </c>
      <c r="E34" s="23">
        <v>1300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 s="30" customFormat="1" x14ac:dyDescent="0.2">
      <c r="A35" s="32" t="s">
        <v>21</v>
      </c>
      <c r="B35" s="20">
        <v>33672</v>
      </c>
      <c r="C35" s="23">
        <v>23911</v>
      </c>
      <c r="D35" s="23">
        <v>8437</v>
      </c>
      <c r="E35" s="23">
        <v>1324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</row>
    <row r="36" spans="1:34" s="30" customFormat="1" x14ac:dyDescent="0.2">
      <c r="A36" s="32" t="s">
        <v>22</v>
      </c>
      <c r="B36" s="20">
        <v>53562</v>
      </c>
      <c r="C36" s="23">
        <v>40416</v>
      </c>
      <c r="D36" s="23">
        <v>11735</v>
      </c>
      <c r="E36" s="23">
        <v>1411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</row>
    <row r="37" spans="1:34" s="30" customFormat="1" x14ac:dyDescent="0.2">
      <c r="A37" s="32" t="s">
        <v>23</v>
      </c>
      <c r="B37" s="20">
        <v>76423</v>
      </c>
      <c r="C37" s="23">
        <v>64739</v>
      </c>
      <c r="D37" s="23">
        <v>10252</v>
      </c>
      <c r="E37" s="23">
        <v>1432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</row>
    <row r="38" spans="1:34" s="30" customFormat="1" x14ac:dyDescent="0.2">
      <c r="A38" s="32" t="s">
        <v>24</v>
      </c>
      <c r="B38" s="20">
        <v>80771</v>
      </c>
      <c r="C38" s="23">
        <v>74405</v>
      </c>
      <c r="D38" s="23">
        <v>5146</v>
      </c>
      <c r="E38" s="23">
        <v>1220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</row>
    <row r="39" spans="1:34" s="30" customFormat="1" x14ac:dyDescent="0.2">
      <c r="A39" s="32" t="s">
        <v>25</v>
      </c>
      <c r="B39" s="20">
        <v>34436</v>
      </c>
      <c r="C39" s="23">
        <v>32590</v>
      </c>
      <c r="D39" s="23">
        <v>1375</v>
      </c>
      <c r="E39" s="23">
        <v>471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</row>
    <row r="40" spans="1:34" s="30" customFormat="1" x14ac:dyDescent="0.2">
      <c r="A40" s="22" t="s">
        <v>26</v>
      </c>
      <c r="B40" s="20">
        <v>3510</v>
      </c>
      <c r="C40" s="23">
        <v>3398</v>
      </c>
      <c r="D40" s="23">
        <v>70</v>
      </c>
      <c r="E40" s="23">
        <v>42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</row>
    <row r="41" spans="1:34" s="30" customFormat="1" x14ac:dyDescent="0.2">
      <c r="A41" s="33" t="s">
        <v>27</v>
      </c>
      <c r="B41" s="34">
        <v>657</v>
      </c>
      <c r="C41" s="35">
        <v>495</v>
      </c>
      <c r="D41" s="35">
        <v>116</v>
      </c>
      <c r="E41" s="35">
        <v>46</v>
      </c>
      <c r="F41"/>
      <c r="G41"/>
      <c r="H41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</row>
    <row r="42" spans="1:34" ht="12" customHeight="1" x14ac:dyDescent="0.2">
      <c r="A42" s="87" t="s">
        <v>69</v>
      </c>
      <c r="B42" s="87"/>
      <c r="C42" s="87"/>
      <c r="D42" s="87"/>
      <c r="E42" s="87"/>
      <c r="F42"/>
      <c r="G42"/>
      <c r="H42"/>
    </row>
    <row r="43" spans="1:34" ht="25.5" customHeight="1" x14ac:dyDescent="0.2">
      <c r="A43" s="82" t="s">
        <v>29</v>
      </c>
      <c r="B43" s="82"/>
      <c r="C43" s="82"/>
      <c r="D43" s="82"/>
      <c r="E43" s="82"/>
    </row>
    <row r="44" spans="1:34" s="14" customFormat="1" x14ac:dyDescent="0.2">
      <c r="A44" s="37"/>
    </row>
  </sheetData>
  <mergeCells count="6">
    <mergeCell ref="A43:E43"/>
    <mergeCell ref="A1:E1"/>
    <mergeCell ref="A2:A3"/>
    <mergeCell ref="B2:B3"/>
    <mergeCell ref="C2:E2"/>
    <mergeCell ref="A42:E4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</sheetPr>
  <dimension ref="A1:AKL45"/>
  <sheetViews>
    <sheetView zoomScaleNormal="100" workbookViewId="0">
      <selection sqref="A1:E1"/>
    </sheetView>
  </sheetViews>
  <sheetFormatPr baseColWidth="10" defaultColWidth="11.42578125" defaultRowHeight="14.25" x14ac:dyDescent="0.2"/>
  <cols>
    <col min="1" max="1" width="14.140625" style="14" customWidth="1"/>
    <col min="2" max="974" width="11.42578125" style="14"/>
    <col min="975" max="1024" width="11.5703125" customWidth="1"/>
  </cols>
  <sheetData>
    <row r="1" spans="1:5" ht="25.35" customHeight="1" x14ac:dyDescent="0.2">
      <c r="A1" s="83" t="s">
        <v>30</v>
      </c>
      <c r="B1" s="83"/>
      <c r="C1" s="83"/>
      <c r="D1" s="83"/>
      <c r="E1" s="83"/>
    </row>
    <row r="2" spans="1:5" s="16" customFormat="1" ht="12" customHeight="1" x14ac:dyDescent="0.2">
      <c r="A2" s="84" t="s">
        <v>12</v>
      </c>
      <c r="B2" s="88" t="s">
        <v>1</v>
      </c>
      <c r="C2" s="86" t="s">
        <v>13</v>
      </c>
      <c r="D2" s="86"/>
      <c r="E2" s="86"/>
    </row>
    <row r="3" spans="1:5" ht="36" x14ac:dyDescent="0.2">
      <c r="A3" s="84"/>
      <c r="B3" s="88"/>
      <c r="C3" s="15" t="s">
        <v>14</v>
      </c>
      <c r="D3" s="15" t="s">
        <v>15</v>
      </c>
      <c r="E3" s="17" t="s">
        <v>16</v>
      </c>
    </row>
    <row r="4" spans="1:5" s="21" customFormat="1" ht="15" x14ac:dyDescent="0.25">
      <c r="A4" s="19" t="s">
        <v>1</v>
      </c>
      <c r="B4" s="20">
        <v>751115</v>
      </c>
      <c r="C4" s="20">
        <v>599120</v>
      </c>
      <c r="D4" s="20">
        <v>132662</v>
      </c>
      <c r="E4" s="20">
        <v>19333</v>
      </c>
    </row>
    <row r="5" spans="1:5" x14ac:dyDescent="0.2">
      <c r="A5" s="22" t="s">
        <v>17</v>
      </c>
      <c r="B5" s="20">
        <v>2326</v>
      </c>
      <c r="C5" s="23">
        <v>1710</v>
      </c>
      <c r="D5" s="23">
        <v>420</v>
      </c>
      <c r="E5" s="23">
        <v>196</v>
      </c>
    </row>
    <row r="6" spans="1:5" x14ac:dyDescent="0.2">
      <c r="A6" s="24" t="s">
        <v>18</v>
      </c>
      <c r="B6" s="20">
        <v>13845</v>
      </c>
      <c r="C6" s="23">
        <v>9219</v>
      </c>
      <c r="D6" s="23">
        <v>4009</v>
      </c>
      <c r="E6" s="23">
        <v>617</v>
      </c>
    </row>
    <row r="7" spans="1:5" x14ac:dyDescent="0.2">
      <c r="A7" s="22" t="s">
        <v>19</v>
      </c>
      <c r="B7" s="20">
        <v>42740</v>
      </c>
      <c r="C7" s="23">
        <v>28281</v>
      </c>
      <c r="D7" s="23">
        <v>12851</v>
      </c>
      <c r="E7" s="23">
        <v>1608</v>
      </c>
    </row>
    <row r="8" spans="1:5" x14ac:dyDescent="0.2">
      <c r="A8" s="22" t="s">
        <v>20</v>
      </c>
      <c r="B8" s="20">
        <v>50750</v>
      </c>
      <c r="C8" s="23">
        <v>33699</v>
      </c>
      <c r="D8" s="23">
        <v>14694</v>
      </c>
      <c r="E8" s="23">
        <v>2357</v>
      </c>
    </row>
    <row r="9" spans="1:5" x14ac:dyDescent="0.2">
      <c r="A9" s="22" t="s">
        <v>21</v>
      </c>
      <c r="B9" s="20">
        <v>75915</v>
      </c>
      <c r="C9" s="23">
        <v>51115</v>
      </c>
      <c r="D9" s="23">
        <v>22093</v>
      </c>
      <c r="E9" s="23">
        <v>2707</v>
      </c>
    </row>
    <row r="10" spans="1:5" x14ac:dyDescent="0.2">
      <c r="A10" s="22" t="s">
        <v>22</v>
      </c>
      <c r="B10" s="20">
        <v>122941</v>
      </c>
      <c r="C10" s="23">
        <v>89274</v>
      </c>
      <c r="D10" s="23">
        <v>30643</v>
      </c>
      <c r="E10" s="23">
        <v>3024</v>
      </c>
    </row>
    <row r="11" spans="1:5" x14ac:dyDescent="0.2">
      <c r="A11" s="22" t="s">
        <v>23</v>
      </c>
      <c r="B11" s="20">
        <v>180483</v>
      </c>
      <c r="C11" s="23">
        <v>146874</v>
      </c>
      <c r="D11" s="23">
        <v>29949</v>
      </c>
      <c r="E11" s="23">
        <v>3660</v>
      </c>
    </row>
    <row r="12" spans="1:5" x14ac:dyDescent="0.2">
      <c r="A12" s="22" t="s">
        <v>24</v>
      </c>
      <c r="B12" s="20">
        <v>180052</v>
      </c>
      <c r="C12" s="23">
        <v>163004</v>
      </c>
      <c r="D12" s="23">
        <v>14099</v>
      </c>
      <c r="E12" s="23">
        <v>2949</v>
      </c>
    </row>
    <row r="13" spans="1:5" x14ac:dyDescent="0.2">
      <c r="A13" s="22" t="s">
        <v>25</v>
      </c>
      <c r="B13" s="20">
        <v>74155</v>
      </c>
      <c r="C13" s="23">
        <v>69640</v>
      </c>
      <c r="D13" s="23">
        <v>3279</v>
      </c>
      <c r="E13" s="23">
        <v>1236</v>
      </c>
    </row>
    <row r="14" spans="1:5" x14ac:dyDescent="0.2">
      <c r="A14" s="22" t="s">
        <v>26</v>
      </c>
      <c r="B14" s="20">
        <v>6250</v>
      </c>
      <c r="C14" s="23">
        <v>5892</v>
      </c>
      <c r="D14" s="23">
        <v>218</v>
      </c>
      <c r="E14" s="23">
        <v>140</v>
      </c>
    </row>
    <row r="15" spans="1:5" x14ac:dyDescent="0.2">
      <c r="A15" s="22" t="s">
        <v>27</v>
      </c>
      <c r="B15" s="20">
        <v>1658</v>
      </c>
      <c r="C15" s="23">
        <v>412</v>
      </c>
      <c r="D15" s="23">
        <v>407</v>
      </c>
      <c r="E15" s="23">
        <v>839</v>
      </c>
    </row>
    <row r="16" spans="1:5" x14ac:dyDescent="0.2">
      <c r="A16" s="25" t="s">
        <v>28</v>
      </c>
      <c r="B16" s="20"/>
      <c r="C16" s="26"/>
      <c r="D16" s="26"/>
      <c r="E16" s="26"/>
    </row>
    <row r="17" spans="1:21" s="21" customFormat="1" ht="15" x14ac:dyDescent="0.25">
      <c r="A17" s="25" t="s">
        <v>1</v>
      </c>
      <c r="B17" s="28">
        <v>375632</v>
      </c>
      <c r="C17" s="28">
        <v>297809</v>
      </c>
      <c r="D17" s="28">
        <v>68723</v>
      </c>
      <c r="E17" s="28">
        <v>9100</v>
      </c>
    </row>
    <row r="18" spans="1:21" x14ac:dyDescent="0.2">
      <c r="A18" s="22" t="s">
        <v>17</v>
      </c>
      <c r="B18" s="20">
        <v>1138</v>
      </c>
      <c r="C18" s="23">
        <v>824</v>
      </c>
      <c r="D18" s="23">
        <v>215</v>
      </c>
      <c r="E18" s="23">
        <v>99</v>
      </c>
    </row>
    <row r="19" spans="1:21" x14ac:dyDescent="0.2">
      <c r="A19" s="24" t="s">
        <v>18</v>
      </c>
      <c r="B19" s="20">
        <v>5504</v>
      </c>
      <c r="C19" s="23">
        <v>3726</v>
      </c>
      <c r="D19" s="23">
        <v>1478</v>
      </c>
      <c r="E19" s="23">
        <v>300</v>
      </c>
    </row>
    <row r="20" spans="1:21" x14ac:dyDescent="0.2">
      <c r="A20" s="22" t="s">
        <v>19</v>
      </c>
      <c r="B20" s="20">
        <v>16955</v>
      </c>
      <c r="C20" s="23">
        <v>11031</v>
      </c>
      <c r="D20" s="23">
        <v>5216</v>
      </c>
      <c r="E20" s="23">
        <v>708</v>
      </c>
    </row>
    <row r="21" spans="1:21" x14ac:dyDescent="0.2">
      <c r="A21" s="22" t="s">
        <v>20</v>
      </c>
      <c r="B21" s="20">
        <v>21582</v>
      </c>
      <c r="C21" s="23">
        <v>13915</v>
      </c>
      <c r="D21" s="23">
        <v>6615</v>
      </c>
      <c r="E21" s="23">
        <v>1052</v>
      </c>
    </row>
    <row r="22" spans="1:21" x14ac:dyDescent="0.2">
      <c r="A22" s="22" t="s">
        <v>21</v>
      </c>
      <c r="B22" s="20">
        <v>36097</v>
      </c>
      <c r="C22" s="23">
        <v>24043</v>
      </c>
      <c r="D22" s="23">
        <v>10778</v>
      </c>
      <c r="E22" s="23">
        <v>1276</v>
      </c>
    </row>
    <row r="23" spans="1:21" x14ac:dyDescent="0.2">
      <c r="A23" s="22" t="s">
        <v>22</v>
      </c>
      <c r="B23" s="20">
        <v>63614</v>
      </c>
      <c r="C23" s="23">
        <v>45717</v>
      </c>
      <c r="D23" s="23">
        <v>16436</v>
      </c>
      <c r="E23" s="23">
        <v>1461</v>
      </c>
    </row>
    <row r="24" spans="1:21" ht="15" customHeight="1" x14ac:dyDescent="0.2">
      <c r="A24" s="22" t="s">
        <v>23</v>
      </c>
      <c r="B24" s="20">
        <v>97113</v>
      </c>
      <c r="C24" s="23">
        <v>77800</v>
      </c>
      <c r="D24" s="23">
        <v>17585</v>
      </c>
      <c r="E24" s="23">
        <v>1728</v>
      </c>
    </row>
    <row r="25" spans="1:21" x14ac:dyDescent="0.2">
      <c r="A25" s="22" t="s">
        <v>24</v>
      </c>
      <c r="B25" s="20">
        <v>93765</v>
      </c>
      <c r="C25" s="23">
        <v>84161</v>
      </c>
      <c r="D25" s="23">
        <v>8168</v>
      </c>
      <c r="E25" s="23">
        <v>1436</v>
      </c>
    </row>
    <row r="26" spans="1:21" x14ac:dyDescent="0.2">
      <c r="A26" s="22" t="s">
        <v>25</v>
      </c>
      <c r="B26" s="20">
        <v>36223</v>
      </c>
      <c r="C26" s="23">
        <v>33785</v>
      </c>
      <c r="D26" s="23">
        <v>1875</v>
      </c>
      <c r="E26" s="23">
        <v>563</v>
      </c>
    </row>
    <row r="27" spans="1:21" x14ac:dyDescent="0.2">
      <c r="A27" s="22" t="s">
        <v>26</v>
      </c>
      <c r="B27" s="20">
        <v>2807</v>
      </c>
      <c r="C27" s="23">
        <v>2599</v>
      </c>
      <c r="D27" s="23">
        <v>143</v>
      </c>
      <c r="E27" s="23">
        <v>65</v>
      </c>
    </row>
    <row r="28" spans="1:21" x14ac:dyDescent="0.2">
      <c r="A28" s="22" t="s">
        <v>27</v>
      </c>
      <c r="B28" s="20">
        <v>834</v>
      </c>
      <c r="C28" s="23">
        <v>208</v>
      </c>
      <c r="D28" s="23">
        <v>214</v>
      </c>
      <c r="E28" s="23">
        <v>412</v>
      </c>
    </row>
    <row r="29" spans="1:21" s="30" customFormat="1" x14ac:dyDescent="0.2">
      <c r="A29" s="29" t="s">
        <v>4</v>
      </c>
      <c r="B29" s="20"/>
      <c r="C29" s="26"/>
      <c r="D29" s="26"/>
      <c r="E29" s="26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s="31" customFormat="1" ht="15" x14ac:dyDescent="0.25">
      <c r="A30" s="29" t="s">
        <v>1</v>
      </c>
      <c r="B30" s="28">
        <v>375483</v>
      </c>
      <c r="C30" s="28">
        <v>301311</v>
      </c>
      <c r="D30" s="28">
        <v>63939</v>
      </c>
      <c r="E30" s="28">
        <v>10233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s="30" customFormat="1" x14ac:dyDescent="0.2">
      <c r="A31" s="32" t="s">
        <v>17</v>
      </c>
      <c r="B31" s="20">
        <v>1188</v>
      </c>
      <c r="C31" s="23">
        <v>886</v>
      </c>
      <c r="D31" s="23">
        <v>205</v>
      </c>
      <c r="E31" s="23">
        <v>97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s="30" customFormat="1" x14ac:dyDescent="0.2">
      <c r="A32" s="32" t="s">
        <v>18</v>
      </c>
      <c r="B32" s="20">
        <v>8341</v>
      </c>
      <c r="C32" s="23">
        <v>5493</v>
      </c>
      <c r="D32" s="23">
        <v>2531</v>
      </c>
      <c r="E32" s="23">
        <v>317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s="30" customFormat="1" x14ac:dyDescent="0.2">
      <c r="A33" s="32" t="s">
        <v>19</v>
      </c>
      <c r="B33" s="20">
        <v>25785</v>
      </c>
      <c r="C33" s="23">
        <v>17250</v>
      </c>
      <c r="D33" s="23">
        <v>7635</v>
      </c>
      <c r="E33" s="23">
        <v>900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s="30" customFormat="1" x14ac:dyDescent="0.2">
      <c r="A34" s="32" t="s">
        <v>20</v>
      </c>
      <c r="B34" s="20">
        <v>29168</v>
      </c>
      <c r="C34" s="23">
        <v>19784</v>
      </c>
      <c r="D34" s="23">
        <v>8079</v>
      </c>
      <c r="E34" s="23">
        <v>1305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s="30" customFormat="1" x14ac:dyDescent="0.2">
      <c r="A35" s="32" t="s">
        <v>21</v>
      </c>
      <c r="B35" s="20">
        <v>39818</v>
      </c>
      <c r="C35" s="23">
        <v>27072</v>
      </c>
      <c r="D35" s="23">
        <v>11315</v>
      </c>
      <c r="E35" s="23">
        <v>1431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s="30" customFormat="1" x14ac:dyDescent="0.2">
      <c r="A36" s="32" t="s">
        <v>22</v>
      </c>
      <c r="B36" s="20">
        <v>59327</v>
      </c>
      <c r="C36" s="23">
        <v>43557</v>
      </c>
      <c r="D36" s="23">
        <v>14207</v>
      </c>
      <c r="E36" s="23">
        <v>1563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s="30" customFormat="1" x14ac:dyDescent="0.2">
      <c r="A37" s="32" t="s">
        <v>23</v>
      </c>
      <c r="B37" s="20">
        <v>83370</v>
      </c>
      <c r="C37" s="23">
        <v>69074</v>
      </c>
      <c r="D37" s="23">
        <v>12364</v>
      </c>
      <c r="E37" s="23">
        <v>1932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s="30" customFormat="1" x14ac:dyDescent="0.2">
      <c r="A38" s="32" t="s">
        <v>24</v>
      </c>
      <c r="B38" s="20">
        <v>86287</v>
      </c>
      <c r="C38" s="23">
        <v>78843</v>
      </c>
      <c r="D38" s="23">
        <v>5931</v>
      </c>
      <c r="E38" s="23">
        <v>1513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s="30" customFormat="1" x14ac:dyDescent="0.2">
      <c r="A39" s="32" t="s">
        <v>25</v>
      </c>
      <c r="B39" s="20">
        <v>37932</v>
      </c>
      <c r="C39" s="23">
        <v>35855</v>
      </c>
      <c r="D39" s="23">
        <v>1404</v>
      </c>
      <c r="E39" s="23">
        <v>673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s="30" customFormat="1" x14ac:dyDescent="0.2">
      <c r="A40" s="22" t="s">
        <v>26</v>
      </c>
      <c r="B40" s="20">
        <v>3443</v>
      </c>
      <c r="C40" s="23">
        <v>3293</v>
      </c>
      <c r="D40" s="23">
        <v>75</v>
      </c>
      <c r="E40" s="23">
        <v>75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s="30" customFormat="1" x14ac:dyDescent="0.2">
      <c r="A41" s="33" t="s">
        <v>27</v>
      </c>
      <c r="B41" s="34">
        <v>824</v>
      </c>
      <c r="C41" s="35">
        <v>204</v>
      </c>
      <c r="D41" s="35">
        <v>193</v>
      </c>
      <c r="E41" s="35">
        <v>427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2">
      <c r="A42" s="36" t="s">
        <v>29</v>
      </c>
      <c r="B42" s="38"/>
    </row>
    <row r="43" spans="1:21" s="14" customFormat="1" x14ac:dyDescent="0.2">
      <c r="B43" s="12"/>
      <c r="C43" s="12"/>
      <c r="D43" s="12"/>
      <c r="E43" s="12"/>
    </row>
    <row r="44" spans="1:21" s="14" customFormat="1" x14ac:dyDescent="0.2">
      <c r="B44" s="12"/>
      <c r="C44" s="12"/>
      <c r="D44" s="12"/>
      <c r="E44" s="12"/>
    </row>
    <row r="45" spans="1:21" s="14" customFormat="1" x14ac:dyDescent="0.2">
      <c r="B45" s="12"/>
      <c r="C45" s="12"/>
      <c r="D45" s="12"/>
      <c r="E45" s="12"/>
    </row>
  </sheetData>
  <mergeCells count="4">
    <mergeCell ref="A1:E1"/>
    <mergeCell ref="A2:A3"/>
    <mergeCell ref="B2:B3"/>
    <mergeCell ref="C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</sheetPr>
  <dimension ref="A1:AKV43"/>
  <sheetViews>
    <sheetView zoomScaleNormal="100" workbookViewId="0">
      <selection sqref="A1:E1"/>
    </sheetView>
  </sheetViews>
  <sheetFormatPr baseColWidth="10" defaultColWidth="11.42578125" defaultRowHeight="14.25" x14ac:dyDescent="0.2"/>
  <cols>
    <col min="1" max="1" width="14.140625" style="14" customWidth="1"/>
    <col min="2" max="984" width="11.42578125" style="14"/>
    <col min="985" max="1024" width="11.5703125" customWidth="1"/>
  </cols>
  <sheetData>
    <row r="1" spans="1:11" ht="28.35" customHeight="1" x14ac:dyDescent="0.2">
      <c r="A1" s="83" t="s">
        <v>31</v>
      </c>
      <c r="B1" s="83"/>
      <c r="C1" s="83"/>
      <c r="D1" s="83"/>
      <c r="E1" s="83"/>
    </row>
    <row r="2" spans="1:11" s="16" customFormat="1" ht="12" customHeight="1" x14ac:dyDescent="0.2">
      <c r="A2" s="84" t="s">
        <v>12</v>
      </c>
      <c r="B2" s="88" t="s">
        <v>1</v>
      </c>
      <c r="C2" s="86" t="s">
        <v>13</v>
      </c>
      <c r="D2" s="86"/>
      <c r="E2" s="86"/>
    </row>
    <row r="3" spans="1:11" ht="36" x14ac:dyDescent="0.2">
      <c r="A3" s="84"/>
      <c r="B3" s="88"/>
      <c r="C3" s="15" t="s">
        <v>14</v>
      </c>
      <c r="D3" s="15" t="s">
        <v>15</v>
      </c>
      <c r="E3" s="17" t="s">
        <v>16</v>
      </c>
    </row>
    <row r="4" spans="1:11" s="21" customFormat="1" ht="15" x14ac:dyDescent="0.25">
      <c r="A4" s="19" t="s">
        <v>1</v>
      </c>
      <c r="B4" s="20">
        <v>885102</v>
      </c>
      <c r="C4" s="20">
        <v>692644</v>
      </c>
      <c r="D4" s="20">
        <v>173524</v>
      </c>
      <c r="E4" s="20">
        <v>18934</v>
      </c>
    </row>
    <row r="5" spans="1:11" x14ac:dyDescent="0.2">
      <c r="A5" s="22" t="s">
        <v>17</v>
      </c>
      <c r="B5" s="20">
        <v>3144</v>
      </c>
      <c r="C5" s="23">
        <v>2327</v>
      </c>
      <c r="D5" s="23">
        <v>619</v>
      </c>
      <c r="E5" s="23">
        <v>198</v>
      </c>
    </row>
    <row r="6" spans="1:11" x14ac:dyDescent="0.2">
      <c r="A6" s="24" t="s">
        <v>18</v>
      </c>
      <c r="B6" s="20">
        <v>16052</v>
      </c>
      <c r="C6" s="23">
        <v>10068</v>
      </c>
      <c r="D6" s="23">
        <v>5280</v>
      </c>
      <c r="E6" s="23">
        <v>704</v>
      </c>
    </row>
    <row r="7" spans="1:11" x14ac:dyDescent="0.2">
      <c r="A7" s="22" t="s">
        <v>19</v>
      </c>
      <c r="B7" s="20">
        <v>51232</v>
      </c>
      <c r="C7" s="23">
        <v>32758</v>
      </c>
      <c r="D7" s="23">
        <v>17109</v>
      </c>
      <c r="E7" s="23">
        <v>1365</v>
      </c>
    </row>
    <row r="8" spans="1:11" x14ac:dyDescent="0.2">
      <c r="A8" s="22" t="s">
        <v>20</v>
      </c>
      <c r="B8" s="20">
        <v>61781</v>
      </c>
      <c r="C8" s="23">
        <v>40508</v>
      </c>
      <c r="D8" s="23">
        <v>19494</v>
      </c>
      <c r="E8" s="23">
        <v>1779</v>
      </c>
    </row>
    <row r="9" spans="1:11" x14ac:dyDescent="0.2">
      <c r="A9" s="22" t="s">
        <v>21</v>
      </c>
      <c r="B9" s="20">
        <v>93209</v>
      </c>
      <c r="C9" s="23">
        <v>60220</v>
      </c>
      <c r="D9" s="23">
        <v>29687</v>
      </c>
      <c r="E9" s="23">
        <v>3302</v>
      </c>
    </row>
    <row r="10" spans="1:11" x14ac:dyDescent="0.2">
      <c r="A10" s="22" t="s">
        <v>22</v>
      </c>
      <c r="B10" s="20">
        <v>147541</v>
      </c>
      <c r="C10" s="23">
        <v>104259</v>
      </c>
      <c r="D10" s="23">
        <v>40407</v>
      </c>
      <c r="E10" s="23">
        <v>2875</v>
      </c>
    </row>
    <row r="11" spans="1:11" x14ac:dyDescent="0.2">
      <c r="A11" s="22" t="s">
        <v>23</v>
      </c>
      <c r="B11" s="20">
        <v>214410</v>
      </c>
      <c r="C11" s="23">
        <v>173181</v>
      </c>
      <c r="D11" s="23">
        <v>37752</v>
      </c>
      <c r="E11" s="23">
        <v>3477</v>
      </c>
    </row>
    <row r="12" spans="1:11" x14ac:dyDescent="0.2">
      <c r="A12" s="22" t="s">
        <v>24</v>
      </c>
      <c r="B12" s="20">
        <v>204507</v>
      </c>
      <c r="C12" s="23">
        <v>183780</v>
      </c>
      <c r="D12" s="23">
        <v>17869</v>
      </c>
      <c r="E12" s="23">
        <v>2858</v>
      </c>
    </row>
    <row r="13" spans="1:11" x14ac:dyDescent="0.2">
      <c r="A13" s="22" t="s">
        <v>25</v>
      </c>
      <c r="B13" s="20">
        <v>84566</v>
      </c>
      <c r="C13" s="23">
        <v>79158</v>
      </c>
      <c r="D13" s="23">
        <v>4177</v>
      </c>
      <c r="E13" s="23">
        <v>1231</v>
      </c>
    </row>
    <row r="14" spans="1:11" x14ac:dyDescent="0.2">
      <c r="A14" s="22" t="s">
        <v>26</v>
      </c>
      <c r="B14" s="20">
        <v>6457</v>
      </c>
      <c r="C14" s="23">
        <v>6022</v>
      </c>
      <c r="D14" s="23">
        <v>287</v>
      </c>
      <c r="E14" s="23">
        <v>148</v>
      </c>
    </row>
    <row r="15" spans="1:11" x14ac:dyDescent="0.2">
      <c r="A15" s="22" t="s">
        <v>27</v>
      </c>
      <c r="B15" s="20">
        <v>2203</v>
      </c>
      <c r="C15" s="23">
        <v>363</v>
      </c>
      <c r="D15" s="23">
        <v>843</v>
      </c>
      <c r="E15" s="23">
        <v>997</v>
      </c>
    </row>
    <row r="16" spans="1:11" x14ac:dyDescent="0.2">
      <c r="A16" s="25" t="s">
        <v>28</v>
      </c>
      <c r="B16" s="20"/>
      <c r="C16" s="26"/>
      <c r="D16" s="26"/>
      <c r="E16" s="26"/>
      <c r="K16" s="27"/>
    </row>
    <row r="17" spans="1:31" s="21" customFormat="1" ht="15" x14ac:dyDescent="0.25">
      <c r="A17" s="25" t="s">
        <v>1</v>
      </c>
      <c r="B17" s="28">
        <v>447704</v>
      </c>
      <c r="C17" s="28">
        <v>349324</v>
      </c>
      <c r="D17" s="28">
        <v>89549</v>
      </c>
      <c r="E17" s="28">
        <v>8831</v>
      </c>
      <c r="K17" s="27"/>
    </row>
    <row r="18" spans="1:31" x14ac:dyDescent="0.2">
      <c r="A18" s="22" t="s">
        <v>17</v>
      </c>
      <c r="B18" s="20">
        <v>1565</v>
      </c>
      <c r="C18" s="23">
        <v>1174</v>
      </c>
      <c r="D18" s="23">
        <v>281</v>
      </c>
      <c r="E18" s="23">
        <v>110</v>
      </c>
      <c r="K18" s="27"/>
    </row>
    <row r="19" spans="1:31" x14ac:dyDescent="0.2">
      <c r="A19" s="24" t="s">
        <v>18</v>
      </c>
      <c r="B19" s="20">
        <v>6253</v>
      </c>
      <c r="C19" s="23">
        <v>4082</v>
      </c>
      <c r="D19" s="23">
        <v>1862</v>
      </c>
      <c r="E19" s="23">
        <v>309</v>
      </c>
      <c r="K19" s="27"/>
    </row>
    <row r="20" spans="1:31" x14ac:dyDescent="0.2">
      <c r="A20" s="22" t="s">
        <v>19</v>
      </c>
      <c r="B20" s="20">
        <v>19652</v>
      </c>
      <c r="C20" s="23">
        <v>12193</v>
      </c>
      <c r="D20" s="23">
        <v>6913</v>
      </c>
      <c r="E20" s="23">
        <v>546</v>
      </c>
      <c r="K20" s="27"/>
    </row>
    <row r="21" spans="1:31" x14ac:dyDescent="0.2">
      <c r="A21" s="22" t="s">
        <v>20</v>
      </c>
      <c r="B21" s="20">
        <v>26964</v>
      </c>
      <c r="C21" s="23">
        <v>17587</v>
      </c>
      <c r="D21" s="23">
        <v>8622</v>
      </c>
      <c r="E21" s="23">
        <v>755</v>
      </c>
      <c r="K21" s="27"/>
    </row>
    <row r="22" spans="1:31" x14ac:dyDescent="0.2">
      <c r="A22" s="22" t="s">
        <v>21</v>
      </c>
      <c r="B22" s="20">
        <v>45621</v>
      </c>
      <c r="C22" s="23">
        <v>29058</v>
      </c>
      <c r="D22" s="23">
        <v>15083</v>
      </c>
      <c r="E22" s="23">
        <v>1480</v>
      </c>
      <c r="K22" s="27"/>
    </row>
    <row r="23" spans="1:31" x14ac:dyDescent="0.2">
      <c r="A23" s="22" t="s">
        <v>22</v>
      </c>
      <c r="B23" s="20">
        <v>76327</v>
      </c>
      <c r="C23" s="23">
        <v>53201</v>
      </c>
      <c r="D23" s="23">
        <v>21793</v>
      </c>
      <c r="E23" s="23">
        <v>1333</v>
      </c>
      <c r="K23" s="27"/>
    </row>
    <row r="24" spans="1:31" ht="15" customHeight="1" x14ac:dyDescent="0.2">
      <c r="A24" s="22" t="s">
        <v>23</v>
      </c>
      <c r="B24" s="20">
        <v>117297</v>
      </c>
      <c r="C24" s="23">
        <v>93879</v>
      </c>
      <c r="D24" s="23">
        <v>21634</v>
      </c>
      <c r="E24" s="23">
        <v>1784</v>
      </c>
      <c r="K24" s="27"/>
    </row>
    <row r="25" spans="1:31" x14ac:dyDescent="0.2">
      <c r="A25" s="22" t="s">
        <v>24</v>
      </c>
      <c r="B25" s="20">
        <v>106799</v>
      </c>
      <c r="C25" s="23">
        <v>95008</v>
      </c>
      <c r="D25" s="23">
        <v>10442</v>
      </c>
      <c r="E25" s="23">
        <v>1349</v>
      </c>
      <c r="K25" s="27"/>
    </row>
    <row r="26" spans="1:31" x14ac:dyDescent="0.2">
      <c r="A26" s="22" t="s">
        <v>25</v>
      </c>
      <c r="B26" s="20">
        <v>43114</v>
      </c>
      <c r="C26" s="23">
        <v>40206</v>
      </c>
      <c r="D26" s="23">
        <v>2300</v>
      </c>
      <c r="E26" s="23">
        <v>608</v>
      </c>
      <c r="K26" s="27"/>
    </row>
    <row r="27" spans="1:31" x14ac:dyDescent="0.2">
      <c r="A27" s="22" t="s">
        <v>26</v>
      </c>
      <c r="B27" s="20">
        <v>3015</v>
      </c>
      <c r="C27" s="23">
        <v>2773</v>
      </c>
      <c r="D27" s="23">
        <v>184</v>
      </c>
      <c r="E27" s="23">
        <v>58</v>
      </c>
    </row>
    <row r="28" spans="1:31" x14ac:dyDescent="0.2">
      <c r="A28" s="22" t="s">
        <v>27</v>
      </c>
      <c r="B28" s="20">
        <v>1097</v>
      </c>
      <c r="C28" s="23">
        <v>163</v>
      </c>
      <c r="D28" s="23">
        <v>435</v>
      </c>
      <c r="E28" s="23">
        <v>499</v>
      </c>
    </row>
    <row r="29" spans="1:31" s="30" customFormat="1" x14ac:dyDescent="0.2">
      <c r="A29" s="29" t="s">
        <v>4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 s="31" customFormat="1" ht="15" x14ac:dyDescent="0.25">
      <c r="A30" s="29" t="s">
        <v>1</v>
      </c>
      <c r="B30" s="28">
        <v>437398</v>
      </c>
      <c r="C30" s="28">
        <v>343320</v>
      </c>
      <c r="D30" s="28">
        <v>83975</v>
      </c>
      <c r="E30" s="28">
        <v>10103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 s="30" customFormat="1" x14ac:dyDescent="0.2">
      <c r="A31" s="32" t="s">
        <v>17</v>
      </c>
      <c r="B31" s="20">
        <v>1579</v>
      </c>
      <c r="C31" s="23">
        <v>1153</v>
      </c>
      <c r="D31" s="23">
        <v>338</v>
      </c>
      <c r="E31" s="23">
        <v>88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1:31" s="30" customFormat="1" x14ac:dyDescent="0.2">
      <c r="A32" s="32" t="s">
        <v>18</v>
      </c>
      <c r="B32" s="20">
        <v>9799</v>
      </c>
      <c r="C32" s="23">
        <v>5986</v>
      </c>
      <c r="D32" s="23">
        <v>3418</v>
      </c>
      <c r="E32" s="23">
        <v>395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 s="30" customFormat="1" x14ac:dyDescent="0.2">
      <c r="A33" s="32" t="s">
        <v>19</v>
      </c>
      <c r="B33" s="20">
        <v>31580</v>
      </c>
      <c r="C33" s="23">
        <v>20565</v>
      </c>
      <c r="D33" s="23">
        <v>10196</v>
      </c>
      <c r="E33" s="23">
        <v>819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 s="30" customFormat="1" x14ac:dyDescent="0.2">
      <c r="A34" s="32" t="s">
        <v>20</v>
      </c>
      <c r="B34" s="20">
        <v>34817</v>
      </c>
      <c r="C34" s="23">
        <v>22921</v>
      </c>
      <c r="D34" s="23">
        <v>10872</v>
      </c>
      <c r="E34" s="23">
        <v>1024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 s="30" customFormat="1" x14ac:dyDescent="0.2">
      <c r="A35" s="32" t="s">
        <v>21</v>
      </c>
      <c r="B35" s="20">
        <v>47588</v>
      </c>
      <c r="C35" s="23">
        <v>31162</v>
      </c>
      <c r="D35" s="23">
        <v>14604</v>
      </c>
      <c r="E35" s="23">
        <v>1822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 s="30" customFormat="1" x14ac:dyDescent="0.2">
      <c r="A36" s="32" t="s">
        <v>22</v>
      </c>
      <c r="B36" s="20">
        <v>71214</v>
      </c>
      <c r="C36" s="23">
        <v>51058</v>
      </c>
      <c r="D36" s="23">
        <v>18614</v>
      </c>
      <c r="E36" s="23">
        <v>1542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 s="30" customFormat="1" x14ac:dyDescent="0.2">
      <c r="A37" s="32" t="s">
        <v>23</v>
      </c>
      <c r="B37" s="20">
        <v>97113</v>
      </c>
      <c r="C37" s="23">
        <v>79302</v>
      </c>
      <c r="D37" s="23">
        <v>16118</v>
      </c>
      <c r="E37" s="23">
        <v>1693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1" s="30" customFormat="1" x14ac:dyDescent="0.2">
      <c r="A38" s="32" t="s">
        <v>24</v>
      </c>
      <c r="B38" s="20">
        <v>97708</v>
      </c>
      <c r="C38" s="23">
        <v>88772</v>
      </c>
      <c r="D38" s="23">
        <v>7427</v>
      </c>
      <c r="E38" s="23">
        <v>1509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 s="30" customFormat="1" x14ac:dyDescent="0.2">
      <c r="A39" s="32" t="s">
        <v>25</v>
      </c>
      <c r="B39" s="20">
        <v>41452</v>
      </c>
      <c r="C39" s="23">
        <v>38952</v>
      </c>
      <c r="D39" s="23">
        <v>1877</v>
      </c>
      <c r="E39" s="23">
        <v>623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 s="30" customFormat="1" x14ac:dyDescent="0.2">
      <c r="A40" s="22" t="s">
        <v>26</v>
      </c>
      <c r="B40" s="20">
        <v>3442</v>
      </c>
      <c r="C40" s="23">
        <v>3249</v>
      </c>
      <c r="D40" s="23">
        <v>103</v>
      </c>
      <c r="E40" s="23">
        <v>90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 s="30" customFormat="1" x14ac:dyDescent="0.2">
      <c r="A41" s="33" t="s">
        <v>27</v>
      </c>
      <c r="B41" s="34">
        <v>1106</v>
      </c>
      <c r="C41" s="35">
        <v>200</v>
      </c>
      <c r="D41" s="35">
        <v>408</v>
      </c>
      <c r="E41" s="35">
        <v>498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1:31" x14ac:dyDescent="0.2">
      <c r="A42" s="36" t="s">
        <v>29</v>
      </c>
      <c r="B42" s="38"/>
    </row>
    <row r="43" spans="1:31" x14ac:dyDescent="0.2">
      <c r="A43" s="37"/>
      <c r="B43" s="38"/>
    </row>
  </sheetData>
  <mergeCells count="4">
    <mergeCell ref="A1:E1"/>
    <mergeCell ref="A2:A3"/>
    <mergeCell ref="B2:B3"/>
    <mergeCell ref="C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</sheetPr>
  <dimension ref="A1:AKX54"/>
  <sheetViews>
    <sheetView zoomScaleNormal="100" workbookViewId="0">
      <selection sqref="A1:E1"/>
    </sheetView>
  </sheetViews>
  <sheetFormatPr baseColWidth="10" defaultColWidth="11.42578125" defaultRowHeight="15" x14ac:dyDescent="0.25"/>
  <cols>
    <col min="1" max="1" width="14.140625" style="14" customWidth="1"/>
    <col min="2" max="2" width="13.42578125" style="21" customWidth="1"/>
    <col min="3" max="3" width="11.42578125" style="14"/>
    <col min="4" max="4" width="12.5703125" style="14" customWidth="1"/>
    <col min="5" max="986" width="11.42578125" style="14"/>
    <col min="987" max="1024" width="11.5703125" customWidth="1"/>
  </cols>
  <sheetData>
    <row r="1" spans="1:13" ht="26.85" customHeight="1" x14ac:dyDescent="0.2">
      <c r="A1" s="83" t="s">
        <v>32</v>
      </c>
      <c r="B1" s="83"/>
      <c r="C1" s="83"/>
      <c r="D1" s="83"/>
      <c r="E1" s="83"/>
    </row>
    <row r="2" spans="1:13" s="16" customFormat="1" ht="12" customHeight="1" x14ac:dyDescent="0.2">
      <c r="A2" s="84" t="s">
        <v>12</v>
      </c>
      <c r="B2" s="88" t="s">
        <v>1</v>
      </c>
      <c r="C2" s="86" t="s">
        <v>13</v>
      </c>
      <c r="D2" s="86"/>
      <c r="E2" s="86"/>
    </row>
    <row r="3" spans="1:13" ht="24" x14ac:dyDescent="0.2">
      <c r="A3" s="84"/>
      <c r="B3" s="88"/>
      <c r="C3" s="15" t="s">
        <v>14</v>
      </c>
      <c r="D3" s="15" t="s">
        <v>15</v>
      </c>
      <c r="E3" s="17" t="s">
        <v>16</v>
      </c>
    </row>
    <row r="4" spans="1:13" s="21" customFormat="1" x14ac:dyDescent="0.25">
      <c r="A4" s="19" t="s">
        <v>1</v>
      </c>
      <c r="B4" s="28">
        <v>897372</v>
      </c>
      <c r="C4" s="20">
        <v>696785</v>
      </c>
      <c r="D4" s="20">
        <v>184136</v>
      </c>
      <c r="E4" s="20">
        <v>16451</v>
      </c>
    </row>
    <row r="5" spans="1:13" ht="14.25" x14ac:dyDescent="0.2">
      <c r="A5" s="22" t="s">
        <v>17</v>
      </c>
      <c r="B5" s="28">
        <v>3566</v>
      </c>
      <c r="C5" s="23">
        <v>2542</v>
      </c>
      <c r="D5" s="23">
        <v>983</v>
      </c>
      <c r="E5" s="23">
        <v>41</v>
      </c>
    </row>
    <row r="6" spans="1:13" ht="14.25" x14ac:dyDescent="0.2">
      <c r="A6" s="24" t="s">
        <v>18</v>
      </c>
      <c r="B6" s="28">
        <v>17052</v>
      </c>
      <c r="C6" s="23">
        <v>10527</v>
      </c>
      <c r="D6" s="23">
        <v>6025</v>
      </c>
      <c r="E6" s="23">
        <v>500</v>
      </c>
    </row>
    <row r="7" spans="1:13" ht="14.25" x14ac:dyDescent="0.2">
      <c r="A7" s="22" t="s">
        <v>19</v>
      </c>
      <c r="B7" s="28">
        <v>56302</v>
      </c>
      <c r="C7" s="23">
        <v>35635</v>
      </c>
      <c r="D7" s="23">
        <v>19324</v>
      </c>
      <c r="E7" s="23">
        <v>1343</v>
      </c>
    </row>
    <row r="8" spans="1:13" ht="14.25" x14ac:dyDescent="0.2">
      <c r="A8" s="22" t="s">
        <v>20</v>
      </c>
      <c r="B8" s="28">
        <v>65376</v>
      </c>
      <c r="C8" s="23">
        <v>42451</v>
      </c>
      <c r="D8" s="23">
        <v>21342</v>
      </c>
      <c r="E8" s="23">
        <v>1583</v>
      </c>
    </row>
    <row r="9" spans="1:13" ht="14.25" x14ac:dyDescent="0.2">
      <c r="A9" s="22" t="s">
        <v>21</v>
      </c>
      <c r="B9" s="28">
        <v>99073</v>
      </c>
      <c r="C9" s="23">
        <v>64291</v>
      </c>
      <c r="D9" s="23">
        <v>32295</v>
      </c>
      <c r="E9" s="23">
        <v>2487</v>
      </c>
    </row>
    <row r="10" spans="1:13" ht="14.25" x14ac:dyDescent="0.2">
      <c r="A10" s="22" t="s">
        <v>22</v>
      </c>
      <c r="B10" s="28">
        <v>157276</v>
      </c>
      <c r="C10" s="23">
        <v>111073</v>
      </c>
      <c r="D10" s="23">
        <v>43269</v>
      </c>
      <c r="E10" s="23">
        <v>2934</v>
      </c>
    </row>
    <row r="11" spans="1:13" ht="14.25" x14ac:dyDescent="0.2">
      <c r="A11" s="22" t="s">
        <v>23</v>
      </c>
      <c r="B11" s="28">
        <v>217140</v>
      </c>
      <c r="C11" s="23">
        <v>174813</v>
      </c>
      <c r="D11" s="23">
        <v>39032</v>
      </c>
      <c r="E11" s="23">
        <v>3295</v>
      </c>
    </row>
    <row r="12" spans="1:13" ht="14.25" x14ac:dyDescent="0.2">
      <c r="A12" s="22" t="s">
        <v>24</v>
      </c>
      <c r="B12" s="28">
        <v>197173</v>
      </c>
      <c r="C12" s="23">
        <v>176592</v>
      </c>
      <c r="D12" s="23">
        <v>17783</v>
      </c>
      <c r="E12" s="23">
        <v>2798</v>
      </c>
    </row>
    <row r="13" spans="1:13" ht="14.25" x14ac:dyDescent="0.2">
      <c r="A13" s="22" t="s">
        <v>25</v>
      </c>
      <c r="B13" s="28">
        <v>78581</v>
      </c>
      <c r="C13" s="23">
        <v>73437</v>
      </c>
      <c r="D13" s="23">
        <v>3859</v>
      </c>
      <c r="E13" s="23">
        <v>1285</v>
      </c>
    </row>
    <row r="14" spans="1:13" ht="14.25" x14ac:dyDescent="0.2">
      <c r="A14" s="22" t="s">
        <v>26</v>
      </c>
      <c r="B14" s="28">
        <v>5720</v>
      </c>
      <c r="C14" s="23">
        <v>5363</v>
      </c>
      <c r="D14" s="23">
        <v>215</v>
      </c>
      <c r="E14" s="23">
        <v>142</v>
      </c>
    </row>
    <row r="15" spans="1:13" ht="14.25" x14ac:dyDescent="0.2">
      <c r="A15" s="22" t="s">
        <v>27</v>
      </c>
      <c r="B15" s="28">
        <v>113</v>
      </c>
      <c r="C15" s="23">
        <v>61</v>
      </c>
      <c r="D15" s="23">
        <v>9</v>
      </c>
      <c r="E15" s="23">
        <v>43</v>
      </c>
    </row>
    <row r="16" spans="1:13" ht="14.25" x14ac:dyDescent="0.2">
      <c r="A16" s="25" t="s">
        <v>28</v>
      </c>
      <c r="B16" s="28"/>
      <c r="C16" s="23"/>
      <c r="D16" s="39"/>
      <c r="E16" s="40"/>
      <c r="M16" s="27"/>
    </row>
    <row r="17" spans="1:33" s="21" customFormat="1" x14ac:dyDescent="0.25">
      <c r="A17" s="25" t="s">
        <v>1</v>
      </c>
      <c r="B17" s="28">
        <v>457792</v>
      </c>
      <c r="C17" s="28">
        <v>354660</v>
      </c>
      <c r="D17" s="28">
        <v>95320</v>
      </c>
      <c r="E17" s="28">
        <v>7812</v>
      </c>
      <c r="M17" s="27"/>
    </row>
    <row r="18" spans="1:33" ht="14.25" x14ac:dyDescent="0.2">
      <c r="A18" s="22" t="s">
        <v>17</v>
      </c>
      <c r="B18" s="28">
        <v>1691</v>
      </c>
      <c r="C18" s="23">
        <v>1237</v>
      </c>
      <c r="D18" s="23">
        <v>440</v>
      </c>
      <c r="E18" s="23">
        <v>14</v>
      </c>
      <c r="M18" s="27"/>
    </row>
    <row r="19" spans="1:33" ht="14.25" x14ac:dyDescent="0.2">
      <c r="A19" s="24" t="s">
        <v>18</v>
      </c>
      <c r="B19" s="28">
        <v>6661</v>
      </c>
      <c r="C19" s="23">
        <v>4246</v>
      </c>
      <c r="D19" s="23">
        <v>2195</v>
      </c>
      <c r="E19" s="23">
        <v>220</v>
      </c>
      <c r="M19" s="27"/>
    </row>
    <row r="20" spans="1:33" ht="14.25" x14ac:dyDescent="0.2">
      <c r="A20" s="22" t="s">
        <v>19</v>
      </c>
      <c r="B20" s="28">
        <v>22833</v>
      </c>
      <c r="C20" s="23">
        <v>14341</v>
      </c>
      <c r="D20" s="23">
        <v>7946</v>
      </c>
      <c r="E20" s="23">
        <v>546</v>
      </c>
      <c r="M20" s="27"/>
    </row>
    <row r="21" spans="1:33" ht="14.25" x14ac:dyDescent="0.2">
      <c r="A21" s="22" t="s">
        <v>20</v>
      </c>
      <c r="B21" s="28">
        <v>29945</v>
      </c>
      <c r="C21" s="23">
        <v>19017</v>
      </c>
      <c r="D21" s="23">
        <v>10204</v>
      </c>
      <c r="E21" s="23">
        <v>724</v>
      </c>
      <c r="M21" s="27"/>
    </row>
    <row r="22" spans="1:33" ht="14.25" x14ac:dyDescent="0.2">
      <c r="A22" s="22" t="s">
        <v>21</v>
      </c>
      <c r="B22" s="28">
        <v>49131</v>
      </c>
      <c r="C22" s="23">
        <v>31668</v>
      </c>
      <c r="D22" s="23">
        <v>16269</v>
      </c>
      <c r="E22" s="23">
        <v>1194</v>
      </c>
      <c r="M22" s="27"/>
    </row>
    <row r="23" spans="1:33" ht="14.25" x14ac:dyDescent="0.2">
      <c r="A23" s="22" t="s">
        <v>22</v>
      </c>
      <c r="B23" s="28">
        <v>81307</v>
      </c>
      <c r="C23" s="23">
        <v>56909</v>
      </c>
      <c r="D23" s="23">
        <v>22976</v>
      </c>
      <c r="E23" s="23">
        <v>1422</v>
      </c>
      <c r="M23" s="27"/>
    </row>
    <row r="24" spans="1:33" ht="15" customHeight="1" x14ac:dyDescent="0.2">
      <c r="A24" s="22" t="s">
        <v>23</v>
      </c>
      <c r="B24" s="28">
        <v>119269</v>
      </c>
      <c r="C24" s="23">
        <v>94938</v>
      </c>
      <c r="D24" s="23">
        <v>22620</v>
      </c>
      <c r="E24" s="23">
        <v>1711</v>
      </c>
      <c r="M24" s="27"/>
    </row>
    <row r="25" spans="1:33" ht="14.25" x14ac:dyDescent="0.2">
      <c r="A25" s="22" t="s">
        <v>24</v>
      </c>
      <c r="B25" s="28">
        <v>104124</v>
      </c>
      <c r="C25" s="23">
        <v>92378</v>
      </c>
      <c r="D25" s="23">
        <v>10433</v>
      </c>
      <c r="E25" s="23">
        <v>1313</v>
      </c>
      <c r="M25" s="27"/>
    </row>
    <row r="26" spans="1:33" ht="14.25" x14ac:dyDescent="0.2">
      <c r="A26" s="22" t="s">
        <v>25</v>
      </c>
      <c r="B26" s="28">
        <v>40127</v>
      </c>
      <c r="C26" s="23">
        <v>37425</v>
      </c>
      <c r="D26" s="23">
        <v>2107</v>
      </c>
      <c r="E26" s="23">
        <v>595</v>
      </c>
      <c r="M26" s="27"/>
    </row>
    <row r="27" spans="1:33" ht="14.25" x14ac:dyDescent="0.2">
      <c r="A27" s="22" t="s">
        <v>26</v>
      </c>
      <c r="B27" s="28">
        <v>2673</v>
      </c>
      <c r="C27" s="23">
        <v>2482</v>
      </c>
      <c r="D27" s="23">
        <v>126</v>
      </c>
      <c r="E27" s="23">
        <v>65</v>
      </c>
    </row>
    <row r="28" spans="1:33" ht="14.25" x14ac:dyDescent="0.2">
      <c r="A28" s="22" t="s">
        <v>27</v>
      </c>
      <c r="B28" s="28">
        <v>31</v>
      </c>
      <c r="C28" s="23">
        <v>19</v>
      </c>
      <c r="D28" s="23">
        <v>4</v>
      </c>
      <c r="E28" s="23">
        <v>8</v>
      </c>
    </row>
    <row r="29" spans="1:33" s="30" customFormat="1" ht="14.25" x14ac:dyDescent="0.2">
      <c r="A29" s="29" t="s">
        <v>4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s="31" customFormat="1" x14ac:dyDescent="0.25">
      <c r="A30" s="29" t="s">
        <v>1</v>
      </c>
      <c r="B30" s="28">
        <v>439580</v>
      </c>
      <c r="C30" s="28">
        <v>342125</v>
      </c>
      <c r="D30" s="28">
        <v>88816</v>
      </c>
      <c r="E30" s="28">
        <v>8639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s="30" customFormat="1" ht="14.25" x14ac:dyDescent="0.2">
      <c r="A31" s="32" t="s">
        <v>17</v>
      </c>
      <c r="B31" s="28">
        <v>1875</v>
      </c>
      <c r="C31" s="23">
        <v>1305</v>
      </c>
      <c r="D31" s="23">
        <v>543</v>
      </c>
      <c r="E31" s="23">
        <v>27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 s="30" customFormat="1" ht="14.25" x14ac:dyDescent="0.2">
      <c r="A32" s="32" t="s">
        <v>18</v>
      </c>
      <c r="B32" s="28">
        <v>10391</v>
      </c>
      <c r="C32" s="23">
        <v>6281</v>
      </c>
      <c r="D32" s="23">
        <v>3830</v>
      </c>
      <c r="E32" s="23">
        <v>280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s="30" customFormat="1" ht="14.25" x14ac:dyDescent="0.2">
      <c r="A33" s="32" t="s">
        <v>19</v>
      </c>
      <c r="B33" s="28">
        <v>33469</v>
      </c>
      <c r="C33" s="23">
        <v>21294</v>
      </c>
      <c r="D33" s="23">
        <v>11378</v>
      </c>
      <c r="E33" s="23">
        <v>797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 s="30" customFormat="1" ht="14.25" x14ac:dyDescent="0.2">
      <c r="A34" s="32" t="s">
        <v>20</v>
      </c>
      <c r="B34" s="28">
        <v>35431</v>
      </c>
      <c r="C34" s="23">
        <v>23434</v>
      </c>
      <c r="D34" s="23">
        <v>11138</v>
      </c>
      <c r="E34" s="23">
        <v>859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 s="30" customFormat="1" ht="14.25" x14ac:dyDescent="0.2">
      <c r="A35" s="32" t="s">
        <v>21</v>
      </c>
      <c r="B35" s="28">
        <v>49942</v>
      </c>
      <c r="C35" s="23">
        <v>32623</v>
      </c>
      <c r="D35" s="23">
        <v>16026</v>
      </c>
      <c r="E35" s="23">
        <v>1293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 s="30" customFormat="1" ht="14.25" x14ac:dyDescent="0.2">
      <c r="A36" s="32" t="s">
        <v>22</v>
      </c>
      <c r="B36" s="28">
        <v>75969</v>
      </c>
      <c r="C36" s="23">
        <v>54164</v>
      </c>
      <c r="D36" s="23">
        <v>20293</v>
      </c>
      <c r="E36" s="23">
        <v>1512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1:33" s="30" customFormat="1" ht="14.25" x14ac:dyDescent="0.2">
      <c r="A37" s="32" t="s">
        <v>23</v>
      </c>
      <c r="B37" s="28">
        <v>97871</v>
      </c>
      <c r="C37" s="23">
        <v>79875</v>
      </c>
      <c r="D37" s="23">
        <v>16412</v>
      </c>
      <c r="E37" s="23">
        <v>1584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s="30" customFormat="1" ht="14.25" x14ac:dyDescent="0.2">
      <c r="A38" s="32" t="s">
        <v>24</v>
      </c>
      <c r="B38" s="28">
        <v>93049</v>
      </c>
      <c r="C38" s="23">
        <v>84214</v>
      </c>
      <c r="D38" s="23">
        <v>7350</v>
      </c>
      <c r="E38" s="23">
        <v>1485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1:33" s="30" customFormat="1" ht="14.25" x14ac:dyDescent="0.2">
      <c r="A39" s="32" t="s">
        <v>25</v>
      </c>
      <c r="B39" s="28">
        <v>38454</v>
      </c>
      <c r="C39" s="23">
        <v>36012</v>
      </c>
      <c r="D39" s="23">
        <v>1752</v>
      </c>
      <c r="E39" s="23">
        <v>690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s="30" customFormat="1" ht="14.25" x14ac:dyDescent="0.2">
      <c r="A40" s="22" t="s">
        <v>26</v>
      </c>
      <c r="B40" s="28">
        <v>3047</v>
      </c>
      <c r="C40" s="23">
        <v>2881</v>
      </c>
      <c r="D40" s="23">
        <v>89</v>
      </c>
      <c r="E40" s="23">
        <v>77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 s="30" customFormat="1" ht="14.25" x14ac:dyDescent="0.2">
      <c r="A41" s="33" t="s">
        <v>27</v>
      </c>
      <c r="B41" s="41">
        <v>82</v>
      </c>
      <c r="C41" s="35">
        <v>42</v>
      </c>
      <c r="D41" s="35">
        <v>5</v>
      </c>
      <c r="E41" s="35">
        <v>35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3" ht="14.25" x14ac:dyDescent="0.2">
      <c r="A42" s="36" t="s">
        <v>29</v>
      </c>
      <c r="B42" s="37"/>
      <c r="C42" s="37"/>
      <c r="D42" s="37"/>
    </row>
    <row r="43" spans="1:33" ht="14.25" x14ac:dyDescent="0.2">
      <c r="A43" s="37"/>
      <c r="B43" s="37"/>
      <c r="C43" s="37"/>
      <c r="D43" s="37"/>
    </row>
    <row r="44" spans="1:33" ht="13.9" customHeight="1" x14ac:dyDescent="0.2">
      <c r="A44" s="37"/>
      <c r="B44" s="37"/>
      <c r="C44" s="37"/>
      <c r="D44" s="37"/>
    </row>
    <row r="45" spans="1:33" ht="14.25" x14ac:dyDescent="0.2">
      <c r="A45" s="37"/>
      <c r="B45" s="37"/>
      <c r="C45" s="37"/>
      <c r="D45" s="37"/>
    </row>
    <row r="46" spans="1:33" ht="14.25" x14ac:dyDescent="0.2">
      <c r="A46" s="37"/>
      <c r="B46" s="37"/>
      <c r="C46" s="37"/>
      <c r="D46" s="37"/>
    </row>
    <row r="47" spans="1:33" s="14" customFormat="1" x14ac:dyDescent="0.25">
      <c r="A47" s="42"/>
      <c r="B47" s="21"/>
      <c r="C47" s="11"/>
      <c r="E47" s="11"/>
    </row>
    <row r="48" spans="1:33" s="14" customFormat="1" ht="14.25" x14ac:dyDescent="0.2">
      <c r="B48" s="43"/>
      <c r="E48" s="11"/>
    </row>
    <row r="49" spans="2:5" s="14" customFormat="1" ht="14.25" x14ac:dyDescent="0.2">
      <c r="B49" s="43"/>
      <c r="E49" s="11"/>
    </row>
    <row r="50" spans="2:5" s="14" customFormat="1" ht="14.25" x14ac:dyDescent="0.2">
      <c r="B50" s="43"/>
      <c r="E50" s="11"/>
    </row>
    <row r="51" spans="2:5" s="14" customFormat="1" ht="14.25" x14ac:dyDescent="0.2">
      <c r="B51" s="43"/>
      <c r="E51" s="11"/>
    </row>
    <row r="52" spans="2:5" s="14" customFormat="1" ht="14.25" x14ac:dyDescent="0.2">
      <c r="B52" s="23"/>
      <c r="E52" s="11"/>
    </row>
    <row r="53" spans="2:5" s="14" customFormat="1" ht="14.25" x14ac:dyDescent="0.2">
      <c r="B53" s="23"/>
      <c r="E53" s="11"/>
    </row>
    <row r="54" spans="2:5" s="14" customFormat="1" ht="14.25" x14ac:dyDescent="0.2">
      <c r="B54" s="23"/>
      <c r="C54" s="89"/>
      <c r="D54" s="89"/>
      <c r="E54" s="44"/>
    </row>
  </sheetData>
  <mergeCells count="5">
    <mergeCell ref="A1:E1"/>
    <mergeCell ref="A2:A3"/>
    <mergeCell ref="B2:B3"/>
    <mergeCell ref="C2:E2"/>
    <mergeCell ref="C54:D5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</sheetPr>
  <dimension ref="A1:AKS470"/>
  <sheetViews>
    <sheetView zoomScaleNormal="100" workbookViewId="0">
      <selection sqref="A1:E1"/>
    </sheetView>
  </sheetViews>
  <sheetFormatPr baseColWidth="10" defaultColWidth="11.42578125" defaultRowHeight="15" x14ac:dyDescent="0.25"/>
  <cols>
    <col min="1" max="1" width="14.140625" style="14" customWidth="1"/>
    <col min="2" max="2" width="13.5703125" style="21" customWidth="1"/>
    <col min="3" max="3" width="11.42578125" style="14"/>
    <col min="4" max="5" width="13.42578125" style="14" customWidth="1"/>
    <col min="6" max="981" width="11.42578125" style="14"/>
    <col min="982" max="1024" width="11.5703125" customWidth="1"/>
  </cols>
  <sheetData>
    <row r="1" spans="1:8" ht="26.1" customHeight="1" x14ac:dyDescent="0.2">
      <c r="A1" s="83" t="s">
        <v>33</v>
      </c>
      <c r="B1" s="83"/>
      <c r="C1" s="83"/>
      <c r="D1" s="83"/>
      <c r="E1" s="83"/>
    </row>
    <row r="2" spans="1:8" s="16" customFormat="1" ht="12" customHeight="1" x14ac:dyDescent="0.2">
      <c r="A2" s="84" t="s">
        <v>12</v>
      </c>
      <c r="B2" s="88" t="s">
        <v>1</v>
      </c>
      <c r="C2" s="86" t="s">
        <v>13</v>
      </c>
      <c r="D2" s="86"/>
      <c r="E2" s="86"/>
    </row>
    <row r="3" spans="1:8" ht="24" x14ac:dyDescent="0.2">
      <c r="A3" s="84"/>
      <c r="B3" s="88"/>
      <c r="C3" s="15" t="s">
        <v>14</v>
      </c>
      <c r="D3" s="15" t="s">
        <v>15</v>
      </c>
      <c r="E3" s="17" t="s">
        <v>16</v>
      </c>
    </row>
    <row r="4" spans="1:8" s="21" customFormat="1" x14ac:dyDescent="0.25">
      <c r="A4" s="19" t="s">
        <v>1</v>
      </c>
      <c r="B4" s="45">
        <v>981404</v>
      </c>
      <c r="C4" s="20">
        <v>747799</v>
      </c>
      <c r="D4" s="20">
        <v>212822</v>
      </c>
      <c r="E4" s="20">
        <v>20783</v>
      </c>
    </row>
    <row r="5" spans="1:8" ht="14.25" x14ac:dyDescent="0.2">
      <c r="A5" s="22" t="s">
        <v>17</v>
      </c>
      <c r="B5" s="45">
        <v>3158</v>
      </c>
      <c r="C5" s="23">
        <v>2231</v>
      </c>
      <c r="D5" s="23">
        <v>893</v>
      </c>
      <c r="E5" s="23">
        <v>34</v>
      </c>
    </row>
    <row r="6" spans="1:8" ht="14.25" x14ac:dyDescent="0.2">
      <c r="A6" s="24" t="s">
        <v>18</v>
      </c>
      <c r="B6" s="45">
        <v>17496</v>
      </c>
      <c r="C6" s="23">
        <v>10323</v>
      </c>
      <c r="D6" s="23">
        <v>6766</v>
      </c>
      <c r="E6" s="23">
        <v>407</v>
      </c>
    </row>
    <row r="7" spans="1:8" ht="14.25" x14ac:dyDescent="0.2">
      <c r="A7" s="22" t="s">
        <v>19</v>
      </c>
      <c r="B7" s="45">
        <v>63352</v>
      </c>
      <c r="C7" s="23">
        <v>38476</v>
      </c>
      <c r="D7" s="23">
        <v>23434</v>
      </c>
      <c r="E7" s="23">
        <v>1442</v>
      </c>
    </row>
    <row r="8" spans="1:8" ht="14.25" x14ac:dyDescent="0.2">
      <c r="A8" s="22" t="s">
        <v>20</v>
      </c>
      <c r="B8" s="45">
        <v>75972</v>
      </c>
      <c r="C8" s="23">
        <v>47562</v>
      </c>
      <c r="D8" s="23">
        <v>26645</v>
      </c>
      <c r="E8" s="23">
        <v>1765</v>
      </c>
    </row>
    <row r="9" spans="1:8" ht="14.25" x14ac:dyDescent="0.2">
      <c r="A9" s="22" t="s">
        <v>21</v>
      </c>
      <c r="B9" s="45">
        <v>113449</v>
      </c>
      <c r="C9" s="23">
        <v>72701</v>
      </c>
      <c r="D9" s="23">
        <v>38069</v>
      </c>
      <c r="E9" s="23">
        <v>2679</v>
      </c>
    </row>
    <row r="10" spans="1:8" ht="14.25" x14ac:dyDescent="0.2">
      <c r="A10" s="22" t="s">
        <v>22</v>
      </c>
      <c r="B10" s="45">
        <v>176313</v>
      </c>
      <c r="C10" s="23">
        <v>123341</v>
      </c>
      <c r="D10" s="23">
        <v>49215</v>
      </c>
      <c r="E10" s="23">
        <v>3757</v>
      </c>
    </row>
    <row r="11" spans="1:8" ht="14.25" x14ac:dyDescent="0.2">
      <c r="A11" s="22" t="s">
        <v>23</v>
      </c>
      <c r="B11" s="45">
        <v>239526</v>
      </c>
      <c r="C11" s="23">
        <v>190832</v>
      </c>
      <c r="D11" s="23">
        <v>44133</v>
      </c>
      <c r="E11" s="23">
        <v>4561</v>
      </c>
    </row>
    <row r="12" spans="1:8" ht="14.25" x14ac:dyDescent="0.2">
      <c r="A12" s="22" t="s">
        <v>24</v>
      </c>
      <c r="B12" s="45">
        <v>205175</v>
      </c>
      <c r="C12" s="23">
        <v>181988</v>
      </c>
      <c r="D12" s="23">
        <v>19149</v>
      </c>
      <c r="E12" s="23">
        <v>4038</v>
      </c>
    </row>
    <row r="13" spans="1:8" ht="14.25" x14ac:dyDescent="0.2">
      <c r="A13" s="22" t="s">
        <v>25</v>
      </c>
      <c r="B13" s="45">
        <v>80435</v>
      </c>
      <c r="C13" s="23">
        <v>74403</v>
      </c>
      <c r="D13" s="23">
        <v>4287</v>
      </c>
      <c r="E13" s="23">
        <v>1745</v>
      </c>
    </row>
    <row r="14" spans="1:8" ht="14.25" x14ac:dyDescent="0.2">
      <c r="A14" s="22" t="s">
        <v>26</v>
      </c>
      <c r="B14" s="45">
        <v>6118</v>
      </c>
      <c r="C14" s="23">
        <v>5703</v>
      </c>
      <c r="D14" s="23">
        <v>211</v>
      </c>
      <c r="E14" s="23">
        <v>204</v>
      </c>
    </row>
    <row r="15" spans="1:8" ht="14.25" x14ac:dyDescent="0.2">
      <c r="A15" s="22" t="s">
        <v>27</v>
      </c>
      <c r="B15" s="45">
        <v>410</v>
      </c>
      <c r="C15" s="23">
        <v>239</v>
      </c>
      <c r="D15" s="23">
        <v>20</v>
      </c>
      <c r="E15" s="23">
        <v>151</v>
      </c>
    </row>
    <row r="16" spans="1:8" ht="14.25" x14ac:dyDescent="0.2">
      <c r="A16" s="25" t="s">
        <v>28</v>
      </c>
      <c r="B16" s="45"/>
      <c r="C16" s="23"/>
      <c r="D16" s="39"/>
      <c r="E16" s="39"/>
      <c r="H16" s="27"/>
    </row>
    <row r="17" spans="1:28" s="21" customFormat="1" x14ac:dyDescent="0.25">
      <c r="A17" s="25" t="s">
        <v>1</v>
      </c>
      <c r="B17" s="28">
        <v>491430</v>
      </c>
      <c r="C17" s="28">
        <v>375994</v>
      </c>
      <c r="D17" s="28">
        <v>105727</v>
      </c>
      <c r="E17" s="28">
        <v>9709</v>
      </c>
      <c r="H17" s="27"/>
    </row>
    <row r="18" spans="1:28" ht="14.25" x14ac:dyDescent="0.2">
      <c r="A18" s="22" t="s">
        <v>17</v>
      </c>
      <c r="B18" s="45">
        <v>1406</v>
      </c>
      <c r="C18" s="23">
        <v>989</v>
      </c>
      <c r="D18" s="23">
        <v>399</v>
      </c>
      <c r="E18" s="23">
        <v>18</v>
      </c>
      <c r="H18" s="27"/>
    </row>
    <row r="19" spans="1:28" ht="14.25" x14ac:dyDescent="0.2">
      <c r="A19" s="24" t="s">
        <v>18</v>
      </c>
      <c r="B19" s="45">
        <v>6169</v>
      </c>
      <c r="C19" s="23">
        <v>3735</v>
      </c>
      <c r="D19" s="23">
        <v>2297</v>
      </c>
      <c r="E19" s="23">
        <v>137</v>
      </c>
      <c r="H19" s="27"/>
    </row>
    <row r="20" spans="1:28" ht="14.25" x14ac:dyDescent="0.2">
      <c r="A20" s="22" t="s">
        <v>19</v>
      </c>
      <c r="B20" s="45">
        <v>25555</v>
      </c>
      <c r="C20" s="23">
        <v>15393</v>
      </c>
      <c r="D20" s="23">
        <v>9583</v>
      </c>
      <c r="E20" s="23">
        <v>579</v>
      </c>
      <c r="H20" s="27"/>
    </row>
    <row r="21" spans="1:28" ht="14.25" x14ac:dyDescent="0.2">
      <c r="A21" s="22" t="s">
        <v>20</v>
      </c>
      <c r="B21" s="45">
        <v>34162</v>
      </c>
      <c r="C21" s="23">
        <v>21076</v>
      </c>
      <c r="D21" s="23">
        <v>12336</v>
      </c>
      <c r="E21" s="23">
        <v>750</v>
      </c>
      <c r="H21" s="27"/>
    </row>
    <row r="22" spans="1:28" ht="14.25" x14ac:dyDescent="0.2">
      <c r="A22" s="22" t="s">
        <v>21</v>
      </c>
      <c r="B22" s="45">
        <v>55062</v>
      </c>
      <c r="C22" s="23">
        <v>35588</v>
      </c>
      <c r="D22" s="23">
        <v>18247</v>
      </c>
      <c r="E22" s="23">
        <v>1227</v>
      </c>
      <c r="H22" s="27"/>
    </row>
    <row r="23" spans="1:28" ht="14.25" x14ac:dyDescent="0.2">
      <c r="A23" s="22" t="s">
        <v>22</v>
      </c>
      <c r="B23" s="45">
        <v>90151</v>
      </c>
      <c r="C23" s="23">
        <v>63315</v>
      </c>
      <c r="D23" s="23">
        <v>24996</v>
      </c>
      <c r="E23" s="23">
        <v>1840</v>
      </c>
      <c r="H23" s="27"/>
    </row>
    <row r="24" spans="1:28" ht="15" customHeight="1" x14ac:dyDescent="0.2">
      <c r="A24" s="22" t="s">
        <v>23</v>
      </c>
      <c r="B24" s="45">
        <v>128931</v>
      </c>
      <c r="C24" s="23">
        <v>101876</v>
      </c>
      <c r="D24" s="23">
        <v>24769</v>
      </c>
      <c r="E24" s="23">
        <v>2286</v>
      </c>
      <c r="H24" s="27"/>
    </row>
    <row r="25" spans="1:28" ht="14.25" x14ac:dyDescent="0.2">
      <c r="A25" s="22" t="s">
        <v>24</v>
      </c>
      <c r="B25" s="45">
        <v>106206</v>
      </c>
      <c r="C25" s="23">
        <v>93467</v>
      </c>
      <c r="D25" s="23">
        <v>10843</v>
      </c>
      <c r="E25" s="23">
        <v>1896</v>
      </c>
      <c r="H25" s="27"/>
    </row>
    <row r="26" spans="1:28" ht="14.25" x14ac:dyDescent="0.2">
      <c r="A26" s="22" t="s">
        <v>25</v>
      </c>
      <c r="B26" s="45">
        <v>40560</v>
      </c>
      <c r="C26" s="23">
        <v>37568</v>
      </c>
      <c r="D26" s="23">
        <v>2141</v>
      </c>
      <c r="E26" s="23">
        <v>851</v>
      </c>
      <c r="H26" s="27"/>
    </row>
    <row r="27" spans="1:28" ht="14.25" x14ac:dyDescent="0.2">
      <c r="A27" s="22" t="s">
        <v>26</v>
      </c>
      <c r="B27" s="45">
        <v>3008</v>
      </c>
      <c r="C27" s="23">
        <v>2809</v>
      </c>
      <c r="D27" s="23">
        <v>109</v>
      </c>
      <c r="E27" s="23">
        <v>90</v>
      </c>
    </row>
    <row r="28" spans="1:28" ht="14.25" x14ac:dyDescent="0.2">
      <c r="A28" s="22" t="s">
        <v>27</v>
      </c>
      <c r="B28" s="45">
        <v>220</v>
      </c>
      <c r="C28" s="23">
        <v>178</v>
      </c>
      <c r="D28" s="23">
        <v>7</v>
      </c>
      <c r="E28" s="23">
        <v>35</v>
      </c>
    </row>
    <row r="29" spans="1:28" s="30" customFormat="1" ht="14.25" x14ac:dyDescent="0.2">
      <c r="A29" s="29" t="s">
        <v>4</v>
      </c>
      <c r="B29" s="14"/>
      <c r="C29" s="27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s="31" customFormat="1" x14ac:dyDescent="0.25">
      <c r="A30" s="29" t="s">
        <v>1</v>
      </c>
      <c r="B30" s="28">
        <v>489974</v>
      </c>
      <c r="C30" s="28">
        <v>371805</v>
      </c>
      <c r="D30" s="28">
        <v>107095</v>
      </c>
      <c r="E30" s="28">
        <v>11074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s="30" customFormat="1" ht="14.25" x14ac:dyDescent="0.2">
      <c r="A31" s="32" t="s">
        <v>17</v>
      </c>
      <c r="B31" s="45">
        <v>1752</v>
      </c>
      <c r="C31" s="23">
        <v>1242</v>
      </c>
      <c r="D31" s="23">
        <v>494</v>
      </c>
      <c r="E31" s="23">
        <v>16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 s="30" customFormat="1" ht="14.25" x14ac:dyDescent="0.2">
      <c r="A32" s="32" t="s">
        <v>18</v>
      </c>
      <c r="B32" s="45">
        <v>11327</v>
      </c>
      <c r="C32" s="23">
        <v>6588</v>
      </c>
      <c r="D32" s="23">
        <v>4469</v>
      </c>
      <c r="E32" s="23">
        <v>270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s="30" customFormat="1" ht="14.25" x14ac:dyDescent="0.2">
      <c r="A33" s="32" t="s">
        <v>19</v>
      </c>
      <c r="B33" s="45">
        <v>37797</v>
      </c>
      <c r="C33" s="23">
        <v>23083</v>
      </c>
      <c r="D33" s="23">
        <v>13851</v>
      </c>
      <c r="E33" s="23">
        <v>863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s="30" customFormat="1" ht="14.25" x14ac:dyDescent="0.2">
      <c r="A34" s="32" t="s">
        <v>20</v>
      </c>
      <c r="B34" s="45">
        <v>41810</v>
      </c>
      <c r="C34" s="23">
        <v>26486</v>
      </c>
      <c r="D34" s="23">
        <v>14309</v>
      </c>
      <c r="E34" s="23">
        <v>1015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s="30" customFormat="1" ht="14.25" x14ac:dyDescent="0.2">
      <c r="A35" s="32" t="s">
        <v>21</v>
      </c>
      <c r="B35" s="45">
        <v>58387</v>
      </c>
      <c r="C35" s="23">
        <v>37113</v>
      </c>
      <c r="D35" s="23">
        <v>19822</v>
      </c>
      <c r="E35" s="23">
        <v>1452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s="30" customFormat="1" ht="14.25" x14ac:dyDescent="0.2">
      <c r="A36" s="32" t="s">
        <v>22</v>
      </c>
      <c r="B36" s="45">
        <v>86162</v>
      </c>
      <c r="C36" s="23">
        <v>60026</v>
      </c>
      <c r="D36" s="23">
        <v>24219</v>
      </c>
      <c r="E36" s="23">
        <v>1917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s="30" customFormat="1" ht="14.25" x14ac:dyDescent="0.2">
      <c r="A37" s="32" t="s">
        <v>23</v>
      </c>
      <c r="B37" s="45">
        <v>110595</v>
      </c>
      <c r="C37" s="23">
        <v>88956</v>
      </c>
      <c r="D37" s="23">
        <v>19364</v>
      </c>
      <c r="E37" s="23">
        <v>2275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s="30" customFormat="1" ht="14.25" x14ac:dyDescent="0.2">
      <c r="A38" s="32" t="s">
        <v>24</v>
      </c>
      <c r="B38" s="45">
        <v>98969</v>
      </c>
      <c r="C38" s="23">
        <v>88521</v>
      </c>
      <c r="D38" s="23">
        <v>8306</v>
      </c>
      <c r="E38" s="23">
        <v>2142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s="30" customFormat="1" ht="14.25" x14ac:dyDescent="0.2">
      <c r="A39" s="32" t="s">
        <v>25</v>
      </c>
      <c r="B39" s="45">
        <v>39875</v>
      </c>
      <c r="C39" s="23">
        <v>36835</v>
      </c>
      <c r="D39" s="23">
        <v>2146</v>
      </c>
      <c r="E39" s="23">
        <v>894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s="30" customFormat="1" ht="14.25" x14ac:dyDescent="0.2">
      <c r="A40" s="22" t="s">
        <v>26</v>
      </c>
      <c r="B40" s="45">
        <v>3110</v>
      </c>
      <c r="C40" s="23">
        <v>2894</v>
      </c>
      <c r="D40" s="23">
        <v>102</v>
      </c>
      <c r="E40" s="23">
        <v>114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s="30" customFormat="1" ht="14.25" x14ac:dyDescent="0.2">
      <c r="A41" s="33" t="s">
        <v>27</v>
      </c>
      <c r="B41" s="46">
        <v>190</v>
      </c>
      <c r="C41" s="35">
        <v>61</v>
      </c>
      <c r="D41" s="35">
        <v>13</v>
      </c>
      <c r="E41" s="35">
        <v>116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ht="14.25" x14ac:dyDescent="0.2">
      <c r="A42" s="36" t="s">
        <v>29</v>
      </c>
      <c r="B42" s="37"/>
      <c r="C42" s="37"/>
      <c r="D42" s="37"/>
      <c r="E42" s="37"/>
    </row>
    <row r="43" spans="1:28" ht="14.25" x14ac:dyDescent="0.2">
      <c r="A43" s="37"/>
      <c r="B43" s="37"/>
      <c r="C43" s="37"/>
      <c r="D43" s="37"/>
      <c r="E43" s="37"/>
    </row>
    <row r="44" spans="1:28" ht="13.9" customHeight="1" x14ac:dyDescent="0.2">
      <c r="A44" s="37"/>
      <c r="B44" s="37"/>
      <c r="C44" s="37"/>
      <c r="D44" s="37"/>
      <c r="E44" s="37"/>
    </row>
    <row r="45" spans="1:28" ht="14.25" x14ac:dyDescent="0.2">
      <c r="A45" s="37"/>
      <c r="B45" s="37"/>
      <c r="C45" s="37"/>
      <c r="D45" s="37"/>
      <c r="E45" s="37"/>
    </row>
    <row r="46" spans="1:28" ht="14.25" x14ac:dyDescent="0.2">
      <c r="A46" s="37"/>
      <c r="B46" s="37"/>
      <c r="C46" s="37"/>
      <c r="D46" s="37"/>
      <c r="E46" s="37"/>
    </row>
    <row r="47" spans="1:28" s="14" customFormat="1" x14ac:dyDescent="0.25">
      <c r="A47" s="42"/>
      <c r="B47" s="47"/>
      <c r="C47" s="21"/>
      <c r="D47" s="21"/>
    </row>
    <row r="48" spans="1:28" s="14" customFormat="1" x14ac:dyDescent="0.25">
      <c r="B48" s="47"/>
      <c r="C48" s="21"/>
      <c r="D48" s="21"/>
    </row>
    <row r="49" spans="2:4" s="14" customFormat="1" x14ac:dyDescent="0.25">
      <c r="B49" s="47"/>
      <c r="C49" s="21"/>
      <c r="D49" s="21"/>
    </row>
    <row r="50" spans="2:4" s="14" customFormat="1" ht="14.25" x14ac:dyDescent="0.2">
      <c r="B50" s="47"/>
    </row>
    <row r="51" spans="2:4" s="14" customFormat="1" x14ac:dyDescent="0.25">
      <c r="B51" s="21"/>
    </row>
    <row r="52" spans="2:4" s="14" customFormat="1" x14ac:dyDescent="0.25">
      <c r="B52" s="21"/>
    </row>
    <row r="53" spans="2:4" s="14" customFormat="1" x14ac:dyDescent="0.25">
      <c r="B53" s="21"/>
    </row>
    <row r="54" spans="2:4" s="14" customFormat="1" ht="14.25" x14ac:dyDescent="0.2">
      <c r="B54" s="89"/>
    </row>
    <row r="55" spans="2:4" s="14" customFormat="1" ht="14.25" x14ac:dyDescent="0.2">
      <c r="B55" s="89"/>
    </row>
    <row r="56" spans="2:4" s="14" customFormat="1" x14ac:dyDescent="0.25">
      <c r="B56" s="21"/>
    </row>
    <row r="470" spans="2:2" ht="14.25" x14ac:dyDescent="0.2">
      <c r="B470" s="43"/>
    </row>
  </sheetData>
  <mergeCells count="5">
    <mergeCell ref="A1:E1"/>
    <mergeCell ref="A2:A3"/>
    <mergeCell ref="B2:B3"/>
    <mergeCell ref="C2:E2"/>
    <mergeCell ref="B54:B5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</sheetPr>
  <dimension ref="A1:AKN370"/>
  <sheetViews>
    <sheetView zoomScaleNormal="100" workbookViewId="0">
      <selection sqref="A1:E1"/>
    </sheetView>
  </sheetViews>
  <sheetFormatPr baseColWidth="10" defaultColWidth="11.42578125" defaultRowHeight="15" x14ac:dyDescent="0.25"/>
  <cols>
    <col min="1" max="1" width="14.140625" style="14" customWidth="1"/>
    <col min="2" max="2" width="13.140625" style="21" customWidth="1"/>
    <col min="3" max="3" width="11.42578125" style="14"/>
    <col min="4" max="5" width="13.5703125" style="14" customWidth="1"/>
    <col min="6" max="976" width="11.42578125" style="14"/>
    <col min="977" max="1024" width="11.5703125" customWidth="1"/>
  </cols>
  <sheetData>
    <row r="1" spans="1:5" ht="26.85" customHeight="1" x14ac:dyDescent="0.2">
      <c r="A1" s="83" t="s">
        <v>34</v>
      </c>
      <c r="B1" s="83"/>
      <c r="C1" s="83"/>
      <c r="D1" s="83"/>
      <c r="E1" s="83"/>
    </row>
    <row r="2" spans="1:5" s="16" customFormat="1" ht="12" customHeight="1" x14ac:dyDescent="0.2">
      <c r="A2" s="84" t="s">
        <v>12</v>
      </c>
      <c r="B2" s="88" t="s">
        <v>1</v>
      </c>
      <c r="C2" s="86" t="s">
        <v>13</v>
      </c>
      <c r="D2" s="86"/>
      <c r="E2" s="86"/>
    </row>
    <row r="3" spans="1:5" ht="24" x14ac:dyDescent="0.2">
      <c r="A3" s="84"/>
      <c r="B3" s="88"/>
      <c r="C3" s="15" t="s">
        <v>14</v>
      </c>
      <c r="D3" s="15" t="s">
        <v>15</v>
      </c>
      <c r="E3" s="17" t="s">
        <v>16</v>
      </c>
    </row>
    <row r="4" spans="1:5" s="21" customFormat="1" x14ac:dyDescent="0.25">
      <c r="A4" s="19" t="s">
        <v>1</v>
      </c>
      <c r="B4" s="28">
        <v>949500</v>
      </c>
      <c r="C4" s="20">
        <v>691889</v>
      </c>
      <c r="D4" s="20">
        <v>200079</v>
      </c>
      <c r="E4" s="20">
        <v>57532</v>
      </c>
    </row>
    <row r="5" spans="1:5" ht="14.25" x14ac:dyDescent="0.2">
      <c r="A5" s="22" t="s">
        <v>17</v>
      </c>
      <c r="B5" s="28">
        <v>5473</v>
      </c>
      <c r="C5" s="23">
        <v>3810</v>
      </c>
      <c r="D5" s="23">
        <v>1382</v>
      </c>
      <c r="E5" s="23">
        <v>281</v>
      </c>
    </row>
    <row r="6" spans="1:5" ht="14.25" x14ac:dyDescent="0.2">
      <c r="A6" s="24" t="s">
        <v>18</v>
      </c>
      <c r="B6" s="28">
        <v>16855</v>
      </c>
      <c r="C6" s="23">
        <v>9794</v>
      </c>
      <c r="D6" s="23">
        <v>6027</v>
      </c>
      <c r="E6" s="23">
        <v>1034</v>
      </c>
    </row>
    <row r="7" spans="1:5" ht="14.25" x14ac:dyDescent="0.2">
      <c r="A7" s="22" t="s">
        <v>19</v>
      </c>
      <c r="B7" s="28">
        <v>62667</v>
      </c>
      <c r="C7" s="23">
        <v>37371</v>
      </c>
      <c r="D7" s="23">
        <v>21420</v>
      </c>
      <c r="E7" s="23">
        <v>3876</v>
      </c>
    </row>
    <row r="8" spans="1:5" ht="14.25" x14ac:dyDescent="0.2">
      <c r="A8" s="22" t="s">
        <v>20</v>
      </c>
      <c r="B8" s="28">
        <v>80160</v>
      </c>
      <c r="C8" s="23">
        <v>49319</v>
      </c>
      <c r="D8" s="23">
        <v>25670</v>
      </c>
      <c r="E8" s="23">
        <v>5171</v>
      </c>
    </row>
    <row r="9" spans="1:5" ht="14.25" x14ac:dyDescent="0.2">
      <c r="A9" s="22" t="s">
        <v>21</v>
      </c>
      <c r="B9" s="28">
        <v>119760</v>
      </c>
      <c r="C9" s="23">
        <v>74161</v>
      </c>
      <c r="D9" s="23">
        <v>36572</v>
      </c>
      <c r="E9" s="23">
        <v>9027</v>
      </c>
    </row>
    <row r="10" spans="1:5" ht="14.25" x14ac:dyDescent="0.2">
      <c r="A10" s="22" t="s">
        <v>22</v>
      </c>
      <c r="B10" s="28">
        <v>172982</v>
      </c>
      <c r="C10" s="23">
        <v>116366</v>
      </c>
      <c r="D10" s="23">
        <v>45697</v>
      </c>
      <c r="E10" s="23">
        <v>10919</v>
      </c>
    </row>
    <row r="11" spans="1:5" ht="14.25" x14ac:dyDescent="0.2">
      <c r="A11" s="22" t="s">
        <v>23</v>
      </c>
      <c r="B11" s="28">
        <v>228712</v>
      </c>
      <c r="C11" s="23">
        <v>174710</v>
      </c>
      <c r="D11" s="23">
        <v>40840</v>
      </c>
      <c r="E11" s="23">
        <v>13162</v>
      </c>
    </row>
    <row r="12" spans="1:5" ht="14.25" x14ac:dyDescent="0.2">
      <c r="A12" s="22" t="s">
        <v>24</v>
      </c>
      <c r="B12" s="28">
        <v>183772</v>
      </c>
      <c r="C12" s="23">
        <v>156637</v>
      </c>
      <c r="D12" s="23">
        <v>17575</v>
      </c>
      <c r="E12" s="23">
        <v>9560</v>
      </c>
    </row>
    <row r="13" spans="1:5" ht="14.25" x14ac:dyDescent="0.2">
      <c r="A13" s="22" t="s">
        <v>25</v>
      </c>
      <c r="B13" s="28">
        <v>73153</v>
      </c>
      <c r="C13" s="23">
        <v>64624</v>
      </c>
      <c r="D13" s="23">
        <v>4562</v>
      </c>
      <c r="E13" s="23">
        <v>3967</v>
      </c>
    </row>
    <row r="14" spans="1:5" ht="14.25" x14ac:dyDescent="0.2">
      <c r="A14" s="22" t="s">
        <v>26</v>
      </c>
      <c r="B14" s="28">
        <v>5515</v>
      </c>
      <c r="C14" s="23">
        <v>4880</v>
      </c>
      <c r="D14" s="23">
        <v>292</v>
      </c>
      <c r="E14" s="23">
        <v>343</v>
      </c>
    </row>
    <row r="15" spans="1:5" ht="14.25" x14ac:dyDescent="0.2">
      <c r="A15" s="22" t="s">
        <v>27</v>
      </c>
      <c r="B15" s="28">
        <v>451</v>
      </c>
      <c r="C15" s="23">
        <v>217</v>
      </c>
      <c r="D15" s="23">
        <v>42</v>
      </c>
      <c r="E15" s="23">
        <v>192</v>
      </c>
    </row>
    <row r="16" spans="1:5" ht="14.25" x14ac:dyDescent="0.2">
      <c r="A16" s="25" t="s">
        <v>28</v>
      </c>
      <c r="B16" s="28"/>
      <c r="C16" s="23"/>
      <c r="D16" s="39"/>
      <c r="E16" s="39"/>
    </row>
    <row r="17" spans="1:23" s="21" customFormat="1" x14ac:dyDescent="0.25">
      <c r="A17" s="25" t="s">
        <v>1</v>
      </c>
      <c r="B17" s="28">
        <v>467416</v>
      </c>
      <c r="C17" s="28">
        <v>342116</v>
      </c>
      <c r="D17" s="28">
        <v>98154</v>
      </c>
      <c r="E17" s="28">
        <v>27146</v>
      </c>
    </row>
    <row r="18" spans="1:23" ht="14.25" x14ac:dyDescent="0.2">
      <c r="A18" s="22" t="s">
        <v>17</v>
      </c>
      <c r="B18" s="28">
        <v>2448</v>
      </c>
      <c r="C18" s="23">
        <v>1715</v>
      </c>
      <c r="D18" s="23">
        <v>612</v>
      </c>
      <c r="E18" s="23">
        <v>121</v>
      </c>
    </row>
    <row r="19" spans="1:23" ht="14.25" x14ac:dyDescent="0.2">
      <c r="A19" s="24" t="s">
        <v>18</v>
      </c>
      <c r="B19" s="28">
        <v>5860</v>
      </c>
      <c r="C19" s="23">
        <v>3428</v>
      </c>
      <c r="D19" s="23">
        <v>2014</v>
      </c>
      <c r="E19" s="23">
        <v>418</v>
      </c>
    </row>
    <row r="20" spans="1:23" ht="14.25" x14ac:dyDescent="0.2">
      <c r="A20" s="22" t="s">
        <v>19</v>
      </c>
      <c r="B20" s="28">
        <v>24718</v>
      </c>
      <c r="C20" s="23">
        <v>14383</v>
      </c>
      <c r="D20" s="23">
        <v>8761</v>
      </c>
      <c r="E20" s="23">
        <v>1574</v>
      </c>
    </row>
    <row r="21" spans="1:23" ht="14.25" x14ac:dyDescent="0.2">
      <c r="A21" s="22" t="s">
        <v>20</v>
      </c>
      <c r="B21" s="28">
        <v>34683</v>
      </c>
      <c r="C21" s="23">
        <v>20644</v>
      </c>
      <c r="D21" s="23">
        <v>11717</v>
      </c>
      <c r="E21" s="23">
        <v>2322</v>
      </c>
    </row>
    <row r="22" spans="1:23" ht="14.25" x14ac:dyDescent="0.2">
      <c r="A22" s="22" t="s">
        <v>21</v>
      </c>
      <c r="B22" s="28">
        <v>57674</v>
      </c>
      <c r="C22" s="23">
        <v>35904</v>
      </c>
      <c r="D22" s="23">
        <v>17507</v>
      </c>
      <c r="E22" s="23">
        <v>4263</v>
      </c>
    </row>
    <row r="23" spans="1:23" ht="14.25" x14ac:dyDescent="0.2">
      <c r="A23" s="22" t="s">
        <v>22</v>
      </c>
      <c r="B23" s="28">
        <v>87715</v>
      </c>
      <c r="C23" s="23">
        <v>59235</v>
      </c>
      <c r="D23" s="23">
        <v>23157</v>
      </c>
      <c r="E23" s="23">
        <v>5323</v>
      </c>
    </row>
    <row r="24" spans="1:23" ht="15" customHeight="1" x14ac:dyDescent="0.2">
      <c r="A24" s="22" t="s">
        <v>23</v>
      </c>
      <c r="B24" s="28">
        <v>121023</v>
      </c>
      <c r="C24" s="23">
        <v>92200</v>
      </c>
      <c r="D24" s="23">
        <v>22377</v>
      </c>
      <c r="E24" s="23">
        <v>6446</v>
      </c>
    </row>
    <row r="25" spans="1:23" ht="14.25" x14ac:dyDescent="0.2">
      <c r="A25" s="22" t="s">
        <v>24</v>
      </c>
      <c r="B25" s="28">
        <v>93950</v>
      </c>
      <c r="C25" s="23">
        <v>79915</v>
      </c>
      <c r="D25" s="23">
        <v>9523</v>
      </c>
      <c r="E25" s="23">
        <v>4512</v>
      </c>
    </row>
    <row r="26" spans="1:23" ht="14.25" x14ac:dyDescent="0.2">
      <c r="A26" s="22" t="s">
        <v>25</v>
      </c>
      <c r="B26" s="28">
        <v>36364</v>
      </c>
      <c r="C26" s="23">
        <v>32095</v>
      </c>
      <c r="D26" s="23">
        <v>2337</v>
      </c>
      <c r="E26" s="23">
        <v>1932</v>
      </c>
    </row>
    <row r="27" spans="1:23" ht="14.25" x14ac:dyDescent="0.2">
      <c r="A27" s="22" t="s">
        <v>26</v>
      </c>
      <c r="B27" s="28">
        <v>2747</v>
      </c>
      <c r="C27" s="23">
        <v>2451</v>
      </c>
      <c r="D27" s="23">
        <v>133</v>
      </c>
      <c r="E27" s="23">
        <v>163</v>
      </c>
    </row>
    <row r="28" spans="1:23" ht="14.25" x14ac:dyDescent="0.2">
      <c r="A28" s="22" t="s">
        <v>27</v>
      </c>
      <c r="B28" s="28">
        <v>234</v>
      </c>
      <c r="C28" s="23">
        <v>146</v>
      </c>
      <c r="D28" s="23">
        <v>16</v>
      </c>
      <c r="E28" s="23">
        <v>72</v>
      </c>
    </row>
    <row r="29" spans="1:23" s="30" customFormat="1" ht="14.25" x14ac:dyDescent="0.2">
      <c r="A29" s="29" t="s">
        <v>4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s="31" customFormat="1" x14ac:dyDescent="0.25">
      <c r="A30" s="29" t="s">
        <v>1</v>
      </c>
      <c r="B30" s="28">
        <v>482084</v>
      </c>
      <c r="C30" s="28">
        <v>349773</v>
      </c>
      <c r="D30" s="28">
        <v>101925</v>
      </c>
      <c r="E30" s="28">
        <v>30386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s="30" customFormat="1" ht="14.25" x14ac:dyDescent="0.2">
      <c r="A31" s="32" t="s">
        <v>17</v>
      </c>
      <c r="B31" s="28">
        <v>3025</v>
      </c>
      <c r="C31" s="23">
        <v>2095</v>
      </c>
      <c r="D31" s="23">
        <v>770</v>
      </c>
      <c r="E31" s="23">
        <v>160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s="30" customFormat="1" ht="14.25" x14ac:dyDescent="0.2">
      <c r="A32" s="32" t="s">
        <v>18</v>
      </c>
      <c r="B32" s="28">
        <v>10995</v>
      </c>
      <c r="C32" s="23">
        <v>6366</v>
      </c>
      <c r="D32" s="23">
        <v>4013</v>
      </c>
      <c r="E32" s="23">
        <v>616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s="30" customFormat="1" ht="14.25" x14ac:dyDescent="0.2">
      <c r="A33" s="32" t="s">
        <v>19</v>
      </c>
      <c r="B33" s="28">
        <v>37949</v>
      </c>
      <c r="C33" s="23">
        <v>22988</v>
      </c>
      <c r="D33" s="23">
        <v>12659</v>
      </c>
      <c r="E33" s="23">
        <v>2302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s="30" customFormat="1" ht="14.25" x14ac:dyDescent="0.2">
      <c r="A34" s="32" t="s">
        <v>20</v>
      </c>
      <c r="B34" s="28">
        <v>45477</v>
      </c>
      <c r="C34" s="23">
        <v>28675</v>
      </c>
      <c r="D34" s="23">
        <v>13953</v>
      </c>
      <c r="E34" s="23">
        <v>2849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s="30" customFormat="1" ht="14.25" x14ac:dyDescent="0.2">
      <c r="A35" s="32" t="s">
        <v>21</v>
      </c>
      <c r="B35" s="28">
        <v>62086</v>
      </c>
      <c r="C35" s="23">
        <v>38257</v>
      </c>
      <c r="D35" s="23">
        <v>19065</v>
      </c>
      <c r="E35" s="23">
        <v>4764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s="30" customFormat="1" ht="14.25" x14ac:dyDescent="0.2">
      <c r="A36" s="32" t="s">
        <v>22</v>
      </c>
      <c r="B36" s="28">
        <v>85267</v>
      </c>
      <c r="C36" s="23">
        <v>57131</v>
      </c>
      <c r="D36" s="23">
        <v>22540</v>
      </c>
      <c r="E36" s="23">
        <v>5596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s="30" customFormat="1" ht="14.25" x14ac:dyDescent="0.2">
      <c r="A37" s="32" t="s">
        <v>23</v>
      </c>
      <c r="B37" s="28">
        <v>107689</v>
      </c>
      <c r="C37" s="23">
        <v>82510</v>
      </c>
      <c r="D37" s="23">
        <v>18463</v>
      </c>
      <c r="E37" s="23">
        <v>6716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s="30" customFormat="1" ht="14.25" x14ac:dyDescent="0.2">
      <c r="A38" s="32" t="s">
        <v>24</v>
      </c>
      <c r="B38" s="28">
        <v>89822</v>
      </c>
      <c r="C38" s="23">
        <v>76722</v>
      </c>
      <c r="D38" s="23">
        <v>8052</v>
      </c>
      <c r="E38" s="23">
        <v>5048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s="30" customFormat="1" ht="14.25" x14ac:dyDescent="0.2">
      <c r="A39" s="32" t="s">
        <v>25</v>
      </c>
      <c r="B39" s="28">
        <v>36789</v>
      </c>
      <c r="C39" s="23">
        <v>32529</v>
      </c>
      <c r="D39" s="23">
        <v>2225</v>
      </c>
      <c r="E39" s="23">
        <v>2035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s="30" customFormat="1" ht="14.25" x14ac:dyDescent="0.2">
      <c r="A40" s="22" t="s">
        <v>26</v>
      </c>
      <c r="B40" s="28">
        <v>2768</v>
      </c>
      <c r="C40" s="23">
        <v>2429</v>
      </c>
      <c r="D40" s="23">
        <v>159</v>
      </c>
      <c r="E40" s="23">
        <v>180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s="30" customFormat="1" ht="14.25" x14ac:dyDescent="0.2">
      <c r="A41" s="33" t="s">
        <v>27</v>
      </c>
      <c r="B41" s="41">
        <v>217</v>
      </c>
      <c r="C41" s="35">
        <v>71</v>
      </c>
      <c r="D41" s="35">
        <v>26</v>
      </c>
      <c r="E41" s="35">
        <v>120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x14ac:dyDescent="0.25">
      <c r="A42" s="36" t="s">
        <v>29</v>
      </c>
      <c r="C42" s="37"/>
      <c r="D42" s="37"/>
      <c r="E42" s="37"/>
    </row>
    <row r="361" spans="2:2" ht="14.25" x14ac:dyDescent="0.2">
      <c r="B361" s="43"/>
    </row>
    <row r="362" spans="2:2" ht="14.25" x14ac:dyDescent="0.2">
      <c r="B362" s="43"/>
    </row>
    <row r="363" spans="2:2" ht="14.25" x14ac:dyDescent="0.2">
      <c r="B363" s="43"/>
    </row>
    <row r="364" spans="2:2" ht="14.25" x14ac:dyDescent="0.2">
      <c r="B364" s="43"/>
    </row>
    <row r="365" spans="2:2" ht="14.25" x14ac:dyDescent="0.2">
      <c r="B365" s="43"/>
    </row>
    <row r="366" spans="2:2" ht="14.25" x14ac:dyDescent="0.2">
      <c r="B366" s="43"/>
    </row>
    <row r="367" spans="2:2" ht="14.25" x14ac:dyDescent="0.2">
      <c r="B367" s="43"/>
    </row>
    <row r="368" spans="2:2" ht="14.25" x14ac:dyDescent="0.2">
      <c r="B368" s="43"/>
    </row>
    <row r="369" spans="2:2" ht="14.25" x14ac:dyDescent="0.2">
      <c r="B369" s="43"/>
    </row>
    <row r="370" spans="2:2" ht="14.25" x14ac:dyDescent="0.2">
      <c r="B370" s="43"/>
    </row>
  </sheetData>
  <mergeCells count="4">
    <mergeCell ref="A1:E1"/>
    <mergeCell ref="A2:A3"/>
    <mergeCell ref="B2:B3"/>
    <mergeCell ref="C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</sheetPr>
  <dimension ref="A1:AHF68"/>
  <sheetViews>
    <sheetView zoomScaleNormal="100" workbookViewId="0">
      <selection activeCell="B19" sqref="B19"/>
    </sheetView>
  </sheetViews>
  <sheetFormatPr baseColWidth="10" defaultColWidth="11.42578125" defaultRowHeight="15" x14ac:dyDescent="0.25"/>
  <cols>
    <col min="1" max="1" width="14.140625" style="14" customWidth="1"/>
    <col min="2" max="2" width="14" style="21" customWidth="1"/>
    <col min="3" max="3" width="11.42578125" style="14"/>
    <col min="4" max="5" width="13.140625" style="14" customWidth="1"/>
    <col min="6" max="890" width="11.42578125" style="14"/>
    <col min="891" max="1024" width="11.5703125" customWidth="1"/>
  </cols>
  <sheetData>
    <row r="1" spans="1:5" ht="27.6" customHeight="1" x14ac:dyDescent="0.2">
      <c r="A1" s="83" t="s">
        <v>35</v>
      </c>
      <c r="B1" s="83"/>
      <c r="C1" s="83"/>
      <c r="D1" s="83"/>
      <c r="E1" s="83"/>
    </row>
    <row r="2" spans="1:5" ht="13.9" customHeight="1" x14ac:dyDescent="0.2">
      <c r="A2" s="84" t="s">
        <v>12</v>
      </c>
      <c r="B2" s="88" t="s">
        <v>1</v>
      </c>
      <c r="C2" s="86" t="s">
        <v>13</v>
      </c>
      <c r="D2" s="86"/>
      <c r="E2" s="86"/>
    </row>
    <row r="3" spans="1:5" ht="24" x14ac:dyDescent="0.2">
      <c r="A3" s="84"/>
      <c r="B3" s="88"/>
      <c r="C3" s="15" t="s">
        <v>14</v>
      </c>
      <c r="D3" s="15" t="s">
        <v>15</v>
      </c>
      <c r="E3" s="17" t="s">
        <v>16</v>
      </c>
    </row>
    <row r="4" spans="1:5" s="21" customFormat="1" x14ac:dyDescent="0.25">
      <c r="A4" s="19" t="s">
        <v>1</v>
      </c>
      <c r="B4" s="28">
        <v>691102</v>
      </c>
      <c r="C4" s="20">
        <v>496608</v>
      </c>
      <c r="D4" s="20">
        <v>111892</v>
      </c>
      <c r="E4" s="20">
        <v>82602</v>
      </c>
    </row>
    <row r="5" spans="1:5" ht="14.25" x14ac:dyDescent="0.2">
      <c r="A5" s="22" t="s">
        <v>17</v>
      </c>
      <c r="B5" s="28">
        <v>10460</v>
      </c>
      <c r="C5" s="23">
        <v>5815</v>
      </c>
      <c r="D5" s="23">
        <v>1738</v>
      </c>
      <c r="E5" s="23">
        <v>2907</v>
      </c>
    </row>
    <row r="6" spans="1:5" ht="14.25" x14ac:dyDescent="0.2">
      <c r="A6" s="24" t="s">
        <v>18</v>
      </c>
      <c r="B6" s="28">
        <v>14181</v>
      </c>
      <c r="C6" s="23">
        <v>8686</v>
      </c>
      <c r="D6" s="23">
        <v>3445</v>
      </c>
      <c r="E6" s="23">
        <v>2050</v>
      </c>
    </row>
    <row r="7" spans="1:5" ht="14.25" x14ac:dyDescent="0.2">
      <c r="A7" s="22" t="s">
        <v>19</v>
      </c>
      <c r="B7" s="28">
        <v>48170</v>
      </c>
      <c r="C7" s="23">
        <v>29773</v>
      </c>
      <c r="D7" s="23">
        <v>12619</v>
      </c>
      <c r="E7" s="23">
        <v>5778</v>
      </c>
    </row>
    <row r="8" spans="1:5" ht="14.25" x14ac:dyDescent="0.2">
      <c r="A8" s="22" t="s">
        <v>20</v>
      </c>
      <c r="B8" s="28">
        <v>61104</v>
      </c>
      <c r="C8" s="23">
        <v>39237</v>
      </c>
      <c r="D8" s="23">
        <v>14842</v>
      </c>
      <c r="E8" s="23">
        <v>7025</v>
      </c>
    </row>
    <row r="9" spans="1:5" ht="14.25" x14ac:dyDescent="0.2">
      <c r="A9" s="22" t="s">
        <v>21</v>
      </c>
      <c r="B9" s="28">
        <v>99001</v>
      </c>
      <c r="C9" s="23">
        <v>60714</v>
      </c>
      <c r="D9" s="23">
        <v>21391</v>
      </c>
      <c r="E9" s="23">
        <v>16896</v>
      </c>
    </row>
    <row r="10" spans="1:5" ht="14.25" x14ac:dyDescent="0.2">
      <c r="A10" s="22" t="s">
        <v>22</v>
      </c>
      <c r="B10" s="28">
        <v>120540</v>
      </c>
      <c r="C10" s="23">
        <v>81606</v>
      </c>
      <c r="D10" s="23">
        <v>25578</v>
      </c>
      <c r="E10" s="23">
        <v>13356</v>
      </c>
    </row>
    <row r="11" spans="1:5" ht="14.25" x14ac:dyDescent="0.2">
      <c r="A11" s="22" t="s">
        <v>23</v>
      </c>
      <c r="B11" s="28">
        <v>157154</v>
      </c>
      <c r="C11" s="23">
        <v>118341</v>
      </c>
      <c r="D11" s="23">
        <v>21643</v>
      </c>
      <c r="E11" s="23">
        <v>17170</v>
      </c>
    </row>
    <row r="12" spans="1:5" ht="14.25" x14ac:dyDescent="0.2">
      <c r="A12" s="22" t="s">
        <v>24</v>
      </c>
      <c r="B12" s="28">
        <v>124948</v>
      </c>
      <c r="C12" s="23">
        <v>104203</v>
      </c>
      <c r="D12" s="23">
        <v>8325</v>
      </c>
      <c r="E12" s="23">
        <v>12420</v>
      </c>
    </row>
    <row r="13" spans="1:5" ht="14.25" x14ac:dyDescent="0.2">
      <c r="A13" s="22" t="s">
        <v>25</v>
      </c>
      <c r="B13" s="28">
        <v>51108</v>
      </c>
      <c r="C13" s="23">
        <v>44298</v>
      </c>
      <c r="D13" s="23">
        <v>2164</v>
      </c>
      <c r="E13" s="23">
        <v>4646</v>
      </c>
    </row>
    <row r="14" spans="1:5" ht="14.25" x14ac:dyDescent="0.2">
      <c r="A14" s="22" t="s">
        <v>26</v>
      </c>
      <c r="B14" s="28">
        <v>4377</v>
      </c>
      <c r="C14" s="23">
        <v>3908</v>
      </c>
      <c r="D14" s="23">
        <v>121</v>
      </c>
      <c r="E14" s="23">
        <v>348</v>
      </c>
    </row>
    <row r="15" spans="1:5" ht="14.25" x14ac:dyDescent="0.2">
      <c r="A15" s="22" t="s">
        <v>27</v>
      </c>
      <c r="B15" s="28">
        <v>59</v>
      </c>
      <c r="C15" s="23">
        <v>27</v>
      </c>
      <c r="D15" s="23">
        <v>26</v>
      </c>
      <c r="E15" s="23">
        <v>6</v>
      </c>
    </row>
    <row r="16" spans="1:5" ht="14.25" x14ac:dyDescent="0.2">
      <c r="A16" s="25" t="s">
        <v>28</v>
      </c>
      <c r="B16" s="28"/>
      <c r="C16" s="23"/>
      <c r="D16" s="39"/>
      <c r="E16" s="39"/>
    </row>
    <row r="17" spans="1:30" s="21" customFormat="1" x14ac:dyDescent="0.25">
      <c r="A17" s="25" t="s">
        <v>1</v>
      </c>
      <c r="B17" s="28">
        <v>344257</v>
      </c>
      <c r="C17" s="28">
        <v>246529</v>
      </c>
      <c r="D17" s="28">
        <v>57372</v>
      </c>
      <c r="E17" s="28">
        <v>40356</v>
      </c>
    </row>
    <row r="18" spans="1:30" ht="14.25" x14ac:dyDescent="0.2">
      <c r="A18" s="22" t="s">
        <v>17</v>
      </c>
      <c r="B18" s="28">
        <v>4255</v>
      </c>
      <c r="C18" s="23">
        <v>2117</v>
      </c>
      <c r="D18" s="23">
        <v>743</v>
      </c>
      <c r="E18" s="23">
        <v>1395</v>
      </c>
    </row>
    <row r="19" spans="1:30" ht="14.25" x14ac:dyDescent="0.2">
      <c r="A19" s="24" t="s">
        <v>18</v>
      </c>
      <c r="B19" s="28">
        <v>5108</v>
      </c>
      <c r="C19" s="23">
        <v>3133</v>
      </c>
      <c r="D19" s="23">
        <v>1184</v>
      </c>
      <c r="E19" s="23">
        <v>791</v>
      </c>
    </row>
    <row r="20" spans="1:30" ht="14.25" x14ac:dyDescent="0.2">
      <c r="A20" s="22" t="s">
        <v>19</v>
      </c>
      <c r="B20" s="28">
        <v>19531</v>
      </c>
      <c r="C20" s="23">
        <v>11589</v>
      </c>
      <c r="D20" s="23">
        <v>5497</v>
      </c>
      <c r="E20" s="23">
        <v>2445</v>
      </c>
    </row>
    <row r="21" spans="1:30" ht="14.25" x14ac:dyDescent="0.2">
      <c r="A21" s="22" t="s">
        <v>20</v>
      </c>
      <c r="B21" s="28">
        <v>27334</v>
      </c>
      <c r="C21" s="23">
        <v>16940</v>
      </c>
      <c r="D21" s="23">
        <v>7126</v>
      </c>
      <c r="E21" s="23">
        <v>3268</v>
      </c>
    </row>
    <row r="22" spans="1:30" ht="14.25" x14ac:dyDescent="0.2">
      <c r="A22" s="22" t="s">
        <v>21</v>
      </c>
      <c r="B22" s="28">
        <v>48785</v>
      </c>
      <c r="C22" s="23">
        <v>29289</v>
      </c>
      <c r="D22" s="23">
        <v>10948</v>
      </c>
      <c r="E22" s="23">
        <v>8548</v>
      </c>
    </row>
    <row r="23" spans="1:30" ht="14.25" x14ac:dyDescent="0.2">
      <c r="A23" s="22" t="s">
        <v>22</v>
      </c>
      <c r="B23" s="28">
        <v>61580</v>
      </c>
      <c r="C23" s="23">
        <v>41750</v>
      </c>
      <c r="D23" s="23">
        <v>13215</v>
      </c>
      <c r="E23" s="23">
        <v>6615</v>
      </c>
    </row>
    <row r="24" spans="1:30" ht="15" customHeight="1" x14ac:dyDescent="0.2">
      <c r="A24" s="22" t="s">
        <v>23</v>
      </c>
      <c r="B24" s="28">
        <v>84312</v>
      </c>
      <c r="C24" s="23">
        <v>62661</v>
      </c>
      <c r="D24" s="23">
        <v>12926</v>
      </c>
      <c r="E24" s="23">
        <v>8725</v>
      </c>
    </row>
    <row r="25" spans="1:30" ht="14.25" x14ac:dyDescent="0.2">
      <c r="A25" s="22" t="s">
        <v>24</v>
      </c>
      <c r="B25" s="28">
        <v>65123</v>
      </c>
      <c r="C25" s="23">
        <v>54495</v>
      </c>
      <c r="D25" s="23">
        <v>4496</v>
      </c>
      <c r="E25" s="23">
        <v>6132</v>
      </c>
    </row>
    <row r="26" spans="1:30" ht="14.25" x14ac:dyDescent="0.2">
      <c r="A26" s="22" t="s">
        <v>25</v>
      </c>
      <c r="B26" s="28">
        <v>25780</v>
      </c>
      <c r="C26" s="23">
        <v>22393</v>
      </c>
      <c r="D26" s="23">
        <v>1160</v>
      </c>
      <c r="E26" s="23">
        <v>2227</v>
      </c>
    </row>
    <row r="27" spans="1:30" ht="14.25" x14ac:dyDescent="0.2">
      <c r="A27" s="22" t="s">
        <v>26</v>
      </c>
      <c r="B27" s="28">
        <v>2425</v>
      </c>
      <c r="C27" s="23">
        <v>2151</v>
      </c>
      <c r="D27" s="23">
        <v>67</v>
      </c>
      <c r="E27" s="23">
        <v>207</v>
      </c>
    </row>
    <row r="28" spans="1:30" ht="14.25" x14ac:dyDescent="0.2">
      <c r="A28" s="22" t="s">
        <v>27</v>
      </c>
      <c r="B28" s="28">
        <v>24</v>
      </c>
      <c r="C28" s="23">
        <v>11</v>
      </c>
      <c r="D28" s="23">
        <v>10</v>
      </c>
      <c r="E28" s="23">
        <v>3</v>
      </c>
    </row>
    <row r="29" spans="1:30" s="30" customFormat="1" ht="14.25" x14ac:dyDescent="0.2">
      <c r="A29" s="29" t="s">
        <v>4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0" s="31" customFormat="1" x14ac:dyDescent="0.25">
      <c r="A30" s="29" t="s">
        <v>1</v>
      </c>
      <c r="B30" s="28">
        <v>346845</v>
      </c>
      <c r="C30" s="28">
        <v>250079</v>
      </c>
      <c r="D30" s="28">
        <v>54520</v>
      </c>
      <c r="E30" s="28">
        <v>42246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0" s="30" customFormat="1" ht="14.25" x14ac:dyDescent="0.2">
      <c r="A31" s="32" t="s">
        <v>17</v>
      </c>
      <c r="B31" s="28">
        <v>6205</v>
      </c>
      <c r="C31" s="23">
        <v>3698</v>
      </c>
      <c r="D31" s="23">
        <v>995</v>
      </c>
      <c r="E31" s="23">
        <v>1512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0" s="30" customFormat="1" ht="14.25" x14ac:dyDescent="0.2">
      <c r="A32" s="32" t="s">
        <v>18</v>
      </c>
      <c r="B32" s="28">
        <v>9073</v>
      </c>
      <c r="C32" s="23">
        <v>5553</v>
      </c>
      <c r="D32" s="23">
        <v>2261</v>
      </c>
      <c r="E32" s="23">
        <v>1259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:30" s="30" customFormat="1" ht="14.25" x14ac:dyDescent="0.2">
      <c r="A33" s="32" t="s">
        <v>19</v>
      </c>
      <c r="B33" s="28">
        <v>28639</v>
      </c>
      <c r="C33" s="23">
        <v>18184</v>
      </c>
      <c r="D33" s="23">
        <v>7122</v>
      </c>
      <c r="E33" s="23">
        <v>3333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0" s="30" customFormat="1" ht="14.25" x14ac:dyDescent="0.2">
      <c r="A34" s="32" t="s">
        <v>20</v>
      </c>
      <c r="B34" s="28">
        <v>33770</v>
      </c>
      <c r="C34" s="23">
        <v>22297</v>
      </c>
      <c r="D34" s="23">
        <v>7716</v>
      </c>
      <c r="E34" s="23">
        <v>3757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0" s="30" customFormat="1" ht="14.25" x14ac:dyDescent="0.2">
      <c r="A35" s="32" t="s">
        <v>21</v>
      </c>
      <c r="B35" s="28">
        <v>50216</v>
      </c>
      <c r="C35" s="23">
        <v>31425</v>
      </c>
      <c r="D35" s="23">
        <v>10443</v>
      </c>
      <c r="E35" s="23">
        <v>8348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:30" s="30" customFormat="1" ht="14.25" x14ac:dyDescent="0.2">
      <c r="A36" s="32" t="s">
        <v>22</v>
      </c>
      <c r="B36" s="28">
        <v>58960</v>
      </c>
      <c r="C36" s="23">
        <v>39856</v>
      </c>
      <c r="D36" s="23">
        <v>12363</v>
      </c>
      <c r="E36" s="23">
        <v>6741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pans="1:30" s="30" customFormat="1" ht="14.25" x14ac:dyDescent="0.2">
      <c r="A37" s="32" t="s">
        <v>23</v>
      </c>
      <c r="B37" s="28">
        <v>72842</v>
      </c>
      <c r="C37" s="23">
        <v>55680</v>
      </c>
      <c r="D37" s="23">
        <v>8717</v>
      </c>
      <c r="E37" s="23">
        <v>8445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1:30" s="30" customFormat="1" ht="14.25" x14ac:dyDescent="0.2">
      <c r="A38" s="32" t="s">
        <v>24</v>
      </c>
      <c r="B38" s="28">
        <v>59825</v>
      </c>
      <c r="C38" s="23">
        <v>49708</v>
      </c>
      <c r="D38" s="23">
        <v>3829</v>
      </c>
      <c r="E38" s="23">
        <v>6288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:30" s="30" customFormat="1" ht="14.25" x14ac:dyDescent="0.2">
      <c r="A39" s="32" t="s">
        <v>25</v>
      </c>
      <c r="B39" s="28">
        <v>25328</v>
      </c>
      <c r="C39" s="23">
        <v>21905</v>
      </c>
      <c r="D39" s="23">
        <v>1004</v>
      </c>
      <c r="E39" s="23">
        <v>2419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0" s="30" customFormat="1" ht="14.25" x14ac:dyDescent="0.2">
      <c r="A40" s="22" t="s">
        <v>26</v>
      </c>
      <c r="B40" s="28">
        <v>1952</v>
      </c>
      <c r="C40" s="23">
        <v>1757</v>
      </c>
      <c r="D40" s="23">
        <v>54</v>
      </c>
      <c r="E40" s="23">
        <v>141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1:30" s="30" customFormat="1" ht="14.25" x14ac:dyDescent="0.2">
      <c r="A41" s="33" t="s">
        <v>27</v>
      </c>
      <c r="B41" s="41">
        <v>35</v>
      </c>
      <c r="C41" s="35">
        <v>16</v>
      </c>
      <c r="D41" s="35">
        <v>16</v>
      </c>
      <c r="E41" s="35">
        <v>3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 ht="14.25" x14ac:dyDescent="0.2">
      <c r="A42" s="36" t="s">
        <v>29</v>
      </c>
      <c r="B42" s="37"/>
      <c r="C42" s="37"/>
      <c r="D42" s="37"/>
      <c r="E42" s="37"/>
    </row>
    <row r="43" spans="1:30" ht="14.25" x14ac:dyDescent="0.2">
      <c r="A43" s="37"/>
      <c r="B43" s="37"/>
      <c r="C43" s="37"/>
      <c r="D43" s="37"/>
      <c r="E43" s="37"/>
    </row>
    <row r="44" spans="1:30" ht="13.9" customHeight="1" x14ac:dyDescent="0.2">
      <c r="A44" s="37"/>
      <c r="B44" s="37"/>
      <c r="C44" s="37"/>
      <c r="D44" s="37"/>
      <c r="E44" s="37"/>
    </row>
    <row r="45" spans="1:30" ht="14.25" x14ac:dyDescent="0.2">
      <c r="A45" s="37"/>
      <c r="B45" s="37"/>
      <c r="C45" s="37"/>
      <c r="D45" s="37"/>
      <c r="E45" s="37"/>
    </row>
    <row r="46" spans="1:30" ht="14.25" x14ac:dyDescent="0.2">
      <c r="A46" s="37"/>
      <c r="B46" s="37"/>
      <c r="C46" s="37"/>
      <c r="D46" s="37"/>
      <c r="E46" s="37"/>
    </row>
    <row r="47" spans="1:30" s="14" customFormat="1" ht="14.25" x14ac:dyDescent="0.2">
      <c r="A47" s="42"/>
      <c r="B47" s="37"/>
      <c r="C47" s="37"/>
      <c r="D47" s="37"/>
      <c r="E47" s="37"/>
    </row>
    <row r="48" spans="1:30" s="14" customFormat="1" ht="14.25" x14ac:dyDescent="0.2">
      <c r="B48" s="48"/>
      <c r="C48" s="49"/>
      <c r="E48" s="11"/>
    </row>
    <row r="49" spans="1:5" s="14" customFormat="1" ht="14.25" x14ac:dyDescent="0.2">
      <c r="B49" s="48"/>
      <c r="C49" s="49"/>
      <c r="D49" s="49"/>
      <c r="E49" s="49"/>
    </row>
    <row r="50" spans="1:5" s="14" customFormat="1" ht="14.25" x14ac:dyDescent="0.2">
      <c r="B50" s="48"/>
      <c r="C50" s="49"/>
      <c r="E50" s="11"/>
    </row>
    <row r="51" spans="1:5" s="14" customFormat="1" ht="14.25" x14ac:dyDescent="0.2">
      <c r="B51" s="48"/>
      <c r="C51" s="49"/>
      <c r="E51" s="11"/>
    </row>
    <row r="52" spans="1:5" s="14" customFormat="1" ht="14.25" x14ac:dyDescent="0.2">
      <c r="B52" s="48"/>
      <c r="C52" s="49"/>
      <c r="E52" s="11"/>
    </row>
    <row r="53" spans="1:5" s="14" customFormat="1" ht="14.25" x14ac:dyDescent="0.2">
      <c r="B53" s="48"/>
      <c r="C53" s="49"/>
      <c r="E53" s="11"/>
    </row>
    <row r="54" spans="1:5" s="14" customFormat="1" ht="14.25" x14ac:dyDescent="0.2">
      <c r="B54" s="89"/>
      <c r="C54" s="89"/>
      <c r="D54" s="89"/>
      <c r="E54" s="90"/>
    </row>
    <row r="55" spans="1:5" s="14" customFormat="1" ht="14.25" x14ac:dyDescent="0.2">
      <c r="B55" s="89"/>
      <c r="C55" s="50"/>
      <c r="D55" s="50"/>
      <c r="E55" s="90"/>
    </row>
    <row r="56" spans="1:5" s="14" customFormat="1" x14ac:dyDescent="0.25">
      <c r="B56" s="21"/>
    </row>
    <row r="57" spans="1:5" s="14" customFormat="1" ht="14.25" x14ac:dyDescent="0.2">
      <c r="B57" s="47"/>
      <c r="C57" s="47"/>
      <c r="D57" s="47"/>
      <c r="E57" s="47"/>
    </row>
    <row r="58" spans="1:5" s="14" customFormat="1" ht="14.25" x14ac:dyDescent="0.2">
      <c r="B58" s="47"/>
      <c r="C58" s="47"/>
      <c r="D58" s="47"/>
      <c r="E58" s="47"/>
    </row>
    <row r="59" spans="1:5" s="14" customFormat="1" ht="14.25" x14ac:dyDescent="0.2">
      <c r="B59" s="47"/>
      <c r="C59" s="47"/>
      <c r="D59" s="47"/>
      <c r="E59" s="47"/>
    </row>
    <row r="60" spans="1:5" s="14" customFormat="1" ht="14.25" x14ac:dyDescent="0.2">
      <c r="B60" s="47"/>
      <c r="C60" s="47"/>
      <c r="D60" s="47"/>
      <c r="E60" s="47"/>
    </row>
    <row r="61" spans="1:5" s="14" customFormat="1" ht="14.25" x14ac:dyDescent="0.2">
      <c r="B61" s="47"/>
      <c r="C61" s="47"/>
      <c r="D61" s="47"/>
      <c r="E61" s="47"/>
    </row>
    <row r="62" spans="1:5" s="14" customFormat="1" ht="14.25" x14ac:dyDescent="0.2">
      <c r="A62" s="51"/>
      <c r="B62" s="47"/>
      <c r="C62" s="47"/>
      <c r="D62" s="47"/>
      <c r="E62" s="47"/>
    </row>
    <row r="63" spans="1:5" s="14" customFormat="1" ht="14.25" x14ac:dyDescent="0.2">
      <c r="A63" s="51"/>
      <c r="B63" s="47"/>
      <c r="C63" s="47"/>
      <c r="D63" s="47"/>
      <c r="E63" s="47"/>
    </row>
    <row r="64" spans="1:5" s="14" customFormat="1" ht="14.25" x14ac:dyDescent="0.2">
      <c r="A64" s="51"/>
      <c r="B64" s="47"/>
      <c r="C64" s="47"/>
      <c r="D64" s="47"/>
      <c r="E64" s="47"/>
    </row>
    <row r="65" spans="1:5" s="14" customFormat="1" ht="14.25" x14ac:dyDescent="0.2">
      <c r="A65" s="51"/>
      <c r="B65" s="47"/>
      <c r="C65" s="47"/>
      <c r="D65" s="47"/>
      <c r="E65" s="47"/>
    </row>
    <row r="66" spans="1:5" s="14" customFormat="1" ht="14.25" x14ac:dyDescent="0.2">
      <c r="A66" s="51"/>
      <c r="B66" s="47"/>
      <c r="C66" s="47"/>
      <c r="D66" s="47"/>
      <c r="E66" s="47"/>
    </row>
    <row r="67" spans="1:5" s="14" customFormat="1" ht="14.25" x14ac:dyDescent="0.2">
      <c r="A67" s="51"/>
      <c r="B67" s="47"/>
      <c r="C67" s="47"/>
      <c r="D67" s="47"/>
      <c r="E67" s="47"/>
    </row>
    <row r="68" spans="1:5" ht="14.25" x14ac:dyDescent="0.2">
      <c r="B68" s="47"/>
    </row>
  </sheetData>
  <mergeCells count="7">
    <mergeCell ref="A1:E1"/>
    <mergeCell ref="A2:A3"/>
    <mergeCell ref="B2:B3"/>
    <mergeCell ref="C2:E2"/>
    <mergeCell ref="B54:B55"/>
    <mergeCell ref="C54:D54"/>
    <mergeCell ref="E54:E5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W19"/>
  <sheetViews>
    <sheetView zoomScaleNormal="100" workbookViewId="0">
      <selection activeCell="E17" sqref="E17"/>
    </sheetView>
  </sheetViews>
  <sheetFormatPr baseColWidth="10" defaultColWidth="11.42578125" defaultRowHeight="12.75" x14ac:dyDescent="0.2"/>
  <cols>
    <col min="1" max="1" width="11.42578125" style="52"/>
    <col min="2" max="2" width="18" style="52" customWidth="1"/>
    <col min="3" max="3" width="66.5703125" style="52" customWidth="1"/>
    <col min="4" max="257" width="11.42578125" style="52"/>
  </cols>
  <sheetData>
    <row r="2" spans="2:8" ht="13.5" customHeight="1" x14ac:dyDescent="0.2">
      <c r="B2" s="91" t="s">
        <v>36</v>
      </c>
      <c r="C2" s="91"/>
    </row>
    <row r="3" spans="2:8" x14ac:dyDescent="0.2">
      <c r="B3" s="53" t="s">
        <v>37</v>
      </c>
      <c r="C3" s="54" t="s">
        <v>38</v>
      </c>
    </row>
    <row r="4" spans="2:8" s="55" customFormat="1" ht="12" x14ac:dyDescent="0.2">
      <c r="B4" s="56" t="s">
        <v>39</v>
      </c>
      <c r="C4" s="57" t="s">
        <v>40</v>
      </c>
    </row>
    <row r="5" spans="2:8" s="55" customFormat="1" x14ac:dyDescent="0.2">
      <c r="B5" s="56" t="s">
        <v>41</v>
      </c>
      <c r="C5" s="58" t="s">
        <v>42</v>
      </c>
    </row>
    <row r="6" spans="2:8" s="55" customFormat="1" x14ac:dyDescent="0.2">
      <c r="B6" s="56" t="s">
        <v>43</v>
      </c>
      <c r="C6" s="59" t="s">
        <v>44</v>
      </c>
    </row>
    <row r="7" spans="2:8" s="55" customFormat="1" ht="25.5" x14ac:dyDescent="0.2">
      <c r="B7" s="56" t="s">
        <v>45</v>
      </c>
      <c r="C7" s="60" t="s">
        <v>46</v>
      </c>
      <c r="D7"/>
      <c r="E7" s="61"/>
    </row>
    <row r="8" spans="2:8" s="55" customFormat="1" ht="36" x14ac:dyDescent="0.2">
      <c r="B8" s="62" t="s">
        <v>47</v>
      </c>
      <c r="C8" s="63" t="s">
        <v>48</v>
      </c>
    </row>
    <row r="9" spans="2:8" s="55" customFormat="1" ht="12" x14ac:dyDescent="0.2">
      <c r="B9" s="64" t="s">
        <v>49</v>
      </c>
      <c r="C9" s="65" t="s">
        <v>50</v>
      </c>
      <c r="D9" s="66"/>
    </row>
    <row r="10" spans="2:8" s="55" customFormat="1" ht="24" x14ac:dyDescent="0.2">
      <c r="B10" s="67" t="s">
        <v>51</v>
      </c>
      <c r="C10" s="68" t="s">
        <v>52</v>
      </c>
    </row>
    <row r="11" spans="2:8" s="55" customFormat="1" ht="12" x14ac:dyDescent="0.2">
      <c r="B11" s="69" t="s">
        <v>53</v>
      </c>
      <c r="C11" s="70" t="s">
        <v>50</v>
      </c>
    </row>
    <row r="12" spans="2:8" s="55" customFormat="1" ht="24" x14ac:dyDescent="0.2">
      <c r="B12" s="64" t="s">
        <v>54</v>
      </c>
      <c r="C12" s="68" t="s">
        <v>55</v>
      </c>
    </row>
    <row r="13" spans="2:8" s="55" customFormat="1" ht="12" x14ac:dyDescent="0.2">
      <c r="B13" s="71" t="s">
        <v>56</v>
      </c>
      <c r="C13" s="72" t="s">
        <v>57</v>
      </c>
      <c r="E13" s="73"/>
      <c r="F13" s="73"/>
      <c r="G13" s="73"/>
      <c r="H13" s="74"/>
    </row>
    <row r="14" spans="2:8" s="55" customFormat="1" ht="12" x14ac:dyDescent="0.2">
      <c r="B14" s="71" t="s">
        <v>58</v>
      </c>
      <c r="C14" s="75" t="s">
        <v>59</v>
      </c>
      <c r="E14" s="73"/>
      <c r="F14" s="73"/>
      <c r="G14" s="73"/>
      <c r="H14" s="74"/>
    </row>
    <row r="15" spans="2:8" s="55" customFormat="1" ht="51" x14ac:dyDescent="0.2">
      <c r="B15" s="71" t="s">
        <v>60</v>
      </c>
      <c r="C15" s="76" t="s">
        <v>61</v>
      </c>
      <c r="E15" s="73"/>
      <c r="F15" s="73"/>
      <c r="G15" s="73"/>
      <c r="H15" s="74"/>
    </row>
    <row r="16" spans="2:8" s="55" customFormat="1" ht="36" x14ac:dyDescent="0.2">
      <c r="B16" s="77" t="s">
        <v>62</v>
      </c>
      <c r="C16" s="78" t="s">
        <v>63</v>
      </c>
    </row>
    <row r="17" spans="2:3" s="55" customFormat="1" ht="36" x14ac:dyDescent="0.2">
      <c r="B17" s="77" t="s">
        <v>64</v>
      </c>
      <c r="C17" s="79" t="s">
        <v>65</v>
      </c>
    </row>
    <row r="18" spans="2:3" s="55" customFormat="1" ht="24" x14ac:dyDescent="0.2">
      <c r="B18" s="56" t="s">
        <v>66</v>
      </c>
      <c r="C18" s="79" t="s">
        <v>63</v>
      </c>
    </row>
    <row r="19" spans="2:3" s="55" customFormat="1" ht="24" x14ac:dyDescent="0.2">
      <c r="B19" s="56" t="s">
        <v>67</v>
      </c>
      <c r="C19" s="79" t="s">
        <v>68</v>
      </c>
    </row>
  </sheetData>
  <mergeCells count="1">
    <mergeCell ref="B2:C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S_ES_AX02</vt:lpstr>
      <vt:lpstr>2019</vt:lpstr>
      <vt:lpstr>2018</vt:lpstr>
      <vt:lpstr>2017</vt:lpstr>
      <vt:lpstr>2016</vt:lpstr>
      <vt:lpstr>2015</vt:lpstr>
      <vt:lpstr>2014</vt:lpstr>
      <vt:lpstr>2013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C. Roggi</dc:creator>
  <dc:description/>
  <cp:lastModifiedBy>Paula Pentimalle Ramos</cp:lastModifiedBy>
  <cp:revision>10</cp:revision>
  <dcterms:created xsi:type="dcterms:W3CDTF">2020-06-23T12:38:53Z</dcterms:created>
  <dcterms:modified xsi:type="dcterms:W3CDTF">2024-08-13T18:40:39Z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