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8555" windowHeight="8130"/>
  </bookViews>
  <sheets>
    <sheet name="S_MVH_AX10" sheetId="9" r:id="rId1"/>
    <sheet name="Ficha técnica" sheetId="10" r:id="rId2"/>
  </sheets>
  <calcPr calcId="144525"/>
</workbook>
</file>

<file path=xl/calcChain.xml><?xml version="1.0" encoding="utf-8"?>
<calcChain xmlns="http://schemas.openxmlformats.org/spreadsheetml/2006/main">
  <c r="N16" i="9" l="1"/>
  <c r="O16" i="9"/>
</calcChain>
</file>

<file path=xl/sharedStrings.xml><?xml version="1.0" encoding="utf-8"?>
<sst xmlns="http://schemas.openxmlformats.org/spreadsheetml/2006/main" count="220" uniqueCount="75">
  <si>
    <t>Total</t>
  </si>
  <si>
    <t xml:space="preserve">Residencia habitual </t>
  </si>
  <si>
    <t>Absoluto</t>
  </si>
  <si>
    <t>%</t>
  </si>
  <si>
    <t>Ciudad de Buenos Aires</t>
  </si>
  <si>
    <t>Conurbano</t>
  </si>
  <si>
    <t>Resto Provincia de Buenos Aires</t>
  </si>
  <si>
    <t>Otras provincias</t>
  </si>
  <si>
    <t>Otro país</t>
  </si>
  <si>
    <t>///</t>
  </si>
  <si>
    <t>Sin especificar</t>
  </si>
  <si>
    <t>Continúa</t>
  </si>
  <si>
    <t>Conclusión</t>
  </si>
  <si>
    <t>2006</t>
  </si>
  <si>
    <r>
      <t>3.412</t>
    </r>
    <r>
      <rPr>
        <vertAlign val="superscript"/>
        <sz val="9"/>
        <rFont val="Arial"/>
        <family val="2"/>
      </rPr>
      <t>a</t>
    </r>
  </si>
  <si>
    <r>
      <t>1,8</t>
    </r>
    <r>
      <rPr>
        <vertAlign val="superscript"/>
        <sz val="9"/>
        <rFont val="Arial"/>
        <family val="2"/>
      </rPr>
      <t>a</t>
    </r>
  </si>
  <si>
    <r>
      <t>3.404</t>
    </r>
    <r>
      <rPr>
        <vertAlign val="superscript"/>
        <sz val="9"/>
        <rFont val="Arial"/>
        <family val="2"/>
      </rPr>
      <t>a</t>
    </r>
  </si>
  <si>
    <r>
      <t>1,9</t>
    </r>
    <r>
      <rPr>
        <vertAlign val="superscript"/>
        <sz val="9"/>
        <rFont val="Arial"/>
        <family val="2"/>
      </rPr>
      <t>a</t>
    </r>
  </si>
  <si>
    <r>
      <t>3.248</t>
    </r>
    <r>
      <rPr>
        <vertAlign val="superscript"/>
        <sz val="9"/>
        <rFont val="Arial"/>
        <family val="2"/>
      </rPr>
      <t>a</t>
    </r>
  </si>
  <si>
    <r>
      <t>1,7</t>
    </r>
    <r>
      <rPr>
        <vertAlign val="superscript"/>
        <sz val="9"/>
        <rFont val="Arial"/>
        <family val="2"/>
      </rPr>
      <t>a</t>
    </r>
  </si>
  <si>
    <r>
      <t>5.042</t>
    </r>
    <r>
      <rPr>
        <vertAlign val="superscript"/>
        <sz val="9"/>
        <rFont val="Arial"/>
        <family val="2"/>
      </rPr>
      <t>a</t>
    </r>
  </si>
  <si>
    <r>
      <t>2,8</t>
    </r>
    <r>
      <rPr>
        <vertAlign val="superscript"/>
        <sz val="9"/>
        <rFont val="Arial"/>
        <family val="2"/>
      </rPr>
      <t>a</t>
    </r>
  </si>
  <si>
    <r>
      <t>9.237</t>
    </r>
    <r>
      <rPr>
        <vertAlign val="superscript"/>
        <sz val="9"/>
        <rFont val="Arial"/>
        <family val="2"/>
      </rPr>
      <t>b</t>
    </r>
  </si>
  <si>
    <r>
      <t>4,8</t>
    </r>
    <r>
      <rPr>
        <vertAlign val="superscript"/>
        <sz val="9"/>
        <rFont val="Arial"/>
        <family val="2"/>
      </rPr>
      <t>b</t>
    </r>
  </si>
  <si>
    <r>
      <t>3.339</t>
    </r>
    <r>
      <rPr>
        <vertAlign val="superscript"/>
        <sz val="9"/>
        <rFont val="Arial"/>
        <family val="2"/>
      </rPr>
      <t>a</t>
    </r>
  </si>
  <si>
    <r>
      <t>a</t>
    </r>
    <r>
      <rPr>
        <sz val="8"/>
        <rFont val="Arial"/>
        <family val="2"/>
      </rPr>
      <t xml:space="preserve"> Incluye Otro país.</t>
    </r>
  </si>
  <si>
    <r>
      <t>b</t>
    </r>
    <r>
      <rPr>
        <sz val="8"/>
        <rFont val="Arial"/>
        <family val="2"/>
      </rPr>
      <t xml:space="preserve"> Incluye Otras provincias y Otro país.</t>
    </r>
  </si>
  <si>
    <r>
      <t xml:space="preserve">c </t>
    </r>
    <r>
      <rPr>
        <sz val="8"/>
        <rFont val="Arial"/>
        <family val="2"/>
      </rPr>
      <t>El sector de Internación del Hospital Lagleyze estuvo cerrado durante marzo.</t>
    </r>
  </si>
  <si>
    <r>
      <t>2010</t>
    </r>
    <r>
      <rPr>
        <vertAlign val="superscript"/>
        <sz val="9"/>
        <rFont val="Arial"/>
        <family val="2"/>
      </rPr>
      <t>c</t>
    </r>
  </si>
  <si>
    <r>
      <t>2011</t>
    </r>
    <r>
      <rPr>
        <vertAlign val="superscript"/>
        <sz val="9"/>
        <rFont val="Arial"/>
        <family val="2"/>
      </rPr>
      <t>d</t>
    </r>
  </si>
  <si>
    <r>
      <t xml:space="preserve">d </t>
    </r>
    <r>
      <rPr>
        <sz val="8"/>
        <rFont val="Arial"/>
        <family val="2"/>
      </rPr>
      <t>El Hospital Álvarez no informa año 2011.</t>
    </r>
  </si>
  <si>
    <t>-</t>
  </si>
  <si>
    <r>
      <t>Fuente:</t>
    </r>
    <r>
      <rPr>
        <sz val="8"/>
        <rFont val="Arial"/>
        <family val="2"/>
      </rPr>
      <t xml:space="preserve"> Ministerio de Salud (GCBA). Subgerencia Operativa Estadísticas de Salud. </t>
    </r>
  </si>
  <si>
    <t xml:space="preserve">FICHA TECNICA </t>
  </si>
  <si>
    <t>Archivo</t>
  </si>
  <si>
    <t xml:space="preserve">Área Temática </t>
  </si>
  <si>
    <t>Salud</t>
  </si>
  <si>
    <t xml:space="preserve">Tema </t>
  </si>
  <si>
    <t>Movimiento Hospitalario GCBA</t>
  </si>
  <si>
    <t>Subtema</t>
  </si>
  <si>
    <t>Egresos e Indicadores de Internación</t>
  </si>
  <si>
    <t>Serie</t>
  </si>
  <si>
    <t>Egresos de los hospitales del Gobierno de la Ciudad de Buenos Aires por hospital</t>
  </si>
  <si>
    <t>Objetivo</t>
  </si>
  <si>
    <t>Variable 1</t>
  </si>
  <si>
    <t xml:space="preserve">Definición Operativa </t>
  </si>
  <si>
    <t>Unidad de Medida</t>
  </si>
  <si>
    <t>Egreso</t>
  </si>
  <si>
    <t>Método de Cálculo (formula)</t>
  </si>
  <si>
    <t>Variable 2</t>
  </si>
  <si>
    <t>Variable 3</t>
  </si>
  <si>
    <t>Periodicidad de Recepción (secundaria)</t>
  </si>
  <si>
    <t>Anual</t>
  </si>
  <si>
    <t>Periodicidad de recolección (primaria)</t>
  </si>
  <si>
    <t>Diaria</t>
  </si>
  <si>
    <t xml:space="preserve">Periodicidad de Difusión </t>
  </si>
  <si>
    <t>Fuente</t>
  </si>
  <si>
    <t>S_MVH_AX10</t>
  </si>
  <si>
    <r>
      <t xml:space="preserve">Residencia habitual: </t>
    </r>
    <r>
      <rPr>
        <sz val="9"/>
        <rFont val="Arial"/>
        <family val="2"/>
      </rPr>
      <t>refiere a la localización geográfica  o  dirección  donde  reside  habitualmente  la  persona.  No  necesita  ser  el mismo  lugar  en  que  la  persona  se  encontraba  en   momento  en  que  ocurrió  el hecho  o  su  residencia  legal.</t>
    </r>
  </si>
  <si>
    <t>Año</t>
  </si>
  <si>
    <t>Variable 4</t>
  </si>
  <si>
    <t>Porcentaje</t>
  </si>
  <si>
    <t xml:space="preserve">Ministerio de Salud (GCBA). Subgerencia Operativa Estadísticas de Salud. </t>
  </si>
  <si>
    <t>Porcentaje de egresos</t>
  </si>
  <si>
    <t>Relación entre la cantidad de egresos según cada categoría de desagregación geográfica y el total de egresos de los hospitales dependientes del Gobierno de Ciudad, en cada año</t>
  </si>
  <si>
    <t>Cociente entre la cantidad de egresos según cada categoría de desagregación geográfica y el total de egresos de los hospitales dependientes del Gobierno de la Ciudad, en cada año, multiplicado por 100.</t>
  </si>
  <si>
    <r>
      <t xml:space="preserve">Egreso: </t>
    </r>
    <r>
      <rPr>
        <sz val="9"/>
        <rFont val="Arial"/>
        <family val="2"/>
      </rPr>
      <t xml:space="preserve">salida del establecimiento de un paciente internado; implica, siempre, la conclusión del período de internación y la desocupación de una cama de hospital, ya sea por alta o por defunción. </t>
    </r>
  </si>
  <si>
    <t>Recuento de las salidas de los pacientes que estuvieron internados en los hospitales con internación dependientes del Gobierno de la Ciudad en cada año</t>
  </si>
  <si>
    <t xml:space="preserve">Mostrar la evolución en el tiempo de las salidas de los pacientes que estuvieron internados en los hospitales con internación dependientes del Gobierno de la Ciudad de Buenos Aires </t>
  </si>
  <si>
    <t>Sumatoria de los egresos de cada hospital dependiente del Gobierno de la Ciudad en cada año según cada categoría de desagregación geográfica.</t>
  </si>
  <si>
    <t>…</t>
  </si>
  <si>
    <r>
      <t xml:space="preserve">e </t>
    </r>
    <r>
      <rPr>
        <sz val="8"/>
        <rFont val="Arial"/>
        <family val="2"/>
      </rPr>
      <t>No incluye informacion del Hospital Alvear: Noviembre y Diciembre, Hospital Muniz: Marzo a Diciembre, Hospital Quemados: Abril, Hospital Rocca: Julio y Hospital Santa Lucia: Abril a Diciembre.</t>
    </r>
  </si>
  <si>
    <r>
      <t>2015</t>
    </r>
    <r>
      <rPr>
        <vertAlign val="superscript"/>
        <sz val="9"/>
        <rFont val="Arial"/>
        <family val="2"/>
      </rPr>
      <t>e</t>
    </r>
  </si>
  <si>
    <t>Egresos de los hospitales del Gobierno de la Ciudad de Buenos Aires y distribución porcentual por residencia habitual. Ciudad de Buenos Aires. Años 1994/2019</t>
  </si>
  <si>
    <r>
      <t>Nota</t>
    </r>
    <r>
      <rPr>
        <sz val="8"/>
        <rFont val="Arial"/>
        <family val="2"/>
      </rPr>
      <t>: las diferencias observadas en la serie, a partir de 2015, se deben a cambios en la metodología de procesamiento por parte de la fuente. Se discontinua la serie por cambios en las condiciones de envío de la fuente.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</si>
</sst>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#,##0.0"/>
    <numFmt numFmtId="166" formatCode="_-* #,##0.00\ [$€]_-;\-* #,##0.00\ [$€]_-;_-* &quot;-&quot;??\ [$€]_-;_-@_-"/>
    <numFmt numFmtId="167" formatCode="#,##0;[Red]#,##0"/>
  </numFmts>
  <fonts count="49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u/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lightGray">
        <fgColor indexed="10"/>
        <bgColor indexed="9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2">
    <xf numFmtId="0" fontId="0" fillId="0" borderId="0"/>
    <xf numFmtId="0" fontId="10" fillId="2" borderId="0" applyNumberFormat="0" applyBorder="0" applyAlignment="0" applyProtection="0"/>
    <xf numFmtId="0" fontId="28" fillId="26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0" fillId="3" borderId="0" applyNumberFormat="0" applyBorder="0" applyAlignment="0" applyProtection="0"/>
    <xf numFmtId="0" fontId="28" fillId="2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0" fillId="4" borderId="0" applyNumberFormat="0" applyBorder="0" applyAlignment="0" applyProtection="0"/>
    <xf numFmtId="0" fontId="28" fillId="28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0" fillId="5" borderId="0" applyNumberFormat="0" applyBorder="0" applyAlignment="0" applyProtection="0"/>
    <xf numFmtId="0" fontId="28" fillId="29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28" fillId="30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0" fillId="7" borderId="0" applyNumberFormat="0" applyBorder="0" applyAlignment="0" applyProtection="0"/>
    <xf numFmtId="0" fontId="28" fillId="31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0" fillId="8" borderId="0" applyNumberFormat="0" applyBorder="0" applyAlignment="0" applyProtection="0"/>
    <xf numFmtId="0" fontId="28" fillId="32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9" borderId="0" applyNumberFormat="0" applyBorder="0" applyAlignment="0" applyProtection="0"/>
    <xf numFmtId="0" fontId="28" fillId="33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0" fillId="10" borderId="0" applyNumberFormat="0" applyBorder="0" applyAlignment="0" applyProtection="0"/>
    <xf numFmtId="0" fontId="28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0" fillId="5" borderId="0" applyNumberFormat="0" applyBorder="0" applyAlignment="0" applyProtection="0"/>
    <xf numFmtId="0" fontId="28" fillId="3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0" fillId="8" borderId="0" applyNumberFormat="0" applyBorder="0" applyAlignment="0" applyProtection="0"/>
    <xf numFmtId="0" fontId="28" fillId="3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0" fillId="11" borderId="0" applyNumberFormat="0" applyBorder="0" applyAlignment="0" applyProtection="0"/>
    <xf numFmtId="0" fontId="28" fillId="37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1" fillId="12" borderId="0" applyNumberFormat="0" applyBorder="0" applyAlignment="0" applyProtection="0"/>
    <xf numFmtId="0" fontId="29" fillId="38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29" fillId="3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29" fillId="40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29" fillId="41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9" fillId="42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29" fillId="43" borderId="0" applyNumberFormat="0" applyBorder="0" applyAlignment="0" applyProtection="0"/>
    <xf numFmtId="0" fontId="11" fillId="15" borderId="0" applyNumberFormat="0" applyBorder="0" applyAlignment="0" applyProtection="0"/>
    <xf numFmtId="0" fontId="12" fillId="4" borderId="0" applyNumberFormat="0" applyBorder="0" applyAlignment="0" applyProtection="0"/>
    <xf numFmtId="0" fontId="30" fillId="44" borderId="0" applyNumberFormat="0" applyBorder="0" applyAlignment="0" applyProtection="0"/>
    <xf numFmtId="0" fontId="12" fillId="4" borderId="0" applyNumberFormat="0" applyBorder="0" applyAlignment="0" applyProtection="0"/>
    <xf numFmtId="0" fontId="13" fillId="16" borderId="1" applyNumberFormat="0" applyAlignment="0" applyProtection="0"/>
    <xf numFmtId="0" fontId="31" fillId="45" borderId="33" applyNumberFormat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32" fillId="46" borderId="34" applyNumberFormat="0" applyAlignment="0" applyProtection="0"/>
    <xf numFmtId="0" fontId="14" fillId="17" borderId="2" applyNumberFormat="0" applyAlignment="0" applyProtection="0"/>
    <xf numFmtId="0" fontId="15" fillId="0" borderId="3" applyNumberFormat="0" applyFill="0" applyAlignment="0" applyProtection="0"/>
    <xf numFmtId="0" fontId="33" fillId="0" borderId="35" applyNumberFormat="0" applyFill="0" applyAlignment="0" applyProtection="0"/>
    <xf numFmtId="0" fontId="15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1" fillId="18" borderId="0" applyNumberFormat="0" applyBorder="0" applyAlignment="0" applyProtection="0"/>
    <xf numFmtId="0" fontId="29" fillId="4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29" fillId="4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29" fillId="49" borderId="0" applyNumberFormat="0" applyBorder="0" applyAlignment="0" applyProtection="0"/>
    <xf numFmtId="0" fontId="11" fillId="20" borderId="0" applyNumberFormat="0" applyBorder="0" applyAlignment="0" applyProtection="0"/>
    <xf numFmtId="0" fontId="11" fillId="13" borderId="0" applyNumberFormat="0" applyBorder="0" applyAlignment="0" applyProtection="0"/>
    <xf numFmtId="0" fontId="29" fillId="5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9" fillId="51" borderId="0" applyNumberFormat="0" applyBorder="0" applyAlignment="0" applyProtection="0"/>
    <xf numFmtId="0" fontId="11" fillId="14" borderId="0" applyNumberFormat="0" applyBorder="0" applyAlignment="0" applyProtection="0"/>
    <xf numFmtId="0" fontId="11" fillId="21" borderId="0" applyNumberFormat="0" applyBorder="0" applyAlignment="0" applyProtection="0"/>
    <xf numFmtId="0" fontId="29" fillId="52" borderId="0" applyNumberFormat="0" applyBorder="0" applyAlignment="0" applyProtection="0"/>
    <xf numFmtId="0" fontId="11" fillId="21" borderId="0" applyNumberFormat="0" applyBorder="0" applyAlignment="0" applyProtection="0"/>
    <xf numFmtId="0" fontId="17" fillId="7" borderId="1" applyNumberFormat="0" applyAlignment="0" applyProtection="0"/>
    <xf numFmtId="0" fontId="35" fillId="53" borderId="33" applyNumberFormat="0" applyAlignment="0" applyProtection="0"/>
    <xf numFmtId="0" fontId="17" fillId="7" borderId="1" applyNumberFormat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37" fillId="54" borderId="0" applyNumberFormat="0" applyBorder="0" applyAlignment="0" applyProtection="0"/>
    <xf numFmtId="0" fontId="18" fillId="3" borderId="0" applyNumberFormat="0" applyBorder="0" applyAlignment="0" applyProtection="0"/>
    <xf numFmtId="0" fontId="3" fillId="22" borderId="0" applyNumberFormat="0" applyBorder="0" applyProtection="0">
      <alignment horizontal="center"/>
    </xf>
    <xf numFmtId="0" fontId="19" fillId="23" borderId="0" applyNumberFormat="0" applyBorder="0" applyAlignment="0" applyProtection="0"/>
    <xf numFmtId="0" fontId="38" fillId="55" borderId="0" applyNumberFormat="0" applyBorder="0" applyAlignment="0" applyProtection="0"/>
    <xf numFmtId="0" fontId="19" fillId="2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" fillId="0" borderId="0"/>
    <xf numFmtId="0" fontId="2" fillId="24" borderId="4" applyNumberFormat="0" applyFont="0" applyAlignment="0" applyProtection="0"/>
    <xf numFmtId="0" fontId="2" fillId="24" borderId="4" applyNumberFormat="0" applyFont="0" applyAlignment="0" applyProtection="0"/>
    <xf numFmtId="0" fontId="2" fillId="24" borderId="4" applyNumberFormat="0" applyFont="0" applyAlignment="0" applyProtection="0"/>
    <xf numFmtId="0" fontId="28" fillId="56" borderId="36" applyNumberFormat="0" applyFont="0" applyAlignment="0" applyProtection="0"/>
    <xf numFmtId="0" fontId="3" fillId="22" borderId="0" applyProtection="0">
      <alignment horizontal="center"/>
    </xf>
    <xf numFmtId="0" fontId="20" fillId="16" borderId="5" applyNumberFormat="0" applyAlignment="0" applyProtection="0"/>
    <xf numFmtId="0" fontId="39" fillId="45" borderId="37" applyNumberFormat="0" applyAlignment="0" applyProtection="0"/>
    <xf numFmtId="0" fontId="20" fillId="16" borderId="5" applyNumberFormat="0" applyAlignment="0" applyProtection="0"/>
    <xf numFmtId="0" fontId="2" fillId="25" borderId="6" applyNumberFormat="0" applyAlignment="0">
      <alignment horizontal="left" vertical="center" wrapText="1"/>
    </xf>
    <xf numFmtId="0" fontId="2" fillId="25" borderId="6" applyNumberFormat="0" applyAlignment="0">
      <alignment horizontal="left" vertical="center" wrapText="1"/>
    </xf>
    <xf numFmtId="0" fontId="2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7" applyNumberFormat="0" applyFill="0" applyAlignment="0" applyProtection="0"/>
    <xf numFmtId="0" fontId="42" fillId="0" borderId="38" applyNumberFormat="0" applyFill="0" applyAlignment="0" applyProtection="0"/>
    <xf numFmtId="0" fontId="24" fillId="0" borderId="7" applyNumberFormat="0" applyFill="0" applyAlignment="0" applyProtection="0"/>
    <xf numFmtId="0" fontId="25" fillId="0" borderId="8" applyNumberFormat="0" applyFill="0" applyAlignment="0" applyProtection="0"/>
    <xf numFmtId="0" fontId="43" fillId="0" borderId="39" applyNumberFormat="0" applyFill="0" applyAlignment="0" applyProtection="0"/>
    <xf numFmtId="0" fontId="25" fillId="0" borderId="8" applyNumberFormat="0" applyFill="0" applyAlignment="0" applyProtection="0"/>
    <xf numFmtId="0" fontId="16" fillId="0" borderId="9" applyNumberFormat="0" applyFill="0" applyAlignment="0" applyProtection="0"/>
    <xf numFmtId="0" fontId="34" fillId="0" borderId="40" applyNumberFormat="0" applyFill="0" applyAlignment="0" applyProtection="0"/>
    <xf numFmtId="0" fontId="16" fillId="0" borderId="9" applyNumberFormat="0" applyFill="0" applyAlignment="0" applyProtection="0"/>
    <xf numFmtId="0" fontId="4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45" fillId="0" borderId="41" applyNumberFormat="0" applyFill="0" applyAlignment="0" applyProtection="0"/>
    <xf numFmtId="0" fontId="26" fillId="0" borderId="10" applyNumberFormat="0" applyFill="0" applyAlignment="0" applyProtection="0"/>
  </cellStyleXfs>
  <cellXfs count="125">
    <xf numFmtId="0" fontId="0" fillId="0" borderId="0" xfId="0"/>
    <xf numFmtId="0" fontId="4" fillId="0" borderId="0" xfId="0" applyFont="1" applyFill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/>
    </xf>
    <xf numFmtId="3" fontId="4" fillId="0" borderId="0" xfId="0" applyNumberFormat="1" applyFont="1" applyBorder="1"/>
    <xf numFmtId="3" fontId="4" fillId="0" borderId="0" xfId="0" applyNumberFormat="1" applyFont="1" applyFill="1" applyBorder="1"/>
    <xf numFmtId="3" fontId="4" fillId="0" borderId="11" xfId="0" applyNumberFormat="1" applyFont="1" applyBorder="1"/>
    <xf numFmtId="3" fontId="4" fillId="0" borderId="11" xfId="0" applyNumberFormat="1" applyFont="1" applyFill="1" applyBorder="1"/>
    <xf numFmtId="3" fontId="9" fillId="0" borderId="0" xfId="0" applyNumberFormat="1" applyFont="1"/>
    <xf numFmtId="0" fontId="4" fillId="0" borderId="0" xfId="0" applyFont="1" applyBorder="1" applyAlignment="1">
      <alignment horizontal="left"/>
    </xf>
    <xf numFmtId="0" fontId="4" fillId="0" borderId="0" xfId="0" applyFont="1" applyAlignment="1">
      <alignment horizontal="right"/>
    </xf>
    <xf numFmtId="0" fontId="4" fillId="0" borderId="11" xfId="0" applyFont="1" applyBorder="1" applyAlignment="1">
      <alignment horizontal="left"/>
    </xf>
    <xf numFmtId="3" fontId="4" fillId="0" borderId="11" xfId="0" applyNumberFormat="1" applyFont="1" applyBorder="1" applyAlignment="1">
      <alignment horizontal="right"/>
    </xf>
    <xf numFmtId="0" fontId="6" fillId="0" borderId="0" xfId="0" applyFont="1"/>
    <xf numFmtId="0" fontId="9" fillId="0" borderId="0" xfId="0" applyFont="1" applyFill="1" applyBorder="1" applyAlignment="1">
      <alignment horizontal="left"/>
    </xf>
    <xf numFmtId="3" fontId="9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4" fillId="0" borderId="11" xfId="0" applyFont="1" applyBorder="1" applyAlignment="1">
      <alignment horizontal="right"/>
    </xf>
    <xf numFmtId="3" fontId="9" fillId="0" borderId="0" xfId="0" applyNumberFormat="1" applyFont="1" applyFill="1"/>
    <xf numFmtId="0" fontId="4" fillId="0" borderId="11" xfId="0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right"/>
    </xf>
    <xf numFmtId="165" fontId="9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3" fontId="4" fillId="0" borderId="0" xfId="0" quotePrefix="1" applyNumberFormat="1" applyFont="1" applyBorder="1" applyAlignment="1">
      <alignment horizontal="right"/>
    </xf>
    <xf numFmtId="164" fontId="4" fillId="0" borderId="0" xfId="0" quotePrefix="1" applyNumberFormat="1" applyFont="1" applyBorder="1" applyAlignment="1">
      <alignment horizontal="right"/>
    </xf>
    <xf numFmtId="164" fontId="4" fillId="0" borderId="11" xfId="0" applyNumberFormat="1" applyFont="1" applyBorder="1" applyAlignment="1">
      <alignment horizontal="right"/>
    </xf>
    <xf numFmtId="164" fontId="4" fillId="0" borderId="11" xfId="0" quotePrefix="1" applyNumberFormat="1" applyFont="1" applyBorder="1" applyAlignment="1">
      <alignment horizontal="right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Fill="1"/>
    <xf numFmtId="164" fontId="9" fillId="0" borderId="0" xfId="0" applyNumberFormat="1" applyFont="1" applyFill="1" applyAlignment="1">
      <alignment horizontal="right"/>
    </xf>
    <xf numFmtId="3" fontId="9" fillId="0" borderId="12" xfId="0" applyNumberFormat="1" applyFont="1" applyFill="1" applyBorder="1"/>
    <xf numFmtId="164" fontId="9" fillId="0" borderId="12" xfId="0" applyNumberFormat="1" applyFont="1" applyBorder="1" applyAlignment="1">
      <alignment horizontal="right"/>
    </xf>
    <xf numFmtId="164" fontId="4" fillId="0" borderId="0" xfId="0" applyNumberFormat="1" applyFont="1" applyBorder="1"/>
    <xf numFmtId="164" fontId="4" fillId="0" borderId="0" xfId="0" applyNumberFormat="1" applyFont="1" applyFill="1" applyBorder="1"/>
    <xf numFmtId="164" fontId="4" fillId="0" borderId="0" xfId="0" applyNumberFormat="1" applyFont="1" applyAlignment="1">
      <alignment horizontal="right"/>
    </xf>
    <xf numFmtId="167" fontId="4" fillId="0" borderId="0" xfId="0" applyNumberFormat="1" applyFont="1" applyFill="1" applyBorder="1" applyAlignment="1">
      <alignment horizontal="right"/>
    </xf>
    <xf numFmtId="164" fontId="4" fillId="0" borderId="11" xfId="0" applyNumberFormat="1" applyFont="1" applyBorder="1"/>
    <xf numFmtId="164" fontId="4" fillId="0" borderId="11" xfId="0" applyNumberFormat="1" applyFont="1" applyFill="1" applyBorder="1"/>
    <xf numFmtId="0" fontId="7" fillId="0" borderId="0" xfId="0" applyFont="1" applyBorder="1" applyAlignment="1">
      <alignment horizontal="left"/>
    </xf>
    <xf numFmtId="3" fontId="9" fillId="0" borderId="12" xfId="0" applyNumberFormat="1" applyFont="1" applyFill="1" applyBorder="1" applyAlignment="1">
      <alignment horizontal="right"/>
    </xf>
    <xf numFmtId="165" fontId="9" fillId="0" borderId="0" xfId="0" applyNumberFormat="1" applyFont="1"/>
    <xf numFmtId="3" fontId="4" fillId="0" borderId="0" xfId="0" applyNumberFormat="1" applyFont="1"/>
    <xf numFmtId="165" fontId="4" fillId="0" borderId="0" xfId="0" applyNumberFormat="1" applyFont="1"/>
    <xf numFmtId="165" fontId="4" fillId="0" borderId="11" xfId="0" applyNumberFormat="1" applyFont="1" applyBorder="1"/>
    <xf numFmtId="164" fontId="4" fillId="0" borderId="0" xfId="0" applyNumberFormat="1" applyFont="1"/>
    <xf numFmtId="3" fontId="4" fillId="57" borderId="0" xfId="0" applyNumberFormat="1" applyFont="1" applyFill="1" applyAlignment="1">
      <alignment horizontal="right"/>
    </xf>
    <xf numFmtId="164" fontId="4" fillId="57" borderId="0" xfId="0" applyNumberFormat="1" applyFont="1" applyFill="1" applyAlignment="1">
      <alignment horizontal="right" vertical="center"/>
    </xf>
    <xf numFmtId="3" fontId="4" fillId="57" borderId="11" xfId="0" applyNumberFormat="1" applyFont="1" applyFill="1" applyBorder="1"/>
    <xf numFmtId="164" fontId="4" fillId="57" borderId="11" xfId="0" applyNumberFormat="1" applyFont="1" applyFill="1" applyBorder="1"/>
    <xf numFmtId="0" fontId="2" fillId="0" borderId="0" xfId="117"/>
    <xf numFmtId="0" fontId="2" fillId="0" borderId="0" xfId="117" applyFont="1"/>
    <xf numFmtId="0" fontId="9" fillId="58" borderId="13" xfId="117" applyFont="1" applyFill="1" applyBorder="1" applyAlignment="1">
      <alignment horizontal="left" vertical="center" wrapText="1"/>
    </xf>
    <xf numFmtId="0" fontId="27" fillId="58" borderId="14" xfId="106" applyFont="1" applyFill="1" applyBorder="1" applyAlignment="1">
      <alignment horizontal="left" vertical="center" wrapText="1"/>
    </xf>
    <xf numFmtId="0" fontId="9" fillId="0" borderId="15" xfId="117" applyFont="1" applyBorder="1" applyAlignment="1">
      <alignment vertical="center" wrapText="1"/>
    </xf>
    <xf numFmtId="0" fontId="4" fillId="0" borderId="15" xfId="117" applyFont="1" applyBorder="1" applyAlignment="1">
      <alignment horizontal="left" vertical="center" wrapText="1"/>
    </xf>
    <xf numFmtId="0" fontId="4" fillId="0" borderId="0" xfId="117" applyFont="1"/>
    <xf numFmtId="0" fontId="9" fillId="0" borderId="16" xfId="117" applyFont="1" applyBorder="1" applyAlignment="1">
      <alignment vertical="center" wrapText="1"/>
    </xf>
    <xf numFmtId="0" fontId="4" fillId="0" borderId="16" xfId="117" applyFont="1" applyBorder="1"/>
    <xf numFmtId="0" fontId="2" fillId="0" borderId="17" xfId="117" applyBorder="1"/>
    <xf numFmtId="0" fontId="9" fillId="0" borderId="18" xfId="117" applyFont="1" applyBorder="1" applyAlignment="1">
      <alignment vertical="center" wrapText="1"/>
    </xf>
    <xf numFmtId="0" fontId="4" fillId="0" borderId="16" xfId="117" applyFont="1" applyBorder="1" applyAlignment="1">
      <alignment horizontal="left" vertical="center" wrapText="1"/>
    </xf>
    <xf numFmtId="0" fontId="9" fillId="0" borderId="19" xfId="117" applyFont="1" applyBorder="1" applyAlignment="1">
      <alignment vertical="center" wrapText="1"/>
    </xf>
    <xf numFmtId="0" fontId="4" fillId="57" borderId="19" xfId="117" applyFont="1" applyFill="1" applyBorder="1" applyAlignment="1">
      <alignment horizontal="left" vertical="center" wrapText="1"/>
    </xf>
    <xf numFmtId="0" fontId="9" fillId="57" borderId="15" xfId="117" applyFont="1" applyFill="1" applyBorder="1" applyAlignment="1">
      <alignment vertical="center" wrapText="1"/>
    </xf>
    <xf numFmtId="0" fontId="9" fillId="57" borderId="18" xfId="117" applyFont="1" applyFill="1" applyBorder="1" applyAlignment="1">
      <alignment horizontal="center" vertical="center" wrapText="1"/>
    </xf>
    <xf numFmtId="0" fontId="4" fillId="57" borderId="20" xfId="117" applyFont="1" applyFill="1" applyBorder="1" applyAlignment="1">
      <alignment horizontal="left" vertical="center" wrapText="1"/>
    </xf>
    <xf numFmtId="0" fontId="9" fillId="57" borderId="18" xfId="117" applyFont="1" applyFill="1" applyBorder="1" applyAlignment="1">
      <alignment vertical="center" wrapText="1"/>
    </xf>
    <xf numFmtId="0" fontId="4" fillId="57" borderId="21" xfId="117" applyFont="1" applyFill="1" applyBorder="1" applyAlignment="1">
      <alignment horizontal="left" vertical="center" wrapText="1"/>
    </xf>
    <xf numFmtId="0" fontId="9" fillId="57" borderId="19" xfId="117" applyFont="1" applyFill="1" applyBorder="1" applyAlignment="1">
      <alignment vertical="center" wrapText="1"/>
    </xf>
    <xf numFmtId="0" fontId="4" fillId="57" borderId="22" xfId="117" applyFont="1" applyFill="1" applyBorder="1" applyAlignment="1">
      <alignment horizontal="left" vertical="center" wrapText="1"/>
    </xf>
    <xf numFmtId="0" fontId="46" fillId="0" borderId="0" xfId="117" applyFont="1"/>
    <xf numFmtId="0" fontId="4" fillId="0" borderId="0" xfId="117" applyFont="1" applyFill="1" applyBorder="1" applyAlignment="1">
      <alignment horizontal="center" vertical="center"/>
    </xf>
    <xf numFmtId="0" fontId="4" fillId="0" borderId="0" xfId="117" applyFont="1" applyFill="1" applyBorder="1" applyAlignment="1">
      <alignment horizontal="center"/>
    </xf>
    <xf numFmtId="0" fontId="9" fillId="57" borderId="13" xfId="117" applyFont="1" applyFill="1" applyBorder="1" applyAlignment="1">
      <alignment vertical="center" wrapText="1"/>
    </xf>
    <xf numFmtId="0" fontId="47" fillId="57" borderId="23" xfId="117" applyFont="1" applyFill="1" applyBorder="1" applyAlignment="1">
      <alignment horizontal="left" vertical="center" wrapText="1"/>
    </xf>
    <xf numFmtId="0" fontId="9" fillId="0" borderId="24" xfId="117" applyFont="1" applyBorder="1" applyAlignment="1">
      <alignment vertical="center" wrapText="1"/>
    </xf>
    <xf numFmtId="0" fontId="4" fillId="57" borderId="25" xfId="117" applyFont="1" applyFill="1" applyBorder="1" applyAlignment="1">
      <alignment horizontal="left" vertical="center" wrapText="1"/>
    </xf>
    <xf numFmtId="0" fontId="4" fillId="57" borderId="26" xfId="117" applyFont="1" applyFill="1" applyBorder="1" applyAlignment="1">
      <alignment horizontal="left" vertical="center" wrapText="1"/>
    </xf>
    <xf numFmtId="0" fontId="9" fillId="0" borderId="27" xfId="117" applyFont="1" applyBorder="1" applyAlignment="1">
      <alignment vertical="center" wrapText="1"/>
    </xf>
    <xf numFmtId="0" fontId="9" fillId="0" borderId="28" xfId="117" applyFont="1" applyBorder="1" applyAlignment="1">
      <alignment vertical="center" wrapText="1"/>
    </xf>
    <xf numFmtId="0" fontId="4" fillId="0" borderId="29" xfId="117" applyFont="1" applyBorder="1" applyAlignment="1">
      <alignment horizontal="left" vertical="center" wrapText="1"/>
    </xf>
    <xf numFmtId="0" fontId="9" fillId="57" borderId="13" xfId="117" applyFont="1" applyFill="1" applyBorder="1" applyAlignment="1">
      <alignment horizontal="left" vertical="center" wrapText="1"/>
    </xf>
    <xf numFmtId="0" fontId="9" fillId="57" borderId="30" xfId="117" applyFont="1" applyFill="1" applyBorder="1" applyAlignment="1">
      <alignment horizontal="left" vertical="center" wrapText="1"/>
    </xf>
    <xf numFmtId="0" fontId="48" fillId="57" borderId="22" xfId="117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3" fontId="9" fillId="0" borderId="0" xfId="0" applyNumberFormat="1" applyFont="1" applyBorder="1"/>
    <xf numFmtId="165" fontId="9" fillId="0" borderId="0" xfId="0" applyNumberFormat="1" applyFont="1" applyBorder="1"/>
    <xf numFmtId="165" fontId="4" fillId="0" borderId="0" xfId="0" applyNumberFormat="1" applyFont="1" applyBorder="1"/>
    <xf numFmtId="3" fontId="4" fillId="57" borderId="0" xfId="0" applyNumberFormat="1" applyFont="1" applyFill="1" applyBorder="1" applyAlignment="1">
      <alignment horizontal="right"/>
    </xf>
    <xf numFmtId="164" fontId="4" fillId="57" borderId="0" xfId="0" applyNumberFormat="1" applyFont="1" applyFill="1" applyBorder="1" applyAlignment="1">
      <alignment horizontal="right" vertical="center"/>
    </xf>
    <xf numFmtId="3" fontId="4" fillId="57" borderId="0" xfId="0" applyNumberFormat="1" applyFont="1" applyFill="1" applyBorder="1"/>
    <xf numFmtId="164" fontId="4" fillId="57" borderId="0" xfId="0" applyNumberFormat="1" applyFont="1" applyFill="1" applyBorder="1"/>
    <xf numFmtId="3" fontId="9" fillId="57" borderId="0" xfId="0" applyNumberFormat="1" applyFont="1" applyFill="1"/>
    <xf numFmtId="165" fontId="9" fillId="57" borderId="0" xfId="0" applyNumberFormat="1" applyFont="1" applyFill="1"/>
    <xf numFmtId="164" fontId="9" fillId="57" borderId="0" xfId="0" applyNumberFormat="1" applyFont="1" applyFill="1" applyAlignment="1">
      <alignment horizontal="right"/>
    </xf>
    <xf numFmtId="165" fontId="4" fillId="57" borderId="0" xfId="0" applyNumberFormat="1" applyFont="1" applyFill="1" applyBorder="1" applyAlignment="1">
      <alignment horizontal="right"/>
    </xf>
    <xf numFmtId="0" fontId="4" fillId="57" borderId="0" xfId="0" applyFont="1" applyFill="1" applyAlignment="1">
      <alignment horizontal="right"/>
    </xf>
    <xf numFmtId="165" fontId="4" fillId="57" borderId="0" xfId="0" applyNumberFormat="1" applyFont="1" applyFill="1" applyAlignment="1">
      <alignment horizontal="right"/>
    </xf>
    <xf numFmtId="167" fontId="4" fillId="57" borderId="0" xfId="0" applyNumberFormat="1" applyFont="1" applyFill="1" applyBorder="1" applyAlignment="1">
      <alignment horizontal="right"/>
    </xf>
    <xf numFmtId="0" fontId="8" fillId="0" borderId="0" xfId="0" applyFont="1" applyAlignment="1">
      <alignment vertic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1" xfId="0" quotePrefix="1" applyFont="1" applyFill="1" applyBorder="1" applyAlignment="1">
      <alignment horizontal="center" vertical="center"/>
    </xf>
    <xf numFmtId="0" fontId="8" fillId="57" borderId="0" xfId="0" applyFont="1" applyFill="1" applyAlignment="1">
      <alignment horizontal="left"/>
    </xf>
    <xf numFmtId="3" fontId="4" fillId="57" borderId="0" xfId="0" applyNumberFormat="1" applyFont="1" applyFill="1" applyBorder="1" applyAlignment="1">
      <alignment horizontal="right" vertical="center"/>
    </xf>
    <xf numFmtId="0" fontId="4" fillId="57" borderId="0" xfId="0" applyFont="1" applyFill="1" applyAlignment="1">
      <alignment horizontal="right" vertical="center" wrapText="1"/>
    </xf>
    <xf numFmtId="0" fontId="4" fillId="57" borderId="11" xfId="0" applyFont="1" applyFill="1" applyBorder="1" applyAlignment="1">
      <alignment horizontal="right" vertical="center" wrapText="1"/>
    </xf>
    <xf numFmtId="165" fontId="4" fillId="57" borderId="0" xfId="0" applyNumberFormat="1" applyFont="1" applyFill="1" applyBorder="1" applyAlignment="1">
      <alignment horizontal="right" vertical="center"/>
    </xf>
    <xf numFmtId="164" fontId="4" fillId="57" borderId="0" xfId="0" applyNumberFormat="1" applyFont="1" applyFill="1" applyAlignment="1">
      <alignment horizontal="right" vertical="center"/>
    </xf>
    <xf numFmtId="164" fontId="4" fillId="57" borderId="11" xfId="0" applyNumberFormat="1" applyFont="1" applyFill="1" applyBorder="1" applyAlignment="1">
      <alignment horizontal="right" vertical="center"/>
    </xf>
    <xf numFmtId="164" fontId="4" fillId="57" borderId="0" xfId="0" applyNumberFormat="1" applyFont="1" applyFill="1" applyBorder="1" applyAlignment="1">
      <alignment horizontal="right" vertical="center" wrapText="1"/>
    </xf>
    <xf numFmtId="3" fontId="4" fillId="57" borderId="0" xfId="0" applyNumberFormat="1" applyFont="1" applyFill="1" applyBorder="1" applyAlignment="1">
      <alignment horizontal="right" vertical="center" wrapText="1"/>
    </xf>
    <xf numFmtId="0" fontId="3" fillId="0" borderId="32" xfId="117" applyFont="1" applyBorder="1" applyAlignment="1">
      <alignment horizontal="center" vertical="center" wrapText="1"/>
    </xf>
    <xf numFmtId="0" fontId="3" fillId="0" borderId="14" xfId="117" applyFont="1" applyBorder="1" applyAlignment="1">
      <alignment horizontal="center" vertical="center" wrapText="1"/>
    </xf>
  </cellXfs>
  <cellStyles count="152">
    <cellStyle name="20% - Énfasis1" xfId="1" builtinId="30" customBuiltin="1"/>
    <cellStyle name="20% - Énfasis1 2" xfId="2"/>
    <cellStyle name="20% - Énfasis1 2 2" xfId="3"/>
    <cellStyle name="20% - Énfasis1 3" xfId="4"/>
    <cellStyle name="20% - Énfasis2" xfId="5" builtinId="34" customBuiltin="1"/>
    <cellStyle name="20% - Énfasis2 2" xfId="6"/>
    <cellStyle name="20% - Énfasis2 2 2" xfId="7"/>
    <cellStyle name="20% - Énfasis2 3" xfId="8"/>
    <cellStyle name="20% - Énfasis3" xfId="9" builtinId="38" customBuiltin="1"/>
    <cellStyle name="20% - Énfasis3 2" xfId="10"/>
    <cellStyle name="20% - Énfasis3 2 2" xfId="11"/>
    <cellStyle name="20% - Énfasis3 3" xfId="12"/>
    <cellStyle name="20% - Énfasis4" xfId="13" builtinId="42" customBuiltin="1"/>
    <cellStyle name="20% - Énfasis4 2" xfId="14"/>
    <cellStyle name="20% - Énfasis4 2 2" xfId="15"/>
    <cellStyle name="20% - Énfasis4 3" xfId="16"/>
    <cellStyle name="20% - Énfasis5" xfId="17" builtinId="46" customBuiltin="1"/>
    <cellStyle name="20% - Énfasis5 2" xfId="18"/>
    <cellStyle name="20% - Énfasis5 2 2" xfId="19"/>
    <cellStyle name="20% - Énfasis5 3" xfId="20"/>
    <cellStyle name="20% - Énfasis6" xfId="21" builtinId="50" customBuiltin="1"/>
    <cellStyle name="20% - Énfasis6 2" xfId="22"/>
    <cellStyle name="20% - Énfasis6 2 2" xfId="23"/>
    <cellStyle name="20% - Énfasis6 3" xfId="24"/>
    <cellStyle name="40% - Énfasis1" xfId="25" builtinId="31" customBuiltin="1"/>
    <cellStyle name="40% - Énfasis1 2" xfId="26"/>
    <cellStyle name="40% - Énfasis1 2 2" xfId="27"/>
    <cellStyle name="40% - Énfasis1 3" xfId="28"/>
    <cellStyle name="40% - Énfasis2" xfId="29" builtinId="35" customBuiltin="1"/>
    <cellStyle name="40% - Énfasis2 2" xfId="30"/>
    <cellStyle name="40% - Énfasis2 2 2" xfId="31"/>
    <cellStyle name="40% - Énfasis2 3" xfId="32"/>
    <cellStyle name="40% - Énfasis3" xfId="33" builtinId="39" customBuiltin="1"/>
    <cellStyle name="40% - Énfasis3 2" xfId="34"/>
    <cellStyle name="40% - Énfasis3 2 2" xfId="35"/>
    <cellStyle name="40% - Énfasis3 3" xfId="36"/>
    <cellStyle name="40% - Énfasis4" xfId="37" builtinId="43" customBuiltin="1"/>
    <cellStyle name="40% - Énfasis4 2" xfId="38"/>
    <cellStyle name="40% - Énfasis4 2 2" xfId="39"/>
    <cellStyle name="40% - Énfasis4 3" xfId="40"/>
    <cellStyle name="40% - Énfasis5" xfId="41" builtinId="47" customBuiltin="1"/>
    <cellStyle name="40% - Énfasis5 2" xfId="42"/>
    <cellStyle name="40% - Énfasis5 2 2" xfId="43"/>
    <cellStyle name="40% - Énfasis5 3" xfId="44"/>
    <cellStyle name="40% - Énfasis6" xfId="45" builtinId="51" customBuiltin="1"/>
    <cellStyle name="40% - Énfasis6 2" xfId="46"/>
    <cellStyle name="40% - Énfasis6 2 2" xfId="47"/>
    <cellStyle name="40% - Énfasis6 3" xfId="48"/>
    <cellStyle name="60% - Énfasis1" xfId="49" builtinId="32" customBuiltin="1"/>
    <cellStyle name="60% - Énfasis1 2" xfId="50"/>
    <cellStyle name="60% - Énfasis1 2 2" xfId="51"/>
    <cellStyle name="60% - Énfasis2" xfId="52" builtinId="36" customBuiltin="1"/>
    <cellStyle name="60% - Énfasis2 2" xfId="53"/>
    <cellStyle name="60% - Énfasis2 2 2" xfId="54"/>
    <cellStyle name="60% - Énfasis3" xfId="55" builtinId="40" customBuiltin="1"/>
    <cellStyle name="60% - Énfasis3 2" xfId="56"/>
    <cellStyle name="60% - Énfasis3 2 2" xfId="57"/>
    <cellStyle name="60% - Énfasis4" xfId="58" builtinId="44" customBuiltin="1"/>
    <cellStyle name="60% - Énfasis4 2" xfId="59"/>
    <cellStyle name="60% - Énfasis4 2 2" xfId="60"/>
    <cellStyle name="60% - Énfasis5" xfId="61" builtinId="48" customBuiltin="1"/>
    <cellStyle name="60% - Énfasis5 2" xfId="62"/>
    <cellStyle name="60% - Énfasis5 2 2" xfId="63"/>
    <cellStyle name="60% - Énfasis6" xfId="64" builtinId="52" customBuiltin="1"/>
    <cellStyle name="60% - Énfasis6 2" xfId="65"/>
    <cellStyle name="60% - Énfasis6 2 2" xfId="66"/>
    <cellStyle name="Buena" xfId="67" builtinId="26" customBuiltin="1"/>
    <cellStyle name="Buena 2" xfId="68"/>
    <cellStyle name="Buena 2 2" xfId="69"/>
    <cellStyle name="Cálculo" xfId="70" builtinId="22" customBuiltin="1"/>
    <cellStyle name="Cálculo 2" xfId="71"/>
    <cellStyle name="Cálculo 2 2" xfId="72"/>
    <cellStyle name="Celda de comprobación" xfId="73" builtinId="23" customBuiltin="1"/>
    <cellStyle name="Celda de comprobación 2" xfId="74"/>
    <cellStyle name="Celda de comprobación 2 2" xfId="75"/>
    <cellStyle name="Celda vinculada" xfId="76" builtinId="24" customBuiltin="1"/>
    <cellStyle name="Celda vinculada 2" xfId="77"/>
    <cellStyle name="Celda vinculada 2 2" xfId="78"/>
    <cellStyle name="Encabezado 4" xfId="79" builtinId="19" customBuiltin="1"/>
    <cellStyle name="Encabezado 4 2" xfId="80"/>
    <cellStyle name="Encabezado 4 2 2" xfId="81"/>
    <cellStyle name="Énfasis1" xfId="82" builtinId="29" customBuiltin="1"/>
    <cellStyle name="Énfasis1 2" xfId="83"/>
    <cellStyle name="Énfasis1 2 2" xfId="84"/>
    <cellStyle name="Énfasis2" xfId="85" builtinId="33" customBuiltin="1"/>
    <cellStyle name="Énfasis2 2" xfId="86"/>
    <cellStyle name="Énfasis2 2 2" xfId="87"/>
    <cellStyle name="Énfasis3" xfId="88" builtinId="37" customBuiltin="1"/>
    <cellStyle name="Énfasis3 2" xfId="89"/>
    <cellStyle name="Énfasis3 2 2" xfId="90"/>
    <cellStyle name="Énfasis4" xfId="91" builtinId="41" customBuiltin="1"/>
    <cellStyle name="Énfasis4 2" xfId="92"/>
    <cellStyle name="Énfasis4 2 2" xfId="93"/>
    <cellStyle name="Énfasis5" xfId="94" builtinId="45" customBuiltin="1"/>
    <cellStyle name="Énfasis5 2" xfId="95"/>
    <cellStyle name="Énfasis5 2 2" xfId="96"/>
    <cellStyle name="Énfasis6" xfId="97" builtinId="49" customBuiltin="1"/>
    <cellStyle name="Énfasis6 2" xfId="98"/>
    <cellStyle name="Énfasis6 2 2" xfId="99"/>
    <cellStyle name="Entrada" xfId="100" builtinId="20" customBuiltin="1"/>
    <cellStyle name="Entrada 2" xfId="101"/>
    <cellStyle name="Entrada 2 2" xfId="102"/>
    <cellStyle name="Euro" xfId="103"/>
    <cellStyle name="Euro 2" xfId="104"/>
    <cellStyle name="Euro 2 2" xfId="105"/>
    <cellStyle name="Hipervínculo" xfId="106" builtinId="8"/>
    <cellStyle name="Incorrecto" xfId="107" builtinId="27" customBuiltin="1"/>
    <cellStyle name="Incorrecto 2" xfId="108"/>
    <cellStyle name="Incorrecto 2 2" xfId="109"/>
    <cellStyle name="mio" xfId="110"/>
    <cellStyle name="Neutral" xfId="111" builtinId="28" customBuiltin="1"/>
    <cellStyle name="Neutral 2" xfId="112"/>
    <cellStyle name="Neutral 2 2" xfId="113"/>
    <cellStyle name="Normal" xfId="0" builtinId="0"/>
    <cellStyle name="Normal 2" xfId="114"/>
    <cellStyle name="Normal 2 2" xfId="115"/>
    <cellStyle name="Normal 3" xfId="116"/>
    <cellStyle name="Normal 3 2" xfId="117"/>
    <cellStyle name="Normal 4" xfId="118"/>
    <cellStyle name="Normal 4 2" xfId="119"/>
    <cellStyle name="Normal 4 3" xfId="120"/>
    <cellStyle name="Notas" xfId="121" builtinId="10" customBuiltin="1"/>
    <cellStyle name="Notas 2" xfId="122"/>
    <cellStyle name="Notas 2 2" xfId="123"/>
    <cellStyle name="Notas 3" xfId="124"/>
    <cellStyle name="Pato" xfId="125"/>
    <cellStyle name="Salida" xfId="126" builtinId="21" customBuiltin="1"/>
    <cellStyle name="Salida 2" xfId="127"/>
    <cellStyle name="Salida 2 2" xfId="128"/>
    <cellStyle name="tabla2" xfId="129"/>
    <cellStyle name="tabla2 2" xfId="130"/>
    <cellStyle name="Texto de advertencia" xfId="131" builtinId="11" customBuiltin="1"/>
    <cellStyle name="Texto de advertencia 2" xfId="132"/>
    <cellStyle name="Texto de advertencia 2 2" xfId="133"/>
    <cellStyle name="Texto explicativo" xfId="134" builtinId="53" customBuiltin="1"/>
    <cellStyle name="Texto explicativo 2" xfId="135"/>
    <cellStyle name="Texto explicativo 2 2" xfId="136"/>
    <cellStyle name="Título" xfId="137" builtinId="15" customBuiltin="1"/>
    <cellStyle name="Título 1" xfId="138" builtinId="16" customBuiltin="1"/>
    <cellStyle name="Título 1 2" xfId="139"/>
    <cellStyle name="Título 1 2 2" xfId="140"/>
    <cellStyle name="Título 2" xfId="141" builtinId="17" customBuiltin="1"/>
    <cellStyle name="Título 2 2" xfId="142"/>
    <cellStyle name="Título 2 2 2" xfId="143"/>
    <cellStyle name="Título 3" xfId="144" builtinId="18" customBuiltin="1"/>
    <cellStyle name="Título 3 2" xfId="145"/>
    <cellStyle name="Título 3 2 2" xfId="146"/>
    <cellStyle name="Título 4" xfId="147"/>
    <cellStyle name="Título 4 2" xfId="148"/>
    <cellStyle name="Total" xfId="149" builtinId="25" customBuiltin="1"/>
    <cellStyle name="Total 2" xfId="150"/>
    <cellStyle name="Total 2 2" xfId="1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2"/>
  <sheetViews>
    <sheetView tabSelected="1" topLeftCell="A13" workbookViewId="0">
      <selection activeCell="N32" sqref="N32"/>
    </sheetView>
  </sheetViews>
  <sheetFormatPr baseColWidth="10" defaultRowHeight="12.75" x14ac:dyDescent="0.2"/>
  <cols>
    <col min="1" max="1" width="28.28515625" customWidth="1"/>
    <col min="2" max="2" width="10" customWidth="1"/>
    <col min="3" max="3" width="6.42578125" customWidth="1"/>
    <col min="4" max="4" width="10" customWidth="1"/>
    <col min="5" max="5" width="6.42578125" bestFit="1" customWidth="1"/>
    <col min="6" max="6" width="10" customWidth="1"/>
    <col min="7" max="7" width="6.42578125" customWidth="1"/>
    <col min="8" max="8" width="10" customWidth="1"/>
    <col min="9" max="9" width="6.42578125" customWidth="1"/>
    <col min="10" max="10" width="10" customWidth="1"/>
    <col min="11" max="11" width="6.42578125" customWidth="1"/>
    <col min="12" max="12" width="10" customWidth="1"/>
    <col min="13" max="13" width="6.42578125" customWidth="1"/>
    <col min="14" max="14" width="10" customWidth="1"/>
    <col min="15" max="15" width="6.42578125" customWidth="1"/>
    <col min="16" max="16" width="10" customWidth="1"/>
    <col min="17" max="17" width="6.42578125" customWidth="1"/>
    <col min="18" max="18" width="10" customWidth="1"/>
    <col min="19" max="19" width="6.42578125" customWidth="1"/>
    <col min="20" max="20" width="10" customWidth="1"/>
    <col min="21" max="21" width="6.28515625" customWidth="1"/>
  </cols>
  <sheetData>
    <row r="1" spans="1:21" x14ac:dyDescent="0.2">
      <c r="A1" s="106" t="s">
        <v>73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</row>
    <row r="2" spans="1:21" x14ac:dyDescent="0.2">
      <c r="A2" s="108" t="s">
        <v>1</v>
      </c>
      <c r="B2" s="111">
        <v>1994</v>
      </c>
      <c r="C2" s="111"/>
      <c r="D2" s="111">
        <v>1995</v>
      </c>
      <c r="E2" s="111"/>
      <c r="F2" s="110">
        <v>1996</v>
      </c>
      <c r="G2" s="110"/>
      <c r="H2" s="110">
        <v>1997</v>
      </c>
      <c r="I2" s="110"/>
      <c r="J2" s="110">
        <v>1998</v>
      </c>
      <c r="K2" s="110"/>
      <c r="L2" s="110">
        <v>1999</v>
      </c>
      <c r="M2" s="110"/>
      <c r="N2" s="110">
        <v>2000</v>
      </c>
      <c r="O2" s="110"/>
      <c r="P2" s="110">
        <v>2001</v>
      </c>
      <c r="Q2" s="110"/>
      <c r="R2" s="110">
        <v>2002</v>
      </c>
      <c r="S2" s="110"/>
      <c r="T2" s="110">
        <v>2003</v>
      </c>
      <c r="U2" s="110"/>
    </row>
    <row r="3" spans="1:21" x14ac:dyDescent="0.2">
      <c r="A3" s="109"/>
      <c r="B3" s="22" t="s">
        <v>2</v>
      </c>
      <c r="C3" s="22" t="s">
        <v>3</v>
      </c>
      <c r="D3" s="22" t="s">
        <v>2</v>
      </c>
      <c r="E3" s="22" t="s">
        <v>3</v>
      </c>
      <c r="F3" s="22" t="s">
        <v>2</v>
      </c>
      <c r="G3" s="22" t="s">
        <v>3</v>
      </c>
      <c r="H3" s="22" t="s">
        <v>2</v>
      </c>
      <c r="I3" s="22" t="s">
        <v>3</v>
      </c>
      <c r="J3" s="22" t="s">
        <v>2</v>
      </c>
      <c r="K3" s="22" t="s">
        <v>3</v>
      </c>
      <c r="L3" s="22" t="s">
        <v>2</v>
      </c>
      <c r="M3" s="22" t="s">
        <v>3</v>
      </c>
      <c r="N3" s="22" t="s">
        <v>2</v>
      </c>
      <c r="O3" s="22" t="s">
        <v>3</v>
      </c>
      <c r="P3" s="22" t="s">
        <v>2</v>
      </c>
      <c r="Q3" s="22" t="s">
        <v>3</v>
      </c>
      <c r="R3" s="22" t="s">
        <v>2</v>
      </c>
      <c r="S3" s="22" t="s">
        <v>3</v>
      </c>
      <c r="T3" s="22" t="s">
        <v>2</v>
      </c>
      <c r="U3" s="22" t="s">
        <v>3</v>
      </c>
    </row>
    <row r="4" spans="1:21" x14ac:dyDescent="0.2">
      <c r="A4" s="16" t="s">
        <v>0</v>
      </c>
      <c r="B4" s="17">
        <v>176082</v>
      </c>
      <c r="C4" s="23">
        <v>100</v>
      </c>
      <c r="D4" s="17">
        <v>185319</v>
      </c>
      <c r="E4" s="23">
        <v>100</v>
      </c>
      <c r="F4" s="17">
        <v>189852</v>
      </c>
      <c r="G4" s="24">
        <v>100</v>
      </c>
      <c r="H4" s="17">
        <v>184755</v>
      </c>
      <c r="I4" s="24">
        <v>100</v>
      </c>
      <c r="J4" s="17">
        <v>181792</v>
      </c>
      <c r="K4" s="24">
        <v>100</v>
      </c>
      <c r="L4" s="17">
        <v>178963</v>
      </c>
      <c r="M4" s="24">
        <v>100</v>
      </c>
      <c r="N4" s="17">
        <v>181678</v>
      </c>
      <c r="O4" s="24">
        <v>100</v>
      </c>
      <c r="P4" s="17">
        <v>181219</v>
      </c>
      <c r="Q4" s="24">
        <v>100</v>
      </c>
      <c r="R4" s="17">
        <v>189184</v>
      </c>
      <c r="S4" s="24">
        <v>100</v>
      </c>
      <c r="T4" s="19">
        <v>195573</v>
      </c>
      <c r="U4" s="30">
        <v>99.98</v>
      </c>
    </row>
    <row r="5" spans="1:21" x14ac:dyDescent="0.2">
      <c r="A5" s="11" t="s">
        <v>4</v>
      </c>
      <c r="B5" s="2">
        <v>80155</v>
      </c>
      <c r="C5" s="5">
        <v>45.5</v>
      </c>
      <c r="D5" s="2">
        <v>84892</v>
      </c>
      <c r="E5" s="5">
        <v>45.8</v>
      </c>
      <c r="F5" s="2">
        <v>86193</v>
      </c>
      <c r="G5" s="5">
        <v>45.4</v>
      </c>
      <c r="H5" s="2">
        <v>86630</v>
      </c>
      <c r="I5" s="5">
        <v>46.889123433736572</v>
      </c>
      <c r="J5" s="2">
        <v>86583</v>
      </c>
      <c r="K5" s="5">
        <v>47.63</v>
      </c>
      <c r="L5" s="2">
        <v>88001</v>
      </c>
      <c r="M5" s="5">
        <v>49.172734028821601</v>
      </c>
      <c r="N5" s="2">
        <v>90452</v>
      </c>
      <c r="O5" s="5">
        <v>49.79</v>
      </c>
      <c r="P5" s="2">
        <v>92276</v>
      </c>
      <c r="Q5" s="5">
        <v>50.9</v>
      </c>
      <c r="R5" s="2">
        <v>93760</v>
      </c>
      <c r="S5" s="5">
        <v>49.560216508795669</v>
      </c>
      <c r="T5" s="6">
        <v>95803</v>
      </c>
      <c r="U5" s="36">
        <v>48.98</v>
      </c>
    </row>
    <row r="6" spans="1:21" x14ac:dyDescent="0.2">
      <c r="A6" s="11" t="s">
        <v>5</v>
      </c>
      <c r="B6" s="2">
        <v>88116</v>
      </c>
      <c r="C6" s="5">
        <v>50</v>
      </c>
      <c r="D6" s="2">
        <v>92722</v>
      </c>
      <c r="E6" s="5">
        <v>50</v>
      </c>
      <c r="F6" s="2">
        <v>93218</v>
      </c>
      <c r="G6" s="5">
        <v>49.1</v>
      </c>
      <c r="H6" s="2">
        <v>85269</v>
      </c>
      <c r="I6" s="5">
        <v>46.1</v>
      </c>
      <c r="J6" s="2">
        <v>83080</v>
      </c>
      <c r="K6" s="5">
        <v>45.7</v>
      </c>
      <c r="L6" s="2">
        <v>79878</v>
      </c>
      <c r="M6" s="5">
        <v>44.633806988036632</v>
      </c>
      <c r="N6" s="2">
        <v>80135</v>
      </c>
      <c r="O6" s="5">
        <v>44.11</v>
      </c>
      <c r="P6" s="2">
        <v>78806</v>
      </c>
      <c r="Q6" s="5">
        <v>43.5</v>
      </c>
      <c r="R6" s="2">
        <v>85006</v>
      </c>
      <c r="S6" s="5">
        <v>44.932975304465494</v>
      </c>
      <c r="T6" s="6">
        <v>89190</v>
      </c>
      <c r="U6" s="36">
        <v>45.6</v>
      </c>
    </row>
    <row r="7" spans="1:21" x14ac:dyDescent="0.2">
      <c r="A7" s="11" t="s">
        <v>6</v>
      </c>
      <c r="B7" s="2">
        <v>1765</v>
      </c>
      <c r="C7" s="5">
        <v>1</v>
      </c>
      <c r="D7" s="2">
        <v>1342</v>
      </c>
      <c r="E7" s="5">
        <v>0.7</v>
      </c>
      <c r="F7" s="2">
        <v>2658</v>
      </c>
      <c r="G7" s="5">
        <v>1.4</v>
      </c>
      <c r="H7" s="2">
        <v>2903</v>
      </c>
      <c r="I7" s="5">
        <v>1.5712700603501935</v>
      </c>
      <c r="J7" s="2">
        <v>2729</v>
      </c>
      <c r="K7" s="5">
        <v>1.4374354760550323</v>
      </c>
      <c r="L7" s="2">
        <v>2512</v>
      </c>
      <c r="M7" s="5">
        <v>1.4036420936171163</v>
      </c>
      <c r="N7" s="2">
        <v>2725</v>
      </c>
      <c r="O7" s="5">
        <v>1.5</v>
      </c>
      <c r="P7" s="2">
        <v>2499</v>
      </c>
      <c r="Q7" s="5">
        <v>1.4</v>
      </c>
      <c r="R7" s="2">
        <v>2655</v>
      </c>
      <c r="S7" s="5">
        <v>1.4033956359945874</v>
      </c>
      <c r="T7" s="6">
        <v>2709</v>
      </c>
      <c r="U7" s="36">
        <v>1.38</v>
      </c>
    </row>
    <row r="8" spans="1:21" ht="13.5" x14ac:dyDescent="0.2">
      <c r="A8" s="1" t="s">
        <v>7</v>
      </c>
      <c r="B8" s="2">
        <v>3106</v>
      </c>
      <c r="C8" s="5">
        <v>1.8</v>
      </c>
      <c r="D8" s="12" t="s">
        <v>14</v>
      </c>
      <c r="E8" s="12" t="s">
        <v>15</v>
      </c>
      <c r="F8" s="2">
        <v>3797</v>
      </c>
      <c r="G8" s="5">
        <v>2</v>
      </c>
      <c r="H8" s="2">
        <v>3820</v>
      </c>
      <c r="I8" s="5">
        <v>2.0676030418662554</v>
      </c>
      <c r="J8" s="2">
        <v>3634</v>
      </c>
      <c r="K8" s="5">
        <v>1.9141225796936561</v>
      </c>
      <c r="L8" s="2">
        <v>3530</v>
      </c>
      <c r="M8" s="5">
        <v>1.9724747573520784</v>
      </c>
      <c r="N8" s="2">
        <v>3569</v>
      </c>
      <c r="O8" s="5">
        <v>1.96</v>
      </c>
      <c r="P8" s="12" t="s">
        <v>16</v>
      </c>
      <c r="Q8" s="12" t="s">
        <v>17</v>
      </c>
      <c r="R8" s="12" t="s">
        <v>18</v>
      </c>
      <c r="S8" s="12" t="s">
        <v>19</v>
      </c>
      <c r="T8" s="2">
        <v>3469</v>
      </c>
      <c r="U8" s="3">
        <v>1.77</v>
      </c>
    </row>
    <row r="9" spans="1:21" ht="12.75" customHeight="1" x14ac:dyDescent="0.2">
      <c r="A9" s="11" t="s">
        <v>8</v>
      </c>
      <c r="B9" s="4">
        <v>84</v>
      </c>
      <c r="C9" s="5">
        <v>0.1</v>
      </c>
      <c r="D9" s="12" t="s">
        <v>9</v>
      </c>
      <c r="E9" s="12" t="s">
        <v>9</v>
      </c>
      <c r="F9" s="18">
        <v>189</v>
      </c>
      <c r="G9" s="25">
        <v>0.1</v>
      </c>
      <c r="H9" s="2">
        <v>57</v>
      </c>
      <c r="I9" s="5">
        <v>3.0851668425753025E-2</v>
      </c>
      <c r="J9" s="2">
        <v>73</v>
      </c>
      <c r="K9" s="5">
        <v>3.8451003939911091E-2</v>
      </c>
      <c r="L9" s="12" t="s">
        <v>9</v>
      </c>
      <c r="M9" s="12" t="s">
        <v>9</v>
      </c>
      <c r="N9" s="26">
        <v>84</v>
      </c>
      <c r="O9" s="27">
        <v>0.1</v>
      </c>
      <c r="P9" s="12" t="s">
        <v>9</v>
      </c>
      <c r="Q9" s="12" t="s">
        <v>9</v>
      </c>
      <c r="R9" s="12" t="s">
        <v>9</v>
      </c>
      <c r="S9" s="12" t="s">
        <v>9</v>
      </c>
      <c r="T9" s="2">
        <v>79</v>
      </c>
      <c r="U9" s="3">
        <v>0.04</v>
      </c>
    </row>
    <row r="10" spans="1:21" ht="13.5" x14ac:dyDescent="0.2">
      <c r="A10" s="13" t="s">
        <v>10</v>
      </c>
      <c r="B10" s="14">
        <v>2856</v>
      </c>
      <c r="C10" s="28">
        <v>1.6</v>
      </c>
      <c r="D10" s="14">
        <v>2951</v>
      </c>
      <c r="E10" s="28">
        <v>1.6</v>
      </c>
      <c r="F10" s="14">
        <v>3797</v>
      </c>
      <c r="G10" s="28">
        <v>2</v>
      </c>
      <c r="H10" s="14">
        <v>6076</v>
      </c>
      <c r="I10" s="28">
        <v>3.2886796027171119</v>
      </c>
      <c r="J10" s="14">
        <v>5693</v>
      </c>
      <c r="K10" s="28">
        <v>3.2</v>
      </c>
      <c r="L10" s="14" t="s">
        <v>20</v>
      </c>
      <c r="M10" s="14" t="s">
        <v>21</v>
      </c>
      <c r="N10" s="14">
        <v>4713</v>
      </c>
      <c r="O10" s="29">
        <v>2.59</v>
      </c>
      <c r="P10" s="14">
        <v>4237</v>
      </c>
      <c r="Q10" s="29">
        <v>2.2999999999999998</v>
      </c>
      <c r="R10" s="14">
        <v>4515</v>
      </c>
      <c r="S10" s="29">
        <v>2.3865654600811905</v>
      </c>
      <c r="T10" s="8">
        <v>4323</v>
      </c>
      <c r="U10" s="40">
        <v>2.21</v>
      </c>
    </row>
    <row r="11" spans="1:21" x14ac:dyDescent="0.2">
      <c r="T11" s="15" t="s">
        <v>11</v>
      </c>
    </row>
    <row r="13" spans="1:21" x14ac:dyDescent="0.2">
      <c r="A13" s="106" t="s">
        <v>73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</row>
    <row r="14" spans="1:21" ht="13.5" x14ac:dyDescent="0.2">
      <c r="A14" s="108" t="s">
        <v>1</v>
      </c>
      <c r="B14" s="110">
        <v>2004</v>
      </c>
      <c r="C14" s="110"/>
      <c r="D14" s="110">
        <v>2005</v>
      </c>
      <c r="E14" s="110"/>
      <c r="F14" s="113" t="s">
        <v>13</v>
      </c>
      <c r="G14" s="113"/>
      <c r="H14" s="113">
        <v>2007</v>
      </c>
      <c r="I14" s="113"/>
      <c r="J14" s="113">
        <v>2008</v>
      </c>
      <c r="K14" s="113"/>
      <c r="L14" s="113">
        <v>2009</v>
      </c>
      <c r="M14" s="113"/>
      <c r="N14" s="111" t="s">
        <v>28</v>
      </c>
      <c r="O14" s="111"/>
      <c r="P14" s="110" t="s">
        <v>29</v>
      </c>
      <c r="Q14" s="110"/>
      <c r="R14" s="110">
        <v>2012</v>
      </c>
      <c r="S14" s="110"/>
      <c r="T14" s="110">
        <v>2013</v>
      </c>
      <c r="U14" s="110"/>
    </row>
    <row r="15" spans="1:21" x14ac:dyDescent="0.2">
      <c r="A15" s="109"/>
      <c r="B15" s="22" t="s">
        <v>2</v>
      </c>
      <c r="C15" s="22" t="s">
        <v>3</v>
      </c>
      <c r="D15" s="22" t="s">
        <v>2</v>
      </c>
      <c r="E15" s="22" t="s">
        <v>3</v>
      </c>
      <c r="F15" s="22" t="s">
        <v>2</v>
      </c>
      <c r="G15" s="22" t="s">
        <v>3</v>
      </c>
      <c r="H15" s="22" t="s">
        <v>2</v>
      </c>
      <c r="I15" s="22" t="s">
        <v>3</v>
      </c>
      <c r="J15" s="22" t="s">
        <v>2</v>
      </c>
      <c r="K15" s="22" t="s">
        <v>3</v>
      </c>
      <c r="L15" s="22" t="s">
        <v>2</v>
      </c>
      <c r="M15" s="22" t="s">
        <v>3</v>
      </c>
      <c r="N15" s="22" t="s">
        <v>2</v>
      </c>
      <c r="O15" s="22" t="s">
        <v>3</v>
      </c>
      <c r="P15" s="22" t="s">
        <v>2</v>
      </c>
      <c r="Q15" s="22" t="s">
        <v>3</v>
      </c>
      <c r="R15" s="22" t="s">
        <v>2</v>
      </c>
      <c r="S15" s="22" t="s">
        <v>3</v>
      </c>
      <c r="T15" s="22" t="s">
        <v>2</v>
      </c>
      <c r="U15" s="22" t="s">
        <v>3</v>
      </c>
    </row>
    <row r="16" spans="1:21" x14ac:dyDescent="0.2">
      <c r="A16" s="16" t="s">
        <v>0</v>
      </c>
      <c r="B16" s="10">
        <v>196975</v>
      </c>
      <c r="C16" s="31">
        <v>100</v>
      </c>
      <c r="D16" s="21">
        <v>191100</v>
      </c>
      <c r="E16" s="32">
        <v>100</v>
      </c>
      <c r="F16" s="21">
        <v>184912</v>
      </c>
      <c r="G16" s="33">
        <v>100</v>
      </c>
      <c r="H16" s="21">
        <v>191219</v>
      </c>
      <c r="I16" s="30">
        <v>100</v>
      </c>
      <c r="J16" s="21">
        <v>186696</v>
      </c>
      <c r="K16" s="30">
        <v>100</v>
      </c>
      <c r="L16" s="34">
        <v>180251</v>
      </c>
      <c r="M16" s="35">
        <v>100</v>
      </c>
      <c r="N16" s="43">
        <f>SUM(N17:N22)</f>
        <v>185158</v>
      </c>
      <c r="O16" s="23">
        <f>SUM(O17:O22)</f>
        <v>100</v>
      </c>
      <c r="P16" s="43">
        <v>172383</v>
      </c>
      <c r="Q16" s="23">
        <v>100</v>
      </c>
      <c r="R16" s="10">
        <v>180339</v>
      </c>
      <c r="S16" s="44">
        <v>100.00000000000001</v>
      </c>
      <c r="T16" s="10">
        <v>177663</v>
      </c>
      <c r="U16" s="44">
        <v>99.999999999999986</v>
      </c>
    </row>
    <row r="17" spans="1:21" x14ac:dyDescent="0.2">
      <c r="A17" s="11" t="s">
        <v>4</v>
      </c>
      <c r="B17" s="6">
        <v>97173</v>
      </c>
      <c r="C17" s="36">
        <v>49.332656428480767</v>
      </c>
      <c r="D17" s="6">
        <v>94135</v>
      </c>
      <c r="E17" s="36">
        <v>49.3</v>
      </c>
      <c r="F17" s="7">
        <v>92294</v>
      </c>
      <c r="G17" s="37">
        <v>49.912390758847451</v>
      </c>
      <c r="H17" s="7">
        <v>93191</v>
      </c>
      <c r="I17" s="38">
        <v>48.735219826481682</v>
      </c>
      <c r="J17" s="7">
        <v>93418</v>
      </c>
      <c r="K17" s="38">
        <v>50.037494108068735</v>
      </c>
      <c r="L17" s="7">
        <v>91922</v>
      </c>
      <c r="M17" s="5">
        <v>50.996665760522831</v>
      </c>
      <c r="N17" s="7">
        <v>94542</v>
      </c>
      <c r="O17" s="5">
        <v>51.060175633783047</v>
      </c>
      <c r="P17" s="7">
        <v>85758</v>
      </c>
      <c r="Q17" s="5">
        <v>49.748525086580464</v>
      </c>
      <c r="R17" s="45">
        <v>91798</v>
      </c>
      <c r="S17" s="46">
        <v>50.903021531670909</v>
      </c>
      <c r="T17" s="45">
        <v>86283</v>
      </c>
      <c r="U17" s="48">
        <v>48.565542628459504</v>
      </c>
    </row>
    <row r="18" spans="1:21" x14ac:dyDescent="0.2">
      <c r="A18" s="11" t="s">
        <v>5</v>
      </c>
      <c r="B18" s="6">
        <v>89554</v>
      </c>
      <c r="C18" s="36">
        <v>45.464652874730291</v>
      </c>
      <c r="D18" s="6">
        <v>84092</v>
      </c>
      <c r="E18" s="36">
        <v>44</v>
      </c>
      <c r="F18" s="7">
        <v>79420</v>
      </c>
      <c r="G18" s="37">
        <v>42.950160076144329</v>
      </c>
      <c r="H18" s="7">
        <v>83020</v>
      </c>
      <c r="I18" s="38">
        <v>43.416187721931401</v>
      </c>
      <c r="J18" s="7">
        <v>81001</v>
      </c>
      <c r="K18" s="38">
        <v>43.386574966790931</v>
      </c>
      <c r="L18" s="7">
        <v>76964</v>
      </c>
      <c r="M18" s="5">
        <v>42.698237457767227</v>
      </c>
      <c r="N18" s="7">
        <v>78455</v>
      </c>
      <c r="O18" s="5">
        <v>42.371920197885046</v>
      </c>
      <c r="P18" s="7">
        <v>74893</v>
      </c>
      <c r="Q18" s="5">
        <v>43.445699401913181</v>
      </c>
      <c r="R18" s="45">
        <v>77247</v>
      </c>
      <c r="S18" s="46">
        <v>42.834328680984143</v>
      </c>
      <c r="T18" s="45">
        <v>73260</v>
      </c>
      <c r="U18" s="48">
        <v>41.235372587426752</v>
      </c>
    </row>
    <row r="19" spans="1:21" ht="13.5" x14ac:dyDescent="0.2">
      <c r="A19" s="11" t="s">
        <v>6</v>
      </c>
      <c r="B19" s="6">
        <v>2708</v>
      </c>
      <c r="C19" s="36">
        <v>1.3747937555527352</v>
      </c>
      <c r="D19" s="2">
        <v>4787</v>
      </c>
      <c r="E19" s="5">
        <v>2.5</v>
      </c>
      <c r="F19" s="39">
        <v>4724</v>
      </c>
      <c r="G19" s="37">
        <v>2.5547287358310982</v>
      </c>
      <c r="H19" s="12" t="s">
        <v>22</v>
      </c>
      <c r="I19" s="12" t="s">
        <v>23</v>
      </c>
      <c r="J19" s="7">
        <v>5449</v>
      </c>
      <c r="K19" s="38">
        <v>2.9186484980931566</v>
      </c>
      <c r="L19" s="7">
        <v>4571</v>
      </c>
      <c r="M19" s="5">
        <v>2.5359082612579122</v>
      </c>
      <c r="N19" s="7">
        <v>5081</v>
      </c>
      <c r="O19" s="5">
        <v>2.7441428401689372</v>
      </c>
      <c r="P19" s="7">
        <v>5604</v>
      </c>
      <c r="Q19" s="5">
        <v>3.2509006108490972</v>
      </c>
      <c r="R19" s="45">
        <v>5168</v>
      </c>
      <c r="S19" s="46">
        <v>2.8657140163802617</v>
      </c>
      <c r="T19" s="45">
        <v>4453</v>
      </c>
      <c r="U19" s="48">
        <v>2.5064307143299396</v>
      </c>
    </row>
    <row r="20" spans="1:21" ht="13.5" x14ac:dyDescent="0.2">
      <c r="A20" s="1" t="s">
        <v>7</v>
      </c>
      <c r="B20" s="12" t="s">
        <v>24</v>
      </c>
      <c r="C20" s="12" t="s">
        <v>19</v>
      </c>
      <c r="D20" s="2">
        <v>2809</v>
      </c>
      <c r="E20" s="5">
        <v>1.5</v>
      </c>
      <c r="F20" s="39">
        <v>2652</v>
      </c>
      <c r="G20" s="37">
        <v>1.4341957255343083</v>
      </c>
      <c r="H20" s="12" t="s">
        <v>9</v>
      </c>
      <c r="I20" s="12" t="s">
        <v>9</v>
      </c>
      <c r="J20" s="7">
        <v>2427</v>
      </c>
      <c r="K20" s="38">
        <v>1.2999742897544673</v>
      </c>
      <c r="L20" s="7">
        <v>2199</v>
      </c>
      <c r="M20" s="5">
        <v>1.219965492563148</v>
      </c>
      <c r="N20" s="7">
        <v>2166</v>
      </c>
      <c r="O20" s="5">
        <v>1.1698117283617235</v>
      </c>
      <c r="P20" s="7">
        <v>1985</v>
      </c>
      <c r="Q20" s="5">
        <v>1.1515056589106814</v>
      </c>
      <c r="R20" s="45">
        <v>1900</v>
      </c>
      <c r="S20" s="46">
        <v>1.0535713295515667</v>
      </c>
      <c r="T20" s="45">
        <v>2115</v>
      </c>
      <c r="U20" s="48">
        <v>1.1904560882119517</v>
      </c>
    </row>
    <row r="21" spans="1:21" x14ac:dyDescent="0.2">
      <c r="A21" s="11" t="s">
        <v>8</v>
      </c>
      <c r="B21" s="12" t="s">
        <v>9</v>
      </c>
      <c r="C21" s="12" t="s">
        <v>9</v>
      </c>
      <c r="D21" s="2">
        <v>193</v>
      </c>
      <c r="E21" s="5">
        <v>0.1</v>
      </c>
      <c r="F21" s="7">
        <v>236</v>
      </c>
      <c r="G21" s="37">
        <v>0.12762827723457645</v>
      </c>
      <c r="H21" s="12" t="s">
        <v>9</v>
      </c>
      <c r="I21" s="12" t="s">
        <v>9</v>
      </c>
      <c r="J21" s="7">
        <v>106</v>
      </c>
      <c r="K21" s="38">
        <v>0.1</v>
      </c>
      <c r="L21" s="7">
        <v>103</v>
      </c>
      <c r="M21" s="5">
        <v>5.7142540124604027E-2</v>
      </c>
      <c r="N21" s="7">
        <v>100</v>
      </c>
      <c r="O21" s="5">
        <v>5.4007928363883816E-2</v>
      </c>
      <c r="P21" s="7">
        <v>59</v>
      </c>
      <c r="Q21" s="5">
        <v>3.4226112783743178E-2</v>
      </c>
      <c r="R21" s="45">
        <v>72</v>
      </c>
      <c r="S21" s="46">
        <v>3.9924808277743584E-2</v>
      </c>
      <c r="T21" s="49" t="s">
        <v>31</v>
      </c>
      <c r="U21" s="50" t="s">
        <v>31</v>
      </c>
    </row>
    <row r="22" spans="1:21" x14ac:dyDescent="0.2">
      <c r="A22" s="13" t="s">
        <v>10</v>
      </c>
      <c r="B22" s="8">
        <v>4201</v>
      </c>
      <c r="C22" s="40">
        <v>2.1327579642086558</v>
      </c>
      <c r="D22" s="14">
        <v>5084</v>
      </c>
      <c r="E22" s="20">
        <v>2.7</v>
      </c>
      <c r="F22" s="9">
        <v>5586</v>
      </c>
      <c r="G22" s="41">
        <v>3.0208964264082376</v>
      </c>
      <c r="H22" s="9">
        <v>5771</v>
      </c>
      <c r="I22" s="28">
        <v>3.0180055329229836</v>
      </c>
      <c r="J22" s="9">
        <v>4295</v>
      </c>
      <c r="K22" s="28">
        <v>2.3005313450743454</v>
      </c>
      <c r="L22" s="9">
        <v>4492</v>
      </c>
      <c r="M22" s="28">
        <v>2.4920804877642841</v>
      </c>
      <c r="N22" s="9">
        <v>4814</v>
      </c>
      <c r="O22" s="28">
        <v>2.5999416714373669</v>
      </c>
      <c r="P22" s="9">
        <v>4084</v>
      </c>
      <c r="Q22" s="28">
        <v>2.3691431289628326</v>
      </c>
      <c r="R22" s="8">
        <v>4154</v>
      </c>
      <c r="S22" s="47">
        <v>2.3034396331353726</v>
      </c>
      <c r="T22" s="51">
        <v>11552</v>
      </c>
      <c r="U22" s="52">
        <v>6.5021979815718529</v>
      </c>
    </row>
    <row r="23" spans="1:21" x14ac:dyDescent="0.2">
      <c r="G23" s="5"/>
      <c r="H23" s="5"/>
      <c r="I23" s="5"/>
      <c r="J23" s="5"/>
      <c r="K23" s="5"/>
      <c r="L23" s="5"/>
      <c r="M23" s="5"/>
      <c r="N23" s="2"/>
      <c r="O23" s="27"/>
      <c r="P23" s="27"/>
      <c r="Q23" s="27"/>
      <c r="R23" s="27"/>
      <c r="S23" s="27"/>
      <c r="T23" s="15" t="s">
        <v>11</v>
      </c>
    </row>
    <row r="24" spans="1:21" x14ac:dyDescent="0.2">
      <c r="G24" s="5"/>
      <c r="H24" s="5"/>
      <c r="I24" s="5"/>
      <c r="J24" s="5"/>
      <c r="K24" s="5"/>
      <c r="L24" s="5"/>
      <c r="M24" s="5"/>
      <c r="N24" s="2"/>
      <c r="O24" s="27"/>
      <c r="P24" s="27"/>
      <c r="Q24" s="27"/>
      <c r="R24" s="27"/>
      <c r="S24" s="27"/>
      <c r="T24" s="27"/>
    </row>
    <row r="25" spans="1:21" x14ac:dyDescent="0.2">
      <c r="A25" s="106" t="s">
        <v>73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</row>
    <row r="26" spans="1:21" x14ac:dyDescent="0.2">
      <c r="A26" s="15" t="s">
        <v>12</v>
      </c>
    </row>
    <row r="27" spans="1:21" ht="13.5" x14ac:dyDescent="0.2">
      <c r="A27" s="108" t="s">
        <v>1</v>
      </c>
      <c r="B27" s="110">
        <v>2014</v>
      </c>
      <c r="C27" s="110"/>
      <c r="D27" s="110" t="s">
        <v>72</v>
      </c>
      <c r="E27" s="110"/>
      <c r="F27" s="113">
        <v>2016</v>
      </c>
      <c r="G27" s="113"/>
      <c r="H27" s="113">
        <v>2017</v>
      </c>
      <c r="I27" s="113"/>
      <c r="J27" s="113">
        <v>2018</v>
      </c>
      <c r="K27" s="113"/>
      <c r="L27" s="113">
        <v>2019</v>
      </c>
      <c r="M27" s="113"/>
      <c r="N27" s="89"/>
      <c r="O27" s="89"/>
      <c r="P27" s="88"/>
      <c r="Q27" s="88"/>
      <c r="R27" s="112"/>
      <c r="S27" s="112"/>
      <c r="T27" s="112"/>
      <c r="U27" s="112"/>
    </row>
    <row r="28" spans="1:21" x14ac:dyDescent="0.2">
      <c r="A28" s="109"/>
      <c r="B28" s="22" t="s">
        <v>2</v>
      </c>
      <c r="C28" s="22" t="s">
        <v>3</v>
      </c>
      <c r="D28" s="22" t="s">
        <v>2</v>
      </c>
      <c r="E28" s="22" t="s">
        <v>3</v>
      </c>
      <c r="F28" s="22" t="s">
        <v>2</v>
      </c>
      <c r="G28" s="22" t="s">
        <v>3</v>
      </c>
      <c r="H28" s="22" t="s">
        <v>2</v>
      </c>
      <c r="I28" s="22" t="s">
        <v>3</v>
      </c>
      <c r="J28" s="22" t="s">
        <v>2</v>
      </c>
      <c r="K28" s="22" t="s">
        <v>3</v>
      </c>
      <c r="L28" s="22" t="s">
        <v>2</v>
      </c>
      <c r="M28" s="22" t="s">
        <v>3</v>
      </c>
      <c r="N28" s="90"/>
      <c r="O28" s="90"/>
      <c r="P28" s="90"/>
      <c r="Q28" s="90"/>
      <c r="R28" s="90"/>
      <c r="S28" s="90"/>
      <c r="T28" s="90"/>
      <c r="U28" s="90"/>
    </row>
    <row r="29" spans="1:21" x14ac:dyDescent="0.2">
      <c r="A29" s="16" t="s">
        <v>0</v>
      </c>
      <c r="B29" s="19" t="s">
        <v>70</v>
      </c>
      <c r="C29" s="19" t="s">
        <v>70</v>
      </c>
      <c r="D29" s="98">
        <v>149461</v>
      </c>
      <c r="E29" s="99">
        <v>100.00000000000001</v>
      </c>
      <c r="F29" s="98">
        <v>155663</v>
      </c>
      <c r="G29" s="100">
        <v>100.00000000000001</v>
      </c>
      <c r="H29" s="19" t="s">
        <v>70</v>
      </c>
      <c r="I29" s="19" t="s">
        <v>70</v>
      </c>
      <c r="J29" s="19" t="s">
        <v>70</v>
      </c>
      <c r="K29" s="19" t="s">
        <v>70</v>
      </c>
      <c r="L29" s="19" t="s">
        <v>70</v>
      </c>
      <c r="M29" s="19" t="s">
        <v>70</v>
      </c>
      <c r="N29" s="17"/>
      <c r="O29" s="23"/>
      <c r="P29" s="17"/>
      <c r="Q29" s="23"/>
      <c r="R29" s="91"/>
      <c r="S29" s="92"/>
      <c r="T29" s="91"/>
      <c r="U29" s="92"/>
    </row>
    <row r="30" spans="1:21" x14ac:dyDescent="0.2">
      <c r="A30" s="11" t="s">
        <v>4</v>
      </c>
      <c r="B30" s="2" t="s">
        <v>70</v>
      </c>
      <c r="C30" s="2" t="s">
        <v>70</v>
      </c>
      <c r="D30" s="94">
        <v>85838</v>
      </c>
      <c r="E30" s="101">
        <v>57.431704591833324</v>
      </c>
      <c r="F30" s="96">
        <v>81728</v>
      </c>
      <c r="G30" s="97">
        <v>52.503163886087258</v>
      </c>
      <c r="H30" s="2" t="s">
        <v>70</v>
      </c>
      <c r="I30" s="2" t="s">
        <v>70</v>
      </c>
      <c r="J30" s="2" t="s">
        <v>70</v>
      </c>
      <c r="K30" s="2" t="s">
        <v>70</v>
      </c>
      <c r="L30" s="2" t="s">
        <v>70</v>
      </c>
      <c r="M30" s="2" t="s">
        <v>70</v>
      </c>
      <c r="N30" s="7"/>
      <c r="O30" s="5"/>
      <c r="P30" s="7"/>
      <c r="Q30" s="5"/>
      <c r="R30" s="6"/>
      <c r="S30" s="93"/>
      <c r="T30" s="6"/>
      <c r="U30" s="36"/>
    </row>
    <row r="31" spans="1:21" x14ac:dyDescent="0.2">
      <c r="A31" s="11" t="s">
        <v>5</v>
      </c>
      <c r="B31" s="2" t="s">
        <v>70</v>
      </c>
      <c r="C31" s="2" t="s">
        <v>70</v>
      </c>
      <c r="D31" s="122">
        <v>61729</v>
      </c>
      <c r="E31" s="118">
        <v>41.301075196874102</v>
      </c>
      <c r="F31" s="115">
        <v>71187</v>
      </c>
      <c r="G31" s="121">
        <v>45.731484039238609</v>
      </c>
      <c r="H31" s="2" t="s">
        <v>70</v>
      </c>
      <c r="I31" s="2" t="s">
        <v>70</v>
      </c>
      <c r="J31" s="2" t="s">
        <v>70</v>
      </c>
      <c r="K31" s="2" t="s">
        <v>70</v>
      </c>
      <c r="L31" s="2" t="s">
        <v>70</v>
      </c>
      <c r="M31" s="2" t="s">
        <v>70</v>
      </c>
      <c r="N31" s="7"/>
      <c r="O31" s="5"/>
      <c r="P31" s="7"/>
      <c r="Q31" s="5"/>
      <c r="R31" s="6"/>
      <c r="S31" s="93"/>
      <c r="T31" s="6"/>
      <c r="U31" s="36"/>
    </row>
    <row r="32" spans="1:21" x14ac:dyDescent="0.2">
      <c r="A32" s="11" t="s">
        <v>6</v>
      </c>
      <c r="B32" s="2" t="s">
        <v>70</v>
      </c>
      <c r="C32" s="2" t="s">
        <v>70</v>
      </c>
      <c r="D32" s="122"/>
      <c r="E32" s="118"/>
      <c r="F32" s="115"/>
      <c r="G32" s="121"/>
      <c r="H32" s="2" t="s">
        <v>70</v>
      </c>
      <c r="I32" s="2" t="s">
        <v>70</v>
      </c>
      <c r="J32" s="2" t="s">
        <v>70</v>
      </c>
      <c r="K32" s="2" t="s">
        <v>70</v>
      </c>
      <c r="L32" s="2" t="s">
        <v>70</v>
      </c>
      <c r="M32" s="2" t="s">
        <v>70</v>
      </c>
      <c r="N32" s="7"/>
      <c r="O32" s="5"/>
      <c r="P32" s="7"/>
      <c r="Q32" s="5"/>
      <c r="R32" s="6"/>
      <c r="S32" s="93"/>
      <c r="T32" s="6"/>
      <c r="U32" s="36"/>
    </row>
    <row r="33" spans="1:21" x14ac:dyDescent="0.2">
      <c r="A33" s="1" t="s">
        <v>7</v>
      </c>
      <c r="B33" s="12" t="s">
        <v>70</v>
      </c>
      <c r="C33" s="12" t="s">
        <v>70</v>
      </c>
      <c r="D33" s="102">
        <v>1701</v>
      </c>
      <c r="E33" s="103">
        <v>1.1380895350626585</v>
      </c>
      <c r="F33" s="104">
        <v>2078</v>
      </c>
      <c r="G33" s="97">
        <v>1.3349350841240373</v>
      </c>
      <c r="H33" s="12" t="s">
        <v>70</v>
      </c>
      <c r="I33" s="12" t="s">
        <v>70</v>
      </c>
      <c r="J33" s="12" t="s">
        <v>70</v>
      </c>
      <c r="K33" s="12" t="s">
        <v>70</v>
      </c>
      <c r="L33" s="12" t="s">
        <v>70</v>
      </c>
      <c r="M33" s="12" t="s">
        <v>70</v>
      </c>
      <c r="N33" s="7"/>
      <c r="O33" s="5"/>
      <c r="P33" s="7"/>
      <c r="Q33" s="5"/>
      <c r="R33" s="6"/>
      <c r="S33" s="93"/>
      <c r="T33" s="6"/>
      <c r="U33" s="36"/>
    </row>
    <row r="34" spans="1:21" x14ac:dyDescent="0.2">
      <c r="A34" s="11" t="s">
        <v>8</v>
      </c>
      <c r="B34" s="12" t="s">
        <v>70</v>
      </c>
      <c r="C34" s="12" t="s">
        <v>70</v>
      </c>
      <c r="D34" s="116">
        <v>193</v>
      </c>
      <c r="E34" s="119">
        <v>0.12913067622991953</v>
      </c>
      <c r="F34" s="102" t="s">
        <v>9</v>
      </c>
      <c r="G34" s="102" t="s">
        <v>9</v>
      </c>
      <c r="H34" s="12" t="s">
        <v>70</v>
      </c>
      <c r="I34" s="12" t="s">
        <v>70</v>
      </c>
      <c r="J34" s="12" t="s">
        <v>70</v>
      </c>
      <c r="K34" s="12" t="s">
        <v>70</v>
      </c>
      <c r="L34" s="12" t="s">
        <v>70</v>
      </c>
      <c r="M34" s="12" t="s">
        <v>70</v>
      </c>
      <c r="N34" s="7"/>
      <c r="O34" s="5"/>
      <c r="P34" s="7"/>
      <c r="Q34" s="5"/>
      <c r="R34" s="6"/>
      <c r="S34" s="93"/>
      <c r="T34" s="94"/>
      <c r="U34" s="95"/>
    </row>
    <row r="35" spans="1:21" x14ac:dyDescent="0.2">
      <c r="A35" s="13" t="s">
        <v>10</v>
      </c>
      <c r="B35" s="14" t="s">
        <v>70</v>
      </c>
      <c r="C35" s="14" t="s">
        <v>70</v>
      </c>
      <c r="D35" s="117"/>
      <c r="E35" s="120"/>
      <c r="F35" s="51">
        <v>670</v>
      </c>
      <c r="G35" s="52">
        <v>0.43041699055009858</v>
      </c>
      <c r="H35" s="14" t="s">
        <v>70</v>
      </c>
      <c r="I35" s="14" t="s">
        <v>70</v>
      </c>
      <c r="J35" s="14" t="s">
        <v>70</v>
      </c>
      <c r="K35" s="14" t="s">
        <v>70</v>
      </c>
      <c r="L35" s="14" t="s">
        <v>70</v>
      </c>
      <c r="M35" s="14" t="s">
        <v>70</v>
      </c>
      <c r="N35" s="7"/>
      <c r="O35" s="5"/>
      <c r="P35" s="7"/>
      <c r="Q35" s="5"/>
      <c r="R35" s="6"/>
      <c r="S35" s="93"/>
      <c r="T35" s="96"/>
      <c r="U35" s="97"/>
    </row>
    <row r="36" spans="1:21" x14ac:dyDescent="0.2">
      <c r="A36" s="42" t="s">
        <v>25</v>
      </c>
      <c r="B36" s="42"/>
      <c r="C36" s="42"/>
      <c r="D36" s="2"/>
      <c r="E36" s="5"/>
      <c r="F36" s="5"/>
    </row>
    <row r="37" spans="1:21" x14ac:dyDescent="0.2">
      <c r="A37" s="42" t="s">
        <v>26</v>
      </c>
      <c r="B37" s="42"/>
      <c r="C37" s="42"/>
      <c r="D37" s="2"/>
      <c r="E37" s="5"/>
      <c r="F37" s="5"/>
    </row>
    <row r="38" spans="1:21" x14ac:dyDescent="0.2">
      <c r="A38" s="42" t="s">
        <v>27</v>
      </c>
      <c r="B38" s="42"/>
      <c r="C38" s="42"/>
      <c r="D38" s="2"/>
      <c r="E38" s="5"/>
      <c r="F38" s="5"/>
    </row>
    <row r="39" spans="1:21" x14ac:dyDescent="0.2">
      <c r="A39" s="42" t="s">
        <v>30</v>
      </c>
      <c r="B39" s="42"/>
      <c r="C39" s="42"/>
      <c r="D39" s="2"/>
      <c r="E39" s="5"/>
      <c r="F39" s="5"/>
    </row>
    <row r="40" spans="1:21" x14ac:dyDescent="0.2">
      <c r="A40" s="42" t="s">
        <v>71</v>
      </c>
      <c r="B40" s="42"/>
      <c r="C40" s="42"/>
      <c r="D40" s="2"/>
      <c r="E40" s="5"/>
      <c r="F40" s="5"/>
    </row>
    <row r="41" spans="1:21" x14ac:dyDescent="0.2">
      <c r="A41" s="105" t="s">
        <v>74</v>
      </c>
      <c r="B41" s="42"/>
      <c r="C41" s="42"/>
      <c r="D41" s="2"/>
      <c r="E41" s="5"/>
      <c r="F41" s="5"/>
    </row>
    <row r="42" spans="1:21" x14ac:dyDescent="0.2">
      <c r="A42" s="114" t="s">
        <v>32</v>
      </c>
      <c r="B42" s="114"/>
      <c r="C42" s="114"/>
      <c r="D42" s="114"/>
      <c r="E42" s="114"/>
      <c r="F42" s="114"/>
    </row>
  </sheetData>
  <mergeCells count="41">
    <mergeCell ref="L27:M27"/>
    <mergeCell ref="A42:F42"/>
    <mergeCell ref="F31:F32"/>
    <mergeCell ref="D34:D35"/>
    <mergeCell ref="E31:E32"/>
    <mergeCell ref="E34:E35"/>
    <mergeCell ref="G31:G32"/>
    <mergeCell ref="D31:D32"/>
    <mergeCell ref="A13:T13"/>
    <mergeCell ref="H2:I2"/>
    <mergeCell ref="L2:M2"/>
    <mergeCell ref="J2:K2"/>
    <mergeCell ref="A25:T25"/>
    <mergeCell ref="H14:I14"/>
    <mergeCell ref="J14:K14"/>
    <mergeCell ref="L14:M14"/>
    <mergeCell ref="T27:U27"/>
    <mergeCell ref="D14:E14"/>
    <mergeCell ref="N14:O14"/>
    <mergeCell ref="A14:A15"/>
    <mergeCell ref="P14:Q14"/>
    <mergeCell ref="B27:C27"/>
    <mergeCell ref="D27:E27"/>
    <mergeCell ref="F27:G27"/>
    <mergeCell ref="H27:I27"/>
    <mergeCell ref="R14:S14"/>
    <mergeCell ref="A27:A28"/>
    <mergeCell ref="R27:S27"/>
    <mergeCell ref="B14:C14"/>
    <mergeCell ref="F14:G14"/>
    <mergeCell ref="T14:U14"/>
    <mergeCell ref="J27:K27"/>
    <mergeCell ref="A1:T1"/>
    <mergeCell ref="A2:A3"/>
    <mergeCell ref="N2:O2"/>
    <mergeCell ref="D2:E2"/>
    <mergeCell ref="P2:Q2"/>
    <mergeCell ref="T2:U2"/>
    <mergeCell ref="B2:C2"/>
    <mergeCell ref="F2:G2"/>
    <mergeCell ref="R2:S2"/>
  </mergeCells>
  <phoneticPr fontId="0" type="noConversion"/>
  <pageMargins left="0.75" right="0.75" top="1" bottom="1" header="0" footer="0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"/>
  <sheetViews>
    <sheetView zoomScaleNormal="100" workbookViewId="0">
      <selection activeCell="C15" sqref="C15"/>
    </sheetView>
  </sheetViews>
  <sheetFormatPr baseColWidth="10" defaultColWidth="11.42578125" defaultRowHeight="12.75" x14ac:dyDescent="0.2"/>
  <cols>
    <col min="1" max="1" width="11.42578125" style="53"/>
    <col min="2" max="2" width="18" style="53" customWidth="1"/>
    <col min="3" max="3" width="66.7109375" style="54" customWidth="1"/>
    <col min="4" max="16384" width="11.42578125" style="53"/>
  </cols>
  <sheetData>
    <row r="1" spans="2:8" ht="13.5" thickBot="1" x14ac:dyDescent="0.25"/>
    <row r="2" spans="2:8" ht="13.5" thickBot="1" x14ac:dyDescent="0.25">
      <c r="B2" s="123" t="s">
        <v>33</v>
      </c>
      <c r="C2" s="124"/>
    </row>
    <row r="3" spans="2:8" ht="13.5" thickBot="1" x14ac:dyDescent="0.25">
      <c r="B3" s="55" t="s">
        <v>34</v>
      </c>
      <c r="C3" s="56" t="s">
        <v>57</v>
      </c>
    </row>
    <row r="4" spans="2:8" s="59" customFormat="1" ht="12" x14ac:dyDescent="0.2">
      <c r="B4" s="57" t="s">
        <v>35</v>
      </c>
      <c r="C4" s="58" t="s">
        <v>36</v>
      </c>
    </row>
    <row r="5" spans="2:8" s="59" customFormat="1" ht="12" x14ac:dyDescent="0.2">
      <c r="B5" s="60" t="s">
        <v>37</v>
      </c>
      <c r="C5" s="61" t="s">
        <v>38</v>
      </c>
    </row>
    <row r="6" spans="2:8" s="59" customFormat="1" x14ac:dyDescent="0.2">
      <c r="B6" s="60" t="s">
        <v>39</v>
      </c>
      <c r="C6" s="62" t="s">
        <v>40</v>
      </c>
    </row>
    <row r="7" spans="2:8" s="59" customFormat="1" ht="24" x14ac:dyDescent="0.2">
      <c r="B7" s="63" t="s">
        <v>41</v>
      </c>
      <c r="C7" s="64" t="s">
        <v>42</v>
      </c>
    </row>
    <row r="8" spans="2:8" s="59" customFormat="1" ht="36.75" thickBot="1" x14ac:dyDescent="0.25">
      <c r="B8" s="65" t="s">
        <v>43</v>
      </c>
      <c r="C8" s="66" t="s">
        <v>68</v>
      </c>
    </row>
    <row r="9" spans="2:8" s="59" customFormat="1" ht="36" x14ac:dyDescent="0.2">
      <c r="B9" s="67" t="s">
        <v>44</v>
      </c>
      <c r="C9" s="86" t="s">
        <v>66</v>
      </c>
    </row>
    <row r="10" spans="2:8" s="59" customFormat="1" ht="24" x14ac:dyDescent="0.2">
      <c r="B10" s="68" t="s">
        <v>45</v>
      </c>
      <c r="C10" s="69" t="s">
        <v>67</v>
      </c>
    </row>
    <row r="11" spans="2:8" s="59" customFormat="1" ht="12" x14ac:dyDescent="0.2">
      <c r="B11" s="70" t="s">
        <v>46</v>
      </c>
      <c r="C11" s="71" t="s">
        <v>47</v>
      </c>
    </row>
    <row r="12" spans="2:8" s="59" customFormat="1" ht="24.75" thickBot="1" x14ac:dyDescent="0.25">
      <c r="B12" s="72" t="s">
        <v>48</v>
      </c>
      <c r="C12" s="73" t="s">
        <v>69</v>
      </c>
    </row>
    <row r="13" spans="2:8" s="59" customFormat="1" ht="12" x14ac:dyDescent="0.2">
      <c r="B13" s="67" t="s">
        <v>49</v>
      </c>
      <c r="C13" s="86" t="s">
        <v>63</v>
      </c>
      <c r="D13" s="74"/>
      <c r="E13" s="75"/>
      <c r="F13" s="76"/>
      <c r="G13" s="76"/>
      <c r="H13" s="75"/>
    </row>
    <row r="14" spans="2:8" s="59" customFormat="1" ht="36" x14ac:dyDescent="0.2">
      <c r="B14" s="68" t="s">
        <v>45</v>
      </c>
      <c r="C14" s="69" t="s">
        <v>64</v>
      </c>
      <c r="D14" s="74"/>
      <c r="E14" s="75"/>
      <c r="F14" s="76"/>
      <c r="G14" s="76"/>
      <c r="H14" s="75"/>
    </row>
    <row r="15" spans="2:8" s="59" customFormat="1" ht="12" x14ac:dyDescent="0.2">
      <c r="B15" s="70" t="s">
        <v>46</v>
      </c>
      <c r="C15" s="71" t="s">
        <v>61</v>
      </c>
      <c r="D15" s="74"/>
      <c r="E15" s="75"/>
      <c r="F15" s="76"/>
      <c r="G15" s="76"/>
      <c r="H15" s="75"/>
    </row>
    <row r="16" spans="2:8" s="59" customFormat="1" ht="36.75" thickBot="1" x14ac:dyDescent="0.25">
      <c r="B16" s="72" t="s">
        <v>48</v>
      </c>
      <c r="C16" s="87" t="s">
        <v>65</v>
      </c>
      <c r="D16" s="74"/>
      <c r="E16" s="75"/>
      <c r="F16" s="76"/>
      <c r="G16" s="76"/>
      <c r="H16" s="75"/>
    </row>
    <row r="17" spans="2:8" s="59" customFormat="1" ht="48.75" thickBot="1" x14ac:dyDescent="0.25">
      <c r="B17" s="67" t="s">
        <v>50</v>
      </c>
      <c r="C17" s="85" t="s">
        <v>58</v>
      </c>
      <c r="D17" s="74"/>
      <c r="E17" s="75"/>
      <c r="F17" s="76"/>
      <c r="G17" s="76"/>
      <c r="H17" s="75"/>
    </row>
    <row r="18" spans="2:8" s="59" customFormat="1" thickBot="1" x14ac:dyDescent="0.25">
      <c r="B18" s="77" t="s">
        <v>60</v>
      </c>
      <c r="C18" s="78" t="s">
        <v>59</v>
      </c>
      <c r="D18" s="74"/>
      <c r="E18" s="75"/>
      <c r="F18" s="76"/>
      <c r="G18" s="76"/>
      <c r="H18" s="75"/>
    </row>
    <row r="19" spans="2:8" s="59" customFormat="1" ht="36" x14ac:dyDescent="0.2">
      <c r="B19" s="79" t="s">
        <v>51</v>
      </c>
      <c r="C19" s="80" t="s">
        <v>52</v>
      </c>
    </row>
    <row r="20" spans="2:8" s="59" customFormat="1" ht="36" x14ac:dyDescent="0.2">
      <c r="B20" s="79" t="s">
        <v>53</v>
      </c>
      <c r="C20" s="81" t="s">
        <v>54</v>
      </c>
    </row>
    <row r="21" spans="2:8" s="59" customFormat="1" ht="24" x14ac:dyDescent="0.2">
      <c r="B21" s="82" t="s">
        <v>55</v>
      </c>
      <c r="C21" s="81" t="s">
        <v>52</v>
      </c>
    </row>
    <row r="22" spans="2:8" s="59" customFormat="1" thickBot="1" x14ac:dyDescent="0.25">
      <c r="B22" s="83" t="s">
        <v>56</v>
      </c>
      <c r="C22" s="84" t="s">
        <v>62</v>
      </c>
    </row>
  </sheetData>
  <mergeCells count="1">
    <mergeCell ref="B2:C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S_MVH_AX10</vt:lpstr>
      <vt:lpstr>Ficha técnica</vt:lpstr>
    </vt:vector>
  </TitlesOfParts>
  <Company>DGEYC - GCBA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msantellan</dc:creator>
  <cp:lastModifiedBy>Paula Pentimalle Ramos</cp:lastModifiedBy>
  <dcterms:created xsi:type="dcterms:W3CDTF">2011-05-13T17:48:17Z</dcterms:created>
  <dcterms:modified xsi:type="dcterms:W3CDTF">2024-08-14T12:47:23Z</dcterms:modified>
</cp:coreProperties>
</file>