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000" windowHeight="9345" tabRatio="500"/>
  </bookViews>
  <sheets>
    <sheet name="S_MVH_AX06" sheetId="1" r:id="rId1"/>
    <sheet name="Ficha técnica" sheetId="2" r:id="rId2"/>
  </sheets>
  <calcPr calcId="144525"/>
  <extLs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O14" i="1" l="1"/>
  <c r="N14" i="1"/>
</calcChain>
</file>

<file path=xl/sharedStrings.xml><?xml version="1.0" encoding="utf-8"?>
<sst xmlns="http://schemas.openxmlformats.org/spreadsheetml/2006/main" count="177" uniqueCount="56">
  <si>
    <t>Pacientes a consultas externas en hospitales del Gobierno de la Ciudad de Buenos Aires y distribución porcentual por residencia habitual. Ciudad de Buenos Aires. Años 1994/2019</t>
  </si>
  <si>
    <t xml:space="preserve">Residencia habitual </t>
  </si>
  <si>
    <t>Absoluto</t>
  </si>
  <si>
    <t>%</t>
  </si>
  <si>
    <t>Total</t>
  </si>
  <si>
    <t>Ciudad de Buenos Aires</t>
  </si>
  <si>
    <t>Conurbano</t>
  </si>
  <si>
    <t>Resto Provincia de Buenos Aires</t>
  </si>
  <si>
    <t>Otra</t>
  </si>
  <si>
    <t>Sin especificar</t>
  </si>
  <si>
    <t>-</t>
  </si>
  <si>
    <t>Continúa</t>
  </si>
  <si>
    <r>
      <rPr>
        <sz val="9"/>
        <rFont val="Arial"/>
        <family val="2"/>
      </rPr>
      <t>8.137</t>
    </r>
    <r>
      <rPr>
        <vertAlign val="superscript"/>
        <sz val="9"/>
        <rFont val="Arial"/>
        <family val="2"/>
      </rPr>
      <t>a</t>
    </r>
  </si>
  <si>
    <r>
      <rPr>
        <sz val="9"/>
        <rFont val="Arial"/>
        <family val="2"/>
      </rPr>
      <t>3,1</t>
    </r>
    <r>
      <rPr>
        <vertAlign val="superscript"/>
        <sz val="9"/>
        <rFont val="Arial"/>
        <family val="2"/>
      </rPr>
      <t>a</t>
    </r>
  </si>
  <si>
    <t>///</t>
  </si>
  <si>
    <t>Conclusión</t>
  </si>
  <si>
    <t>…</t>
  </si>
  <si>
    <r>
      <rPr>
        <vertAlign val="superscript"/>
        <sz val="8"/>
        <rFont val="Arial"/>
        <family val="2"/>
      </rPr>
      <t>a</t>
    </r>
    <r>
      <rPr>
        <sz val="8"/>
        <rFont val="Arial"/>
        <family val="2"/>
      </rPr>
      <t xml:space="preserve"> Incluye Otra.</t>
    </r>
  </si>
  <si>
    <r>
      <rPr>
        <b/>
        <sz val="8"/>
        <rFont val="Arial"/>
        <family val="2"/>
      </rPr>
      <t>Fuente:</t>
    </r>
    <r>
      <rPr>
        <sz val="8"/>
        <rFont val="Arial"/>
        <family val="2"/>
      </rPr>
      <t xml:space="preserve"> Ministerio de Salud (GCBA). Subgerencia Operativa Estadísticas de Salud. </t>
    </r>
  </si>
  <si>
    <t xml:space="preserve">FICHA TECNICA </t>
  </si>
  <si>
    <t>Archivo</t>
  </si>
  <si>
    <t>S_MVH_AX06</t>
  </si>
  <si>
    <t xml:space="preserve">Área Temática </t>
  </si>
  <si>
    <t>Salud</t>
  </si>
  <si>
    <t xml:space="preserve">Tema </t>
  </si>
  <si>
    <t>Movimiento Hospitalario GCBA</t>
  </si>
  <si>
    <t>Subtema</t>
  </si>
  <si>
    <t>Consultas Externas</t>
  </si>
  <si>
    <t>Serie</t>
  </si>
  <si>
    <t>Cantidad de consultas externas</t>
  </si>
  <si>
    <t>Objetivo</t>
  </si>
  <si>
    <t>Mostrar la evolución en el tiempo de las características de las consultas externas realizadas en hospitales con internación dependiente del Gobierno de la Ciudad.</t>
  </si>
  <si>
    <t>Variable 1</t>
  </si>
  <si>
    <r>
      <rPr>
        <b/>
        <sz val="9"/>
        <rFont val="Arial"/>
        <family val="2"/>
      </rPr>
      <t xml:space="preserve">Residencia habitual: </t>
    </r>
    <r>
      <rPr>
        <sz val="9"/>
        <rFont val="Arial"/>
        <family val="2"/>
      </rPr>
      <t>refiere a la localización geográfica  o  dirección  donde  reside  habitualmente  la  persona.  No  necesita  ser  el mismo  lugar  en  que  la  persona  se  encontraba  en   momento  en  que  ocurrió  el hecho  o  su  residencia  legal.</t>
    </r>
  </si>
  <si>
    <t>Variable 2</t>
  </si>
  <si>
    <t>Año</t>
  </si>
  <si>
    <t>Variable 3</t>
  </si>
  <si>
    <t>Cantidad de pacientes de consultas externas</t>
  </si>
  <si>
    <t xml:space="preserve">Definición Operativa </t>
  </si>
  <si>
    <t>Recuento de la cantidad de consultas externas realizadas por el médico a un paciente ambulatorio; incluye la consulta médica brindada a un consultante sano.</t>
  </si>
  <si>
    <t>Unidad de Medida</t>
  </si>
  <si>
    <t>Método de Cálculo (formula)</t>
  </si>
  <si>
    <t>Sumatoria de pacientes atendidos en consultorios externos de los hospitales dependientes del Gobierno de la Ciudad en las semanas seleccionadas según cada categoría de desagregación geográfica.</t>
  </si>
  <si>
    <t>Variable 4</t>
  </si>
  <si>
    <t>Porcentaje de pacientes</t>
  </si>
  <si>
    <t>Relación entre la cantidad de pacientes atendidos según cada categoría de desagregación geográfica y el total de pacientes atendidos en los consultorios externos de los hospitales dependientes del Gobierno de Ciudad, en las semanas seleccionadas</t>
  </si>
  <si>
    <t>Porcentaje</t>
  </si>
  <si>
    <t>Cociente entre la cantidad de pacientes atendidos según cada categoría de desagregación geográfica y el total de pacientes atendidos en los consultorios externos de los hospitales dependientes del Gobierno de la Ciudad, en la semana seleccionada, multiplicado por 100.</t>
  </si>
  <si>
    <t>Periodicidad de Recepción (secundaria)</t>
  </si>
  <si>
    <t>Anual</t>
  </si>
  <si>
    <t>Periodicidad de recolección (primaria)</t>
  </si>
  <si>
    <t>Corte semanal de mayo y octubre</t>
  </si>
  <si>
    <t xml:space="preserve">Periodicidad de Difusión </t>
  </si>
  <si>
    <t>Fuente</t>
  </si>
  <si>
    <t xml:space="preserve">Ministerio de Salud (GCBA). Subgerencia Operativa Estadísticas de Salud. </t>
  </si>
  <si>
    <r>
      <t xml:space="preserve">Nota: </t>
    </r>
    <r>
      <rPr>
        <sz val="8"/>
        <rFont val="Arial"/>
        <family val="2"/>
      </rPr>
      <t>corresponde a la suma de los cortes semanales de mayo y octubre de cada año. Corte semanal: período de tiempo correspondiente a una semana hábil, en el que se registra la residencia de todos los pacientes que concurren  a la consulta externa. La suma de las cifras parciales difiere del total por procedimientos de redondeo. Se discontinua la serie por cambios en las condiciones de envío de la fuente.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</si>
</sst>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[$€]_-;\-* #,##0.00\ [$€]_-;_-* \-??\ [$€]_-;_-@_-"/>
    <numFmt numFmtId="165" formatCode="#,##0.0"/>
    <numFmt numFmtId="166" formatCode="0.0"/>
  </numFmts>
  <fonts count="32" x14ac:knownFonts="1">
    <font>
      <sz val="10"/>
      <name val="Arial"/>
    </font>
    <font>
      <sz val="10"/>
      <name val="Arial"/>
      <family val="2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008000"/>
      <name val="Calibri"/>
      <family val="2"/>
    </font>
    <font>
      <b/>
      <sz val="11"/>
      <color rgb="FFFFFFFF"/>
      <name val="Calibri"/>
      <family val="2"/>
    </font>
    <font>
      <sz val="11"/>
      <color rgb="FFFF9900"/>
      <name val="Calibri"/>
      <family val="2"/>
    </font>
    <font>
      <b/>
      <sz val="11"/>
      <color rgb="FFFF9900"/>
      <name val="Calibri"/>
      <family val="2"/>
    </font>
    <font>
      <b/>
      <sz val="11"/>
      <color rgb="FF003366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b/>
      <sz val="10"/>
      <name val="Arial"/>
      <family val="2"/>
    </font>
    <font>
      <sz val="11"/>
      <color rgb="FF993300"/>
      <name val="Calibri"/>
      <family val="2"/>
    </font>
    <font>
      <sz val="10"/>
      <name val="Arial"/>
      <family val="2"/>
    </font>
    <font>
      <b/>
      <sz val="11"/>
      <color rgb="FF333333"/>
      <name val="Calibri"/>
      <family val="2"/>
    </font>
    <font>
      <sz val="11"/>
      <color rgb="FFFF0000"/>
      <name val="Calibri"/>
      <family val="2"/>
    </font>
    <font>
      <i/>
      <sz val="11"/>
      <color rgb="FF808080"/>
      <name val="Calibri"/>
      <family val="2"/>
    </font>
    <font>
      <b/>
      <sz val="11"/>
      <color rgb="FF000000"/>
      <name val="Calibri"/>
      <family val="2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8"/>
      <color rgb="FF003366"/>
      <name val="Cambria"/>
      <family val="2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vertAlign val="superscript"/>
      <sz val="9"/>
      <name val="Arial"/>
      <family val="2"/>
    </font>
    <font>
      <vertAlign val="superscript"/>
      <sz val="8"/>
      <name val="Arial"/>
      <family val="2"/>
    </font>
    <font>
      <b/>
      <sz val="8"/>
      <name val="Arial"/>
      <family val="2"/>
    </font>
    <font>
      <u/>
      <sz val="9"/>
      <name val="Arial"/>
      <family val="2"/>
    </font>
    <font>
      <u/>
      <sz val="11"/>
      <color rgb="FF0000FF"/>
      <name val="Calibri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10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BFBF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FFBFBF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969696"/>
        <bgColor rgb="FF808080"/>
      </patternFill>
    </fill>
    <fill>
      <patternFill patternType="solid">
        <fgColor rgb="FFC0C0C0"/>
        <bgColor rgb="FFCCCCFF"/>
      </patternFill>
    </fill>
    <fill>
      <patternFill patternType="solid">
        <fgColor rgb="FFFFBFBF"/>
        <bgColor rgb="FFFFCC99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FFFFFF"/>
        <bgColor rgb="FFFFFFCC"/>
      </patternFill>
    </fill>
  </fills>
  <borders count="28">
    <border>
      <left/>
      <right/>
      <top/>
      <bottom/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339966"/>
      </left>
      <right style="thin">
        <color rgb="FF339966"/>
      </right>
      <top style="thin">
        <color rgb="FF339966"/>
      </top>
      <bottom style="thin">
        <color rgb="FF339966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</borders>
  <cellStyleXfs count="54">
    <xf numFmtId="0" fontId="0" fillId="0" borderId="0"/>
    <xf numFmtId="0" fontId="28" fillId="0" borderId="0" applyBorder="0" applyAlignment="0" applyProtection="0"/>
    <xf numFmtId="0" fontId="2" fillId="2" borderId="0" applyBorder="0" applyAlignment="0" applyProtection="0"/>
    <xf numFmtId="0" fontId="2" fillId="3" borderId="0" applyBorder="0" applyAlignment="0" applyProtection="0"/>
    <xf numFmtId="0" fontId="2" fillId="4" borderId="0" applyBorder="0" applyAlignment="0" applyProtection="0"/>
    <xf numFmtId="0" fontId="2" fillId="5" borderId="0" applyBorder="0" applyAlignment="0" applyProtection="0"/>
    <xf numFmtId="0" fontId="2" fillId="6" borderId="0" applyBorder="0" applyAlignment="0" applyProtection="0"/>
    <xf numFmtId="0" fontId="2" fillId="7" borderId="0" applyBorder="0" applyAlignment="0" applyProtection="0"/>
    <xf numFmtId="0" fontId="2" fillId="8" borderId="0" applyBorder="0" applyAlignment="0" applyProtection="0"/>
    <xf numFmtId="0" fontId="2" fillId="9" borderId="0" applyBorder="0" applyAlignment="0" applyProtection="0"/>
    <xf numFmtId="0" fontId="2" fillId="10" borderId="0" applyBorder="0" applyAlignment="0" applyProtection="0"/>
    <xf numFmtId="0" fontId="2" fillId="5" borderId="0" applyBorder="0" applyAlignment="0" applyProtection="0"/>
    <xf numFmtId="0" fontId="2" fillId="8" borderId="0" applyBorder="0" applyAlignment="0" applyProtection="0"/>
    <xf numFmtId="0" fontId="2" fillId="11" borderId="0" applyBorder="0" applyAlignment="0" applyProtection="0"/>
    <xf numFmtId="0" fontId="3" fillId="12" borderId="0" applyBorder="0" applyAlignment="0" applyProtection="0"/>
    <xf numFmtId="0" fontId="3" fillId="9" borderId="0" applyBorder="0" applyAlignment="0" applyProtection="0"/>
    <xf numFmtId="0" fontId="3" fillId="10" borderId="0" applyBorder="0" applyAlignment="0" applyProtection="0"/>
    <xf numFmtId="0" fontId="3" fillId="13" borderId="0" applyBorder="0" applyAlignment="0" applyProtection="0"/>
    <xf numFmtId="0" fontId="3" fillId="14" borderId="0" applyBorder="0" applyAlignment="0" applyProtection="0"/>
    <xf numFmtId="0" fontId="3" fillId="15" borderId="0" applyBorder="0" applyAlignment="0" applyProtection="0"/>
    <xf numFmtId="0" fontId="4" fillId="4" borderId="0" applyBorder="0" applyAlignment="0" applyProtection="0"/>
    <xf numFmtId="0" fontId="5" fillId="16" borderId="1" applyAlignment="0" applyProtection="0"/>
    <xf numFmtId="0" fontId="6" fillId="0" borderId="2" applyAlignment="0" applyProtection="0"/>
    <xf numFmtId="0" fontId="7" fillId="17" borderId="3" applyAlignment="0" applyProtection="0"/>
    <xf numFmtId="0" fontId="8" fillId="0" borderId="0" applyBorder="0" applyAlignment="0" applyProtection="0"/>
    <xf numFmtId="0" fontId="9" fillId="7" borderId="3" applyAlignment="0" applyProtection="0"/>
    <xf numFmtId="164" fontId="31" fillId="0" borderId="0" applyBorder="0" applyAlignment="0" applyProtection="0"/>
    <xf numFmtId="164" fontId="31" fillId="0" borderId="0" applyBorder="0" applyAlignment="0" applyProtection="0"/>
    <xf numFmtId="0" fontId="10" fillId="3" borderId="0" applyBorder="0" applyAlignment="0" applyProtection="0"/>
    <xf numFmtId="0" fontId="11" fillId="18" borderId="0" applyBorder="0" applyProtection="0">
      <alignment horizontal="center"/>
    </xf>
    <xf numFmtId="0" fontId="12" fillId="19" borderId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31" fillId="20" borderId="4" applyAlignment="0" applyProtection="0"/>
    <xf numFmtId="0" fontId="31" fillId="20" borderId="4" applyAlignment="0" applyProtection="0"/>
    <xf numFmtId="0" fontId="11" fillId="18" borderId="0" applyProtection="0">
      <alignment horizontal="center"/>
    </xf>
    <xf numFmtId="0" fontId="14" fillId="17" borderId="5" applyAlignment="0" applyProtection="0"/>
    <xf numFmtId="0" fontId="13" fillId="4" borderId="6" applyAlignment="0"/>
    <xf numFmtId="0" fontId="15" fillId="0" borderId="0" applyBorder="0" applyAlignment="0" applyProtection="0"/>
    <xf numFmtId="0" fontId="16" fillId="0" borderId="0" applyBorder="0" applyAlignment="0" applyProtection="0"/>
    <xf numFmtId="0" fontId="17" fillId="0" borderId="7" applyAlignment="0" applyProtection="0"/>
    <xf numFmtId="0" fontId="18" fillId="0" borderId="8" applyAlignment="0" applyProtection="0"/>
    <xf numFmtId="0" fontId="19" fillId="0" borderId="9" applyAlignment="0" applyProtection="0"/>
    <xf numFmtId="0" fontId="8" fillId="0" borderId="10" applyAlignment="0" applyProtection="0"/>
    <xf numFmtId="0" fontId="20" fillId="0" borderId="0" applyBorder="0" applyAlignment="0" applyProtection="0"/>
    <xf numFmtId="0" fontId="3" fillId="21" borderId="0" applyBorder="0" applyAlignment="0" applyProtection="0"/>
    <xf numFmtId="0" fontId="3" fillId="22" borderId="0" applyBorder="0" applyAlignment="0" applyProtection="0"/>
    <xf numFmtId="0" fontId="3" fillId="23" borderId="0" applyBorder="0" applyAlignment="0" applyProtection="0"/>
    <xf numFmtId="0" fontId="3" fillId="13" borderId="0" applyBorder="0" applyAlignment="0" applyProtection="0"/>
    <xf numFmtId="0" fontId="3" fillId="14" borderId="0" applyBorder="0" applyAlignment="0" applyProtection="0"/>
    <xf numFmtId="0" fontId="3" fillId="24" borderId="0" applyBorder="0" applyAlignment="0" applyProtection="0"/>
  </cellStyleXfs>
  <cellXfs count="86">
    <xf numFmtId="0" fontId="0" fillId="0" borderId="0" xfId="0"/>
    <xf numFmtId="0" fontId="21" fillId="0" borderId="12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/>
    </xf>
    <xf numFmtId="0" fontId="22" fillId="0" borderId="0" xfId="0" applyFont="1" applyBorder="1" applyAlignment="1">
      <alignment horizontal="left"/>
    </xf>
    <xf numFmtId="3" fontId="22" fillId="0" borderId="0" xfId="0" applyNumberFormat="1" applyFont="1" applyBorder="1" applyAlignment="1">
      <alignment horizontal="right"/>
    </xf>
    <xf numFmtId="165" fontId="22" fillId="0" borderId="0" xfId="0" applyNumberFormat="1" applyFont="1" applyBorder="1" applyAlignment="1">
      <alignment horizontal="right"/>
    </xf>
    <xf numFmtId="3" fontId="22" fillId="0" borderId="0" xfId="0" applyNumberFormat="1" applyFont="1"/>
    <xf numFmtId="166" fontId="22" fillId="0" borderId="0" xfId="0" applyNumberFormat="1" applyFont="1"/>
    <xf numFmtId="0" fontId="21" fillId="0" borderId="0" xfId="0" applyFont="1" applyBorder="1" applyAlignment="1">
      <alignment horizontal="left"/>
    </xf>
    <xf numFmtId="3" fontId="21" fillId="0" borderId="0" xfId="0" applyNumberFormat="1" applyFont="1" applyBorder="1" applyAlignment="1">
      <alignment horizontal="right"/>
    </xf>
    <xf numFmtId="165" fontId="21" fillId="0" borderId="0" xfId="0" applyNumberFormat="1" applyFont="1" applyBorder="1" applyAlignment="1">
      <alignment horizontal="right"/>
    </xf>
    <xf numFmtId="0" fontId="21" fillId="0" borderId="0" xfId="0" applyFont="1" applyBorder="1" applyAlignment="1">
      <alignment horizontal="right"/>
    </xf>
    <xf numFmtId="166" fontId="21" fillId="0" borderId="0" xfId="0" applyNumberFormat="1" applyFont="1" applyBorder="1" applyAlignment="1">
      <alignment horizontal="right"/>
    </xf>
    <xf numFmtId="3" fontId="21" fillId="0" borderId="0" xfId="0" applyNumberFormat="1" applyFont="1" applyBorder="1"/>
    <xf numFmtId="0" fontId="21" fillId="0" borderId="0" xfId="0" applyFont="1"/>
    <xf numFmtId="3" fontId="21" fillId="0" borderId="0" xfId="0" applyNumberFormat="1" applyFont="1"/>
    <xf numFmtId="166" fontId="21" fillId="0" borderId="0" xfId="0" applyNumberFormat="1" applyFont="1"/>
    <xf numFmtId="0" fontId="21" fillId="0" borderId="11" xfId="0" applyFont="1" applyBorder="1" applyAlignment="1">
      <alignment horizontal="left"/>
    </xf>
    <xf numFmtId="3" fontId="21" fillId="0" borderId="11" xfId="0" applyNumberFormat="1" applyFont="1" applyBorder="1" applyAlignment="1">
      <alignment horizontal="right"/>
    </xf>
    <xf numFmtId="165" fontId="21" fillId="0" borderId="11" xfId="0" applyNumberFormat="1" applyFont="1" applyBorder="1" applyAlignment="1">
      <alignment horizontal="right"/>
    </xf>
    <xf numFmtId="0" fontId="21" fillId="0" borderId="11" xfId="0" applyFont="1" applyBorder="1" applyAlignment="1">
      <alignment horizontal="right"/>
    </xf>
    <xf numFmtId="166" fontId="21" fillId="0" borderId="11" xfId="0" applyNumberFormat="1" applyFont="1" applyBorder="1" applyAlignment="1">
      <alignment horizontal="right"/>
    </xf>
    <xf numFmtId="3" fontId="21" fillId="0" borderId="11" xfId="0" applyNumberFormat="1" applyFont="1" applyBorder="1"/>
    <xf numFmtId="0" fontId="21" fillId="0" borderId="11" xfId="0" applyFont="1" applyBorder="1"/>
    <xf numFmtId="166" fontId="21" fillId="0" borderId="11" xfId="0" applyNumberFormat="1" applyFont="1" applyBorder="1"/>
    <xf numFmtId="0" fontId="23" fillId="0" borderId="0" xfId="0" applyFont="1"/>
    <xf numFmtId="0" fontId="21" fillId="0" borderId="11" xfId="0" applyFont="1" applyBorder="1" applyAlignment="1">
      <alignment horizontal="center" vertical="center"/>
    </xf>
    <xf numFmtId="3" fontId="22" fillId="0" borderId="0" xfId="0" applyNumberFormat="1" applyFont="1" applyBorder="1"/>
    <xf numFmtId="166" fontId="22" fillId="0" borderId="0" xfId="0" applyNumberFormat="1" applyFont="1" applyBorder="1"/>
    <xf numFmtId="3" fontId="22" fillId="0" borderId="0" xfId="0" applyNumberFormat="1" applyFont="1" applyAlignment="1">
      <alignment horizontal="right"/>
    </xf>
    <xf numFmtId="165" fontId="22" fillId="0" borderId="0" xfId="0" applyNumberFormat="1" applyFont="1" applyAlignment="1">
      <alignment horizontal="right"/>
    </xf>
    <xf numFmtId="3" fontId="22" fillId="0" borderId="13" xfId="0" applyNumberFormat="1" applyFont="1" applyBorder="1" applyAlignment="1">
      <alignment horizontal="right"/>
    </xf>
    <xf numFmtId="3" fontId="22" fillId="0" borderId="0" xfId="0" applyNumberFormat="1" applyFont="1" applyBorder="1"/>
    <xf numFmtId="166" fontId="22" fillId="0" borderId="0" xfId="0" applyNumberFormat="1" applyFont="1" applyBorder="1"/>
    <xf numFmtId="165" fontId="22" fillId="0" borderId="0" xfId="0" applyNumberFormat="1" applyFont="1" applyBorder="1"/>
    <xf numFmtId="166" fontId="21" fillId="0" borderId="0" xfId="0" applyNumberFormat="1" applyFont="1" applyBorder="1"/>
    <xf numFmtId="166" fontId="21" fillId="0" borderId="0" xfId="0" applyNumberFormat="1" applyFont="1"/>
    <xf numFmtId="3" fontId="21" fillId="0" borderId="0" xfId="0" applyNumberFormat="1" applyFont="1" applyAlignment="1">
      <alignment horizontal="right"/>
    </xf>
    <xf numFmtId="166" fontId="21" fillId="0" borderId="0" xfId="0" applyNumberFormat="1" applyFont="1" applyAlignment="1">
      <alignment horizontal="right"/>
    </xf>
    <xf numFmtId="3" fontId="21" fillId="0" borderId="0" xfId="0" applyNumberFormat="1" applyFont="1" applyBorder="1"/>
    <xf numFmtId="166" fontId="21" fillId="0" borderId="0" xfId="0" applyNumberFormat="1" applyFont="1" applyBorder="1"/>
    <xf numFmtId="3" fontId="21" fillId="0" borderId="0" xfId="0" applyNumberFormat="1" applyFont="1" applyBorder="1" applyAlignment="1">
      <alignment horizontal="right" vertical="center"/>
    </xf>
    <xf numFmtId="0" fontId="21" fillId="0" borderId="0" xfId="0" applyFont="1" applyAlignment="1">
      <alignment horizontal="right"/>
    </xf>
    <xf numFmtId="3" fontId="21" fillId="0" borderId="11" xfId="0" applyNumberFormat="1" applyFont="1" applyBorder="1"/>
    <xf numFmtId="166" fontId="21" fillId="0" borderId="11" xfId="0" applyNumberFormat="1" applyFont="1" applyBorder="1"/>
    <xf numFmtId="0" fontId="21" fillId="0" borderId="0" xfId="0" applyFont="1" applyBorder="1" applyAlignment="1">
      <alignment horizontal="center"/>
    </xf>
    <xf numFmtId="3" fontId="22" fillId="0" borderId="0" xfId="0" applyNumberFormat="1" applyFont="1" applyBorder="1" applyAlignment="1">
      <alignment horizontal="right"/>
    </xf>
    <xf numFmtId="165" fontId="22" fillId="0" borderId="0" xfId="0" applyNumberFormat="1" applyFont="1" applyBorder="1" applyAlignment="1">
      <alignment horizontal="right"/>
    </xf>
    <xf numFmtId="0" fontId="25" fillId="0" borderId="0" xfId="0" applyFont="1" applyBorder="1" applyAlignment="1">
      <alignment horizontal="left"/>
    </xf>
    <xf numFmtId="0" fontId="13" fillId="0" borderId="0" xfId="33"/>
    <xf numFmtId="0" fontId="13" fillId="0" borderId="0" xfId="33" applyFont="1"/>
    <xf numFmtId="0" fontId="2" fillId="0" borderId="0" xfId="35" applyAlignment="1">
      <alignment wrapText="1"/>
    </xf>
    <xf numFmtId="0" fontId="22" fillId="17" borderId="15" xfId="33" applyFont="1" applyFill="1" applyBorder="1" applyAlignment="1">
      <alignment horizontal="left" vertical="center" wrapText="1"/>
    </xf>
    <xf numFmtId="0" fontId="27" fillId="17" borderId="15" xfId="1" applyFont="1" applyFill="1" applyBorder="1" applyAlignment="1" applyProtection="1">
      <alignment horizontal="left" vertical="center" wrapText="1"/>
    </xf>
    <xf numFmtId="0" fontId="22" fillId="0" borderId="16" xfId="33" applyFont="1" applyBorder="1" applyAlignment="1">
      <alignment vertical="center" wrapText="1"/>
    </xf>
    <xf numFmtId="0" fontId="21" fillId="0" borderId="17" xfId="33" applyFont="1" applyBorder="1" applyAlignment="1">
      <alignment horizontal="left" vertical="center" wrapText="1"/>
    </xf>
    <xf numFmtId="0" fontId="22" fillId="0" borderId="18" xfId="33" applyFont="1" applyBorder="1" applyAlignment="1">
      <alignment vertical="center" wrapText="1"/>
    </xf>
    <xf numFmtId="0" fontId="0" fillId="0" borderId="19" xfId="0" applyFont="1" applyBorder="1"/>
    <xf numFmtId="0" fontId="22" fillId="0" borderId="20" xfId="33" applyFont="1" applyBorder="1" applyAlignment="1">
      <alignment vertical="center" wrapText="1"/>
    </xf>
    <xf numFmtId="0" fontId="21" fillId="0" borderId="19" xfId="33" applyFont="1" applyBorder="1" applyAlignment="1">
      <alignment horizontal="left" vertical="center" wrapText="1"/>
    </xf>
    <xf numFmtId="0" fontId="21" fillId="25" borderId="17" xfId="33" applyFont="1" applyFill="1" applyBorder="1" applyAlignment="1">
      <alignment horizontal="left" vertical="center" wrapText="1"/>
    </xf>
    <xf numFmtId="0" fontId="22" fillId="25" borderId="21" xfId="33" applyFont="1" applyFill="1" applyBorder="1" applyAlignment="1">
      <alignment vertical="center" wrapText="1"/>
    </xf>
    <xf numFmtId="0" fontId="22" fillId="25" borderId="15" xfId="33" applyFont="1" applyFill="1" applyBorder="1" applyAlignment="1">
      <alignment horizontal="left" vertical="center" wrapText="1"/>
    </xf>
    <xf numFmtId="0" fontId="29" fillId="25" borderId="17" xfId="33" applyFont="1" applyFill="1" applyBorder="1" applyAlignment="1">
      <alignment horizontal="left" vertical="center" wrapText="1"/>
    </xf>
    <xf numFmtId="0" fontId="22" fillId="25" borderId="22" xfId="33" applyFont="1" applyFill="1" applyBorder="1" applyAlignment="1">
      <alignment horizontal="left" vertical="center" wrapText="1"/>
    </xf>
    <xf numFmtId="0" fontId="22" fillId="25" borderId="20" xfId="33" applyFont="1" applyFill="1" applyBorder="1" applyAlignment="1">
      <alignment horizontal="center" vertical="center" wrapText="1"/>
    </xf>
    <xf numFmtId="0" fontId="21" fillId="25" borderId="23" xfId="33" applyFont="1" applyFill="1" applyBorder="1" applyAlignment="1">
      <alignment horizontal="left" vertical="center" wrapText="1"/>
    </xf>
    <xf numFmtId="0" fontId="22" fillId="25" borderId="20" xfId="33" applyFont="1" applyFill="1" applyBorder="1" applyAlignment="1">
      <alignment vertical="center" wrapText="1"/>
    </xf>
    <xf numFmtId="0" fontId="21" fillId="25" borderId="24" xfId="33" applyFont="1" applyFill="1" applyBorder="1" applyAlignment="1">
      <alignment horizontal="left" vertical="center" wrapText="1"/>
    </xf>
    <xf numFmtId="0" fontId="22" fillId="25" borderId="25" xfId="33" applyFont="1" applyFill="1" applyBorder="1" applyAlignment="1">
      <alignment vertical="center" wrapText="1"/>
    </xf>
    <xf numFmtId="0" fontId="30" fillId="25" borderId="26" xfId="33" applyFont="1" applyFill="1" applyBorder="1" applyAlignment="1">
      <alignment horizontal="left" vertical="center" wrapText="1"/>
    </xf>
    <xf numFmtId="0" fontId="21" fillId="25" borderId="27" xfId="33" applyFont="1" applyFill="1" applyBorder="1" applyAlignment="1">
      <alignment horizontal="left" vertical="center" wrapText="1"/>
    </xf>
    <xf numFmtId="0" fontId="22" fillId="0" borderId="25" xfId="33" applyFont="1" applyBorder="1" applyAlignment="1">
      <alignment vertical="center" wrapText="1"/>
    </xf>
    <xf numFmtId="0" fontId="21" fillId="0" borderId="26" xfId="33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/>
    </xf>
    <xf numFmtId="0" fontId="23" fillId="0" borderId="13" xfId="0" applyFont="1" applyBorder="1" applyAlignment="1">
      <alignment horizontal="right"/>
    </xf>
    <xf numFmtId="0" fontId="13" fillId="0" borderId="0" xfId="0" applyFont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 wrapText="1"/>
    </xf>
    <xf numFmtId="0" fontId="26" fillId="25" borderId="0" xfId="0" applyFont="1" applyFill="1" applyBorder="1" applyAlignment="1">
      <alignment horizontal="left"/>
    </xf>
    <xf numFmtId="0" fontId="21" fillId="0" borderId="12" xfId="0" applyFont="1" applyBorder="1" applyAlignment="1">
      <alignment horizontal="center"/>
    </xf>
    <xf numFmtId="0" fontId="23" fillId="0" borderId="11" xfId="0" applyFont="1" applyBorder="1" applyAlignment="1"/>
    <xf numFmtId="0" fontId="21" fillId="0" borderId="0" xfId="0" applyFont="1" applyBorder="1" applyAlignment="1">
      <alignment horizontal="center" vertical="center"/>
    </xf>
    <xf numFmtId="0" fontId="11" fillId="0" borderId="14" xfId="33" applyFont="1" applyBorder="1" applyAlignment="1">
      <alignment horizontal="center" vertical="center" wrapText="1"/>
    </xf>
  </cellXfs>
  <cellStyles count="54">
    <cellStyle name="20% - Énfasis1 2" xfId="2"/>
    <cellStyle name="20% - Énfasis2 2" xfId="3"/>
    <cellStyle name="20% - Énfasis3 2" xfId="4"/>
    <cellStyle name="20% - Énfasis4 2" xfId="5"/>
    <cellStyle name="20% - Énfasis5 2" xfId="6"/>
    <cellStyle name="20% - Énfasis6 2" xfId="7"/>
    <cellStyle name="40% - Énfasis1 2" xfId="8"/>
    <cellStyle name="40% - Énfasis2 2" xfId="9"/>
    <cellStyle name="40% - Énfasis3 2" xfId="10"/>
    <cellStyle name="40% - Énfasis4 2" xfId="11"/>
    <cellStyle name="40% - Énfasis5 2" xfId="12"/>
    <cellStyle name="40% - Énfasis6 2" xfId="13"/>
    <cellStyle name="60% - Énfasis1 2" xfId="14"/>
    <cellStyle name="60% - Énfasis2 2" xfId="15"/>
    <cellStyle name="60% - Énfasis3 2" xfId="16"/>
    <cellStyle name="60% - Énfasis4 2" xfId="17"/>
    <cellStyle name="60% - Énfasis5 2" xfId="18"/>
    <cellStyle name="60% - Énfasis6 2" xfId="19"/>
    <cellStyle name="Buena 2" xfId="20"/>
    <cellStyle name="Cálculo 2" xfId="23"/>
    <cellStyle name="Celda de comprobación 2" xfId="21"/>
    <cellStyle name="Celda vinculada 2" xfId="22"/>
    <cellStyle name="Encabezado 4 2" xfId="24"/>
    <cellStyle name="Énfasis1 2" xfId="48"/>
    <cellStyle name="Énfasis2 2" xfId="49"/>
    <cellStyle name="Énfasis3 2" xfId="50"/>
    <cellStyle name="Énfasis4 2" xfId="51"/>
    <cellStyle name="Énfasis5 2" xfId="52"/>
    <cellStyle name="Énfasis6 2" xfId="53"/>
    <cellStyle name="Entrada 2" xfId="25"/>
    <cellStyle name="Euro" xfId="26"/>
    <cellStyle name="Euro 2" xfId="27"/>
    <cellStyle name="Hipervínculo" xfId="1" builtinId="8"/>
    <cellStyle name="Incorrecto 2" xfId="28"/>
    <cellStyle name="mio" xfId="29"/>
    <cellStyle name="Neutral 2" xfId="30"/>
    <cellStyle name="Normal" xfId="0" builtinId="0"/>
    <cellStyle name="Normal 2" xfId="31"/>
    <cellStyle name="Normal 3" xfId="32"/>
    <cellStyle name="Normal 3 2" xfId="33"/>
    <cellStyle name="Normal 4" xfId="34"/>
    <cellStyle name="Normal 4 2" xfId="35"/>
    <cellStyle name="Notas 2" xfId="36"/>
    <cellStyle name="Notas 3" xfId="37"/>
    <cellStyle name="Pato" xfId="38"/>
    <cellStyle name="Salida 2" xfId="39"/>
    <cellStyle name="tabla2" xfId="40"/>
    <cellStyle name="Texto de advertencia 2" xfId="41"/>
    <cellStyle name="Texto explicativo 2" xfId="42"/>
    <cellStyle name="Título 1 2" xfId="44"/>
    <cellStyle name="Título 2 2" xfId="45"/>
    <cellStyle name="Título 3 2" xfId="46"/>
    <cellStyle name="Título 4" xfId="47"/>
    <cellStyle name="Total 2" xfId="4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FBFB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3"/>
  <sheetViews>
    <sheetView tabSelected="1" zoomScaleNormal="100" workbookViewId="0">
      <selection activeCell="C43" sqref="C43"/>
    </sheetView>
  </sheetViews>
  <sheetFormatPr baseColWidth="10" defaultColWidth="11.140625" defaultRowHeight="12.75" x14ac:dyDescent="0.2"/>
  <cols>
    <col min="1" max="1" width="29.5703125" customWidth="1"/>
    <col min="3" max="3" width="5.42578125" customWidth="1"/>
    <col min="5" max="5" width="5.42578125" customWidth="1"/>
    <col min="7" max="7" width="5.42578125" customWidth="1"/>
    <col min="9" max="9" width="5.42578125" customWidth="1"/>
    <col min="11" max="11" width="5.42578125" customWidth="1"/>
    <col min="13" max="13" width="5.42578125" customWidth="1"/>
    <col min="15" max="15" width="5.42578125" customWidth="1"/>
    <col min="17" max="17" width="5.42578125" customWidth="1"/>
    <col min="19" max="19" width="5.42578125" customWidth="1"/>
    <col min="21" max="21" width="5.42578125" customWidth="1"/>
    <col min="23" max="23" width="5.42578125" customWidth="1"/>
  </cols>
  <sheetData>
    <row r="1" spans="1:23" ht="12.75" customHeight="1" x14ac:dyDescent="0.2">
      <c r="A1" s="74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</row>
    <row r="2" spans="1:23" ht="12.75" customHeight="1" x14ac:dyDescent="0.2">
      <c r="A2" s="76" t="s">
        <v>1</v>
      </c>
      <c r="B2" s="76">
        <v>1994</v>
      </c>
      <c r="C2" s="76"/>
      <c r="D2" s="76">
        <v>1995</v>
      </c>
      <c r="E2" s="76"/>
      <c r="F2" s="77">
        <v>1996</v>
      </c>
      <c r="G2" s="77"/>
      <c r="H2" s="77">
        <v>1997</v>
      </c>
      <c r="I2" s="77"/>
      <c r="J2" s="77">
        <v>1998</v>
      </c>
      <c r="K2" s="77"/>
      <c r="L2" s="77">
        <v>1999</v>
      </c>
      <c r="M2" s="77"/>
      <c r="N2" s="77">
        <v>2000</v>
      </c>
      <c r="O2" s="77"/>
      <c r="P2" s="77">
        <v>2001</v>
      </c>
      <c r="Q2" s="77"/>
      <c r="R2" s="77">
        <v>2002</v>
      </c>
      <c r="S2" s="77"/>
      <c r="T2" s="77">
        <v>2003</v>
      </c>
      <c r="U2" s="77"/>
      <c r="V2" s="1">
        <v>2004</v>
      </c>
      <c r="W2" s="1"/>
    </row>
    <row r="3" spans="1:23" x14ac:dyDescent="0.2">
      <c r="A3" s="76"/>
      <c r="B3" s="2" t="s">
        <v>2</v>
      </c>
      <c r="C3" s="2" t="s">
        <v>3</v>
      </c>
      <c r="D3" s="2" t="s">
        <v>2</v>
      </c>
      <c r="E3" s="2" t="s">
        <v>3</v>
      </c>
      <c r="F3" s="2" t="s">
        <v>2</v>
      </c>
      <c r="G3" s="2" t="s">
        <v>3</v>
      </c>
      <c r="H3" s="2" t="s">
        <v>2</v>
      </c>
      <c r="I3" s="2" t="s">
        <v>3</v>
      </c>
      <c r="J3" s="2" t="s">
        <v>2</v>
      </c>
      <c r="K3" s="2" t="s">
        <v>3</v>
      </c>
      <c r="L3" s="2" t="s">
        <v>2</v>
      </c>
      <c r="M3" s="2" t="s">
        <v>3</v>
      </c>
      <c r="N3" s="2" t="s">
        <v>2</v>
      </c>
      <c r="O3" s="2" t="s">
        <v>3</v>
      </c>
      <c r="P3" s="2" t="s">
        <v>2</v>
      </c>
      <c r="Q3" s="2" t="s">
        <v>3</v>
      </c>
      <c r="R3" s="2" t="s">
        <v>2</v>
      </c>
      <c r="S3" s="2" t="s">
        <v>3</v>
      </c>
      <c r="T3" s="2" t="s">
        <v>2</v>
      </c>
      <c r="U3" s="2" t="s">
        <v>3</v>
      </c>
      <c r="V3" s="2" t="s">
        <v>2</v>
      </c>
      <c r="W3" s="2" t="s">
        <v>3</v>
      </c>
    </row>
    <row r="4" spans="1:23" x14ac:dyDescent="0.2">
      <c r="A4" s="3" t="s">
        <v>4</v>
      </c>
      <c r="B4" s="4">
        <v>223720</v>
      </c>
      <c r="C4" s="5">
        <v>100</v>
      </c>
      <c r="D4" s="4">
        <v>286115</v>
      </c>
      <c r="E4" s="5">
        <v>100</v>
      </c>
      <c r="F4" s="4">
        <v>294175</v>
      </c>
      <c r="G4" s="5">
        <v>100</v>
      </c>
      <c r="H4" s="4">
        <v>308322</v>
      </c>
      <c r="I4" s="5">
        <v>100</v>
      </c>
      <c r="J4" s="4">
        <v>317555</v>
      </c>
      <c r="K4" s="5">
        <v>100</v>
      </c>
      <c r="L4" s="4">
        <v>304618</v>
      </c>
      <c r="M4" s="5">
        <v>100</v>
      </c>
      <c r="N4" s="4">
        <v>307866</v>
      </c>
      <c r="O4" s="5">
        <v>100</v>
      </c>
      <c r="P4" s="4">
        <v>287757</v>
      </c>
      <c r="Q4" s="5">
        <v>100</v>
      </c>
      <c r="R4" s="4">
        <v>329050</v>
      </c>
      <c r="S4" s="5">
        <v>100</v>
      </c>
      <c r="T4" s="6">
        <v>329147</v>
      </c>
      <c r="U4" s="5">
        <v>100</v>
      </c>
      <c r="V4" s="6">
        <v>305450</v>
      </c>
      <c r="W4" s="7">
        <v>100</v>
      </c>
    </row>
    <row r="5" spans="1:23" x14ac:dyDescent="0.2">
      <c r="A5" s="8" t="s">
        <v>5</v>
      </c>
      <c r="B5" s="9">
        <v>137372</v>
      </c>
      <c r="C5" s="10">
        <v>61.403540139459999</v>
      </c>
      <c r="D5" s="9">
        <v>174320</v>
      </c>
      <c r="E5" s="10">
        <v>60.9</v>
      </c>
      <c r="F5" s="9">
        <v>180956</v>
      </c>
      <c r="G5" s="11">
        <v>61.5</v>
      </c>
      <c r="H5" s="9">
        <v>187251</v>
      </c>
      <c r="I5" s="12">
        <v>60.7322863759317</v>
      </c>
      <c r="J5" s="9">
        <v>193677</v>
      </c>
      <c r="K5" s="12">
        <v>60.990064713199303</v>
      </c>
      <c r="L5" s="9">
        <v>196214</v>
      </c>
      <c r="M5" s="12">
        <v>64.400000000000006</v>
      </c>
      <c r="N5" s="9">
        <v>188189</v>
      </c>
      <c r="O5" s="12">
        <v>61.13</v>
      </c>
      <c r="P5" s="9">
        <v>172743</v>
      </c>
      <c r="Q5" s="12">
        <v>60.030859370927601</v>
      </c>
      <c r="R5" s="9">
        <v>202928</v>
      </c>
      <c r="S5" s="12">
        <v>61.670870688345197</v>
      </c>
      <c r="T5" s="13">
        <v>198185</v>
      </c>
      <c r="U5" s="14">
        <v>60.2</v>
      </c>
      <c r="V5" s="15">
        <v>184280</v>
      </c>
      <c r="W5" s="16">
        <v>60.330659682435801</v>
      </c>
    </row>
    <row r="6" spans="1:23" x14ac:dyDescent="0.2">
      <c r="A6" s="8" t="s">
        <v>6</v>
      </c>
      <c r="B6" s="9">
        <v>77620</v>
      </c>
      <c r="C6" s="10">
        <v>34.695154657607702</v>
      </c>
      <c r="D6" s="9">
        <v>102944</v>
      </c>
      <c r="E6" s="10">
        <v>36</v>
      </c>
      <c r="F6" s="9">
        <v>103681</v>
      </c>
      <c r="G6" s="11">
        <v>35.200000000000003</v>
      </c>
      <c r="H6" s="9">
        <v>111658</v>
      </c>
      <c r="I6" s="12">
        <v>36.214736541667499</v>
      </c>
      <c r="J6" s="9">
        <v>108688</v>
      </c>
      <c r="K6" s="12">
        <v>34.226511942813097</v>
      </c>
      <c r="L6" s="9">
        <v>99005</v>
      </c>
      <c r="M6" s="12">
        <v>32.5</v>
      </c>
      <c r="N6" s="9">
        <v>109130</v>
      </c>
      <c r="O6" s="12">
        <v>35.450000000000003</v>
      </c>
      <c r="P6" s="9">
        <v>98114</v>
      </c>
      <c r="Q6" s="12">
        <v>34.0961297205628</v>
      </c>
      <c r="R6" s="9">
        <v>113492</v>
      </c>
      <c r="S6" s="12">
        <v>34.490806868257103</v>
      </c>
      <c r="T6" s="13">
        <v>112101</v>
      </c>
      <c r="U6" s="14">
        <v>34.1</v>
      </c>
      <c r="V6" s="15">
        <v>108448</v>
      </c>
      <c r="W6" s="16">
        <v>35.504337862170601</v>
      </c>
    </row>
    <row r="7" spans="1:23" x14ac:dyDescent="0.2">
      <c r="A7" s="8" t="s">
        <v>7</v>
      </c>
      <c r="B7" s="9">
        <v>3375</v>
      </c>
      <c r="C7" s="10">
        <v>1.5085821562667601</v>
      </c>
      <c r="D7" s="9">
        <v>3442</v>
      </c>
      <c r="E7" s="10">
        <v>1.2</v>
      </c>
      <c r="F7" s="9">
        <v>4370</v>
      </c>
      <c r="G7" s="11">
        <v>1.5</v>
      </c>
      <c r="H7" s="9">
        <v>3724</v>
      </c>
      <c r="I7" s="12">
        <v>1.20782817963039</v>
      </c>
      <c r="J7" s="9">
        <v>4177</v>
      </c>
      <c r="K7" s="12">
        <v>1.3153626930767901</v>
      </c>
      <c r="L7" s="9">
        <v>3119</v>
      </c>
      <c r="M7" s="12">
        <v>1</v>
      </c>
      <c r="N7" s="9">
        <v>3953</v>
      </c>
      <c r="O7" s="12">
        <v>1.28</v>
      </c>
      <c r="P7" s="9">
        <v>5040</v>
      </c>
      <c r="Q7" s="12">
        <v>1.7514778094016801</v>
      </c>
      <c r="R7" s="9">
        <v>4261</v>
      </c>
      <c r="S7" s="12">
        <v>1.29493997872664</v>
      </c>
      <c r="T7" s="13">
        <v>6429</v>
      </c>
      <c r="U7" s="16">
        <v>2</v>
      </c>
      <c r="V7" s="15">
        <v>6356</v>
      </c>
      <c r="W7" s="16">
        <v>2.0808642985758699</v>
      </c>
    </row>
    <row r="8" spans="1:23" x14ac:dyDescent="0.2">
      <c r="A8" s="8" t="s">
        <v>8</v>
      </c>
      <c r="B8" s="9">
        <v>5353</v>
      </c>
      <c r="C8" s="10">
        <v>2.3927230466654699</v>
      </c>
      <c r="D8" s="9">
        <v>1876</v>
      </c>
      <c r="E8" s="10">
        <v>0.7</v>
      </c>
      <c r="F8" s="9">
        <v>1702</v>
      </c>
      <c r="G8" s="11">
        <v>0.6</v>
      </c>
      <c r="H8" s="9">
        <v>2175</v>
      </c>
      <c r="I8" s="12">
        <v>0.70543133477338604</v>
      </c>
      <c r="J8" s="9">
        <v>7851</v>
      </c>
      <c r="K8" s="12">
        <v>2.4723276282848601</v>
      </c>
      <c r="L8" s="9">
        <v>2863</v>
      </c>
      <c r="M8" s="12">
        <v>0.9</v>
      </c>
      <c r="N8" s="9">
        <v>2728</v>
      </c>
      <c r="O8" s="12">
        <v>0.89</v>
      </c>
      <c r="P8" s="9">
        <v>2986</v>
      </c>
      <c r="Q8" s="12">
        <v>1.03768109898282</v>
      </c>
      <c r="R8" s="9">
        <v>2963</v>
      </c>
      <c r="S8" s="12">
        <v>0.90047105303145403</v>
      </c>
      <c r="T8" s="13">
        <v>3126</v>
      </c>
      <c r="U8" s="14">
        <v>0.9</v>
      </c>
      <c r="V8" s="15">
        <v>3131</v>
      </c>
      <c r="W8" s="16">
        <v>1.0250450155508299</v>
      </c>
    </row>
    <row r="9" spans="1:23" x14ac:dyDescent="0.2">
      <c r="A9" s="17" t="s">
        <v>9</v>
      </c>
      <c r="B9" s="18" t="s">
        <v>10</v>
      </c>
      <c r="C9" s="19" t="s">
        <v>10</v>
      </c>
      <c r="D9" s="18">
        <v>3533</v>
      </c>
      <c r="E9" s="19">
        <v>1.2</v>
      </c>
      <c r="F9" s="18">
        <v>3466</v>
      </c>
      <c r="G9" s="20">
        <v>1.2</v>
      </c>
      <c r="H9" s="18">
        <v>3514</v>
      </c>
      <c r="I9" s="21">
        <v>1.1397175679970899</v>
      </c>
      <c r="J9" s="18">
        <v>3162</v>
      </c>
      <c r="K9" s="21">
        <v>0.99573302262600205</v>
      </c>
      <c r="L9" s="18">
        <v>3417</v>
      </c>
      <c r="M9" s="21">
        <v>1.2</v>
      </c>
      <c r="N9" s="18">
        <v>3866</v>
      </c>
      <c r="O9" s="21">
        <v>1.26</v>
      </c>
      <c r="P9" s="18">
        <v>8874</v>
      </c>
      <c r="Q9" s="21">
        <v>3.08385200012511</v>
      </c>
      <c r="R9" s="18">
        <v>5406</v>
      </c>
      <c r="S9" s="21">
        <v>1.64291141163957</v>
      </c>
      <c r="T9" s="22">
        <v>9306</v>
      </c>
      <c r="U9" s="23">
        <v>2.8</v>
      </c>
      <c r="V9" s="22">
        <v>3235</v>
      </c>
      <c r="W9" s="24">
        <v>1.05909314126698</v>
      </c>
    </row>
    <row r="10" spans="1:23" x14ac:dyDescent="0.2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25" t="s">
        <v>11</v>
      </c>
    </row>
    <row r="11" spans="1:23" ht="12.75" customHeight="1" x14ac:dyDescent="0.2">
      <c r="A11" s="79" t="s">
        <v>0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</row>
    <row r="12" spans="1:23" ht="12.75" customHeight="1" x14ac:dyDescent="0.2">
      <c r="A12" s="76" t="s">
        <v>1</v>
      </c>
      <c r="B12" s="77">
        <v>2005</v>
      </c>
      <c r="C12" s="77"/>
      <c r="D12" s="77">
        <v>2006</v>
      </c>
      <c r="E12" s="77"/>
      <c r="F12" s="77">
        <v>2007</v>
      </c>
      <c r="G12" s="77"/>
      <c r="H12" s="77">
        <v>2008</v>
      </c>
      <c r="I12" s="77"/>
      <c r="J12" s="77">
        <v>2009</v>
      </c>
      <c r="K12" s="77"/>
      <c r="L12" s="77">
        <v>2010</v>
      </c>
      <c r="M12" s="77"/>
      <c r="N12" s="77">
        <v>2011</v>
      </c>
      <c r="O12" s="77"/>
      <c r="P12" s="77">
        <v>2012</v>
      </c>
      <c r="Q12" s="77"/>
      <c r="R12" s="77">
        <v>2013</v>
      </c>
      <c r="S12" s="77"/>
      <c r="T12" s="77">
        <v>2014</v>
      </c>
      <c r="U12" s="77"/>
      <c r="V12" s="82">
        <v>2015</v>
      </c>
      <c r="W12" s="82"/>
    </row>
    <row r="13" spans="1:23" x14ac:dyDescent="0.2">
      <c r="A13" s="76"/>
      <c r="B13" s="2" t="s">
        <v>2</v>
      </c>
      <c r="C13" s="2" t="s">
        <v>3</v>
      </c>
      <c r="D13" s="2" t="s">
        <v>2</v>
      </c>
      <c r="E13" s="2" t="s">
        <v>3</v>
      </c>
      <c r="F13" s="2" t="s">
        <v>2</v>
      </c>
      <c r="G13" s="2" t="s">
        <v>3</v>
      </c>
      <c r="H13" s="2" t="s">
        <v>2</v>
      </c>
      <c r="I13" s="2" t="s">
        <v>3</v>
      </c>
      <c r="J13" s="2" t="s">
        <v>2</v>
      </c>
      <c r="K13" s="2" t="s">
        <v>3</v>
      </c>
      <c r="L13" s="2" t="s">
        <v>2</v>
      </c>
      <c r="M13" s="2" t="s">
        <v>3</v>
      </c>
      <c r="N13" s="2" t="s">
        <v>2</v>
      </c>
      <c r="O13" s="2" t="s">
        <v>3</v>
      </c>
      <c r="P13" s="2" t="s">
        <v>2</v>
      </c>
      <c r="Q13" s="2" t="s">
        <v>3</v>
      </c>
      <c r="R13" s="2" t="s">
        <v>2</v>
      </c>
      <c r="S13" s="2" t="s">
        <v>3</v>
      </c>
      <c r="T13" s="2" t="s">
        <v>2</v>
      </c>
      <c r="U13" s="2" t="s">
        <v>3</v>
      </c>
      <c r="V13" s="26" t="s">
        <v>2</v>
      </c>
      <c r="W13" s="26" t="s">
        <v>3</v>
      </c>
    </row>
    <row r="14" spans="1:23" x14ac:dyDescent="0.2">
      <c r="A14" s="3" t="s">
        <v>4</v>
      </c>
      <c r="B14" s="27">
        <v>299469</v>
      </c>
      <c r="C14" s="28">
        <v>100</v>
      </c>
      <c r="D14" s="6">
        <v>269221</v>
      </c>
      <c r="E14" s="7">
        <v>100</v>
      </c>
      <c r="F14" s="29">
        <v>311367</v>
      </c>
      <c r="G14" s="30">
        <v>100</v>
      </c>
      <c r="H14" s="31">
        <v>259717</v>
      </c>
      <c r="I14" s="30">
        <v>100</v>
      </c>
      <c r="J14" s="31">
        <v>274638.41255245998</v>
      </c>
      <c r="K14" s="30">
        <v>100</v>
      </c>
      <c r="L14" s="4">
        <v>268972</v>
      </c>
      <c r="M14" s="5">
        <v>100</v>
      </c>
      <c r="N14" s="4">
        <f>SUM(N15:N19)</f>
        <v>258338</v>
      </c>
      <c r="O14" s="5">
        <f>SUM(O15:O19)</f>
        <v>99.99</v>
      </c>
      <c r="P14" s="32">
        <v>238421</v>
      </c>
      <c r="Q14" s="33">
        <v>100</v>
      </c>
      <c r="R14" s="32">
        <v>234655</v>
      </c>
      <c r="S14" s="34">
        <v>100</v>
      </c>
      <c r="T14" s="32">
        <v>243923</v>
      </c>
      <c r="U14" s="34">
        <v>100</v>
      </c>
      <c r="V14" s="32">
        <v>227120</v>
      </c>
      <c r="W14" s="34">
        <v>100</v>
      </c>
    </row>
    <row r="15" spans="1:23" x14ac:dyDescent="0.2">
      <c r="A15" s="8" t="s">
        <v>5</v>
      </c>
      <c r="B15" s="13">
        <v>172822</v>
      </c>
      <c r="C15" s="35">
        <v>57.709479111360402</v>
      </c>
      <c r="D15" s="15">
        <v>149667</v>
      </c>
      <c r="E15" s="36">
        <v>55.592617217824802</v>
      </c>
      <c r="F15" s="37">
        <v>192836</v>
      </c>
      <c r="G15" s="38">
        <v>61.932060879926297</v>
      </c>
      <c r="H15" s="9">
        <v>146039</v>
      </c>
      <c r="I15" s="12">
        <v>56.230050401013401</v>
      </c>
      <c r="J15" s="9">
        <v>154816</v>
      </c>
      <c r="K15" s="12">
        <v>56.370847239159602</v>
      </c>
      <c r="L15" s="9">
        <v>153129</v>
      </c>
      <c r="M15" s="12">
        <v>56.9</v>
      </c>
      <c r="N15" s="9">
        <v>144618</v>
      </c>
      <c r="O15" s="12">
        <v>55.98</v>
      </c>
      <c r="P15" s="39">
        <v>129938</v>
      </c>
      <c r="Q15" s="40">
        <v>54.499393929226002</v>
      </c>
      <c r="R15" s="39">
        <v>126431</v>
      </c>
      <c r="S15" s="40">
        <v>53.879525260488798</v>
      </c>
      <c r="T15" s="39">
        <v>133840</v>
      </c>
      <c r="U15" s="40">
        <v>54.8697744780115</v>
      </c>
      <c r="V15" s="39">
        <v>124593</v>
      </c>
      <c r="W15" s="40">
        <v>54.857784431137702</v>
      </c>
    </row>
    <row r="16" spans="1:23" x14ac:dyDescent="0.2">
      <c r="A16" s="8" t="s">
        <v>6</v>
      </c>
      <c r="B16" s="13">
        <v>112857</v>
      </c>
      <c r="C16" s="35">
        <v>37.6857036955411</v>
      </c>
      <c r="D16" s="15">
        <v>104994</v>
      </c>
      <c r="E16" s="36">
        <v>38.999186541911698</v>
      </c>
      <c r="F16" s="37">
        <v>104755</v>
      </c>
      <c r="G16" s="38">
        <v>33.643578156965901</v>
      </c>
      <c r="H16" s="9">
        <v>100697</v>
      </c>
      <c r="I16" s="12">
        <v>38.771817016213802</v>
      </c>
      <c r="J16" s="9">
        <v>106454.488833747</v>
      </c>
      <c r="K16" s="12">
        <v>38.761689540938697</v>
      </c>
      <c r="L16" s="9">
        <v>101557</v>
      </c>
      <c r="M16" s="12">
        <v>37.799999999999997</v>
      </c>
      <c r="N16" s="9">
        <v>102103</v>
      </c>
      <c r="O16" s="12">
        <v>39.520000000000003</v>
      </c>
      <c r="P16" s="39">
        <v>93926</v>
      </c>
      <c r="Q16" s="40">
        <v>39.395019733999902</v>
      </c>
      <c r="R16" s="39">
        <v>91990</v>
      </c>
      <c r="S16" s="40">
        <v>39.2022330655643</v>
      </c>
      <c r="T16" s="39">
        <v>93441</v>
      </c>
      <c r="U16" s="40">
        <v>38.307580670949399</v>
      </c>
      <c r="V16" s="39">
        <v>87997</v>
      </c>
      <c r="W16" s="40">
        <v>38.744716449454003</v>
      </c>
    </row>
    <row r="17" spans="1:23" ht="13.5" x14ac:dyDescent="0.2">
      <c r="A17" s="8" t="s">
        <v>7</v>
      </c>
      <c r="B17" s="13">
        <v>5229</v>
      </c>
      <c r="C17" s="35">
        <v>1.74609058032718</v>
      </c>
      <c r="D17" s="15">
        <v>5945</v>
      </c>
      <c r="E17" s="36">
        <v>2.2082229840911398</v>
      </c>
      <c r="F17" s="37">
        <v>4823</v>
      </c>
      <c r="G17" s="38">
        <v>1.5489759672669201</v>
      </c>
      <c r="H17" s="9" t="s">
        <v>12</v>
      </c>
      <c r="I17" s="12" t="s">
        <v>13</v>
      </c>
      <c r="J17" s="41">
        <v>6435</v>
      </c>
      <c r="K17" s="12">
        <v>2.3430808313352101</v>
      </c>
      <c r="L17" s="9">
        <v>4997</v>
      </c>
      <c r="M17" s="12">
        <v>1.9</v>
      </c>
      <c r="N17" s="9">
        <v>5152</v>
      </c>
      <c r="O17" s="12">
        <v>1.99</v>
      </c>
      <c r="P17" s="39">
        <v>7947</v>
      </c>
      <c r="Q17" s="40">
        <v>3.3331795437482401</v>
      </c>
      <c r="R17" s="39">
        <v>6094</v>
      </c>
      <c r="S17" s="40">
        <v>2.5970041124203598</v>
      </c>
      <c r="T17" s="39">
        <v>5063</v>
      </c>
      <c r="U17" s="40">
        <v>2.0756550222816199</v>
      </c>
      <c r="V17" s="39">
        <v>4698</v>
      </c>
      <c r="W17" s="40">
        <v>2.06851003874604</v>
      </c>
    </row>
    <row r="18" spans="1:23" x14ac:dyDescent="0.2">
      <c r="A18" s="8" t="s">
        <v>8</v>
      </c>
      <c r="B18" s="13">
        <v>3142</v>
      </c>
      <c r="C18" s="35">
        <v>1.0491904003419401</v>
      </c>
      <c r="D18" s="13">
        <v>2527</v>
      </c>
      <c r="E18" s="40">
        <v>0.93863405900728403</v>
      </c>
      <c r="F18" s="37">
        <v>2519</v>
      </c>
      <c r="G18" s="38">
        <v>0.80901315810602903</v>
      </c>
      <c r="H18" s="42" t="s">
        <v>14</v>
      </c>
      <c r="I18" s="42" t="s">
        <v>14</v>
      </c>
      <c r="J18" s="41">
        <v>2179.9237187127501</v>
      </c>
      <c r="K18" s="12">
        <v>0.79374319799360105</v>
      </c>
      <c r="L18" s="9">
        <v>3232</v>
      </c>
      <c r="M18" s="12">
        <v>1.2</v>
      </c>
      <c r="N18" s="9">
        <v>3032</v>
      </c>
      <c r="O18" s="12">
        <v>1.17</v>
      </c>
      <c r="P18" s="39">
        <v>2689</v>
      </c>
      <c r="Q18" s="40">
        <v>1.12783689356223</v>
      </c>
      <c r="R18" s="39">
        <v>2911</v>
      </c>
      <c r="S18" s="40">
        <v>1.24054462934947</v>
      </c>
      <c r="T18" s="39">
        <v>3812</v>
      </c>
      <c r="U18" s="40">
        <v>1.5627882569499401</v>
      </c>
      <c r="V18" s="39">
        <v>3880</v>
      </c>
      <c r="W18" s="40">
        <v>1.70834800986263</v>
      </c>
    </row>
    <row r="19" spans="1:23" x14ac:dyDescent="0.2">
      <c r="A19" s="17" t="s">
        <v>9</v>
      </c>
      <c r="B19" s="43">
        <v>5419</v>
      </c>
      <c r="C19" s="24">
        <v>1.8095362124293299</v>
      </c>
      <c r="D19" s="22">
        <v>6088</v>
      </c>
      <c r="E19" s="44">
        <v>2.26133919716515</v>
      </c>
      <c r="F19" s="18">
        <v>6434</v>
      </c>
      <c r="G19" s="21">
        <v>2.0663718377348901</v>
      </c>
      <c r="H19" s="18">
        <v>4844</v>
      </c>
      <c r="I19" s="21">
        <v>1.8651070203336699</v>
      </c>
      <c r="J19" s="18">
        <v>4753</v>
      </c>
      <c r="K19" s="21">
        <v>1.73063919057285</v>
      </c>
      <c r="L19" s="18">
        <v>6057</v>
      </c>
      <c r="M19" s="21">
        <v>2.2000000000000002</v>
      </c>
      <c r="N19" s="18">
        <v>3433</v>
      </c>
      <c r="O19" s="21">
        <v>1.33</v>
      </c>
      <c r="P19" s="43">
        <v>3921</v>
      </c>
      <c r="Q19" s="44">
        <v>1.64456989946355</v>
      </c>
      <c r="R19" s="43">
        <v>7229</v>
      </c>
      <c r="S19" s="44">
        <v>3.0806929321770302</v>
      </c>
      <c r="T19" s="43">
        <v>7767</v>
      </c>
      <c r="U19" s="44">
        <v>3.1842015718074999</v>
      </c>
      <c r="V19" s="43">
        <v>5952</v>
      </c>
      <c r="W19" s="44">
        <v>2.62064107079958</v>
      </c>
    </row>
    <row r="20" spans="1:23" x14ac:dyDescent="0.2">
      <c r="V20" s="25" t="s">
        <v>11</v>
      </c>
    </row>
    <row r="21" spans="1:23" ht="12.75" customHeight="1" x14ac:dyDescent="0.2">
      <c r="A21" s="79" t="s">
        <v>0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</row>
    <row r="22" spans="1:23" x14ac:dyDescent="0.2">
      <c r="A22" s="83" t="s">
        <v>15</v>
      </c>
      <c r="B22" s="83"/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</row>
    <row r="23" spans="1:23" ht="12.75" customHeight="1" x14ac:dyDescent="0.2">
      <c r="A23" s="76" t="s">
        <v>1</v>
      </c>
      <c r="B23" s="77">
        <v>2016</v>
      </c>
      <c r="C23" s="77"/>
      <c r="D23" s="77">
        <v>2017</v>
      </c>
      <c r="E23" s="77"/>
      <c r="F23" s="77">
        <v>2018</v>
      </c>
      <c r="G23" s="77"/>
      <c r="H23" s="77">
        <v>2019</v>
      </c>
      <c r="I23" s="77"/>
      <c r="J23" s="84"/>
      <c r="K23" s="84"/>
      <c r="L23" s="84"/>
      <c r="M23" s="84"/>
    </row>
    <row r="24" spans="1:23" x14ac:dyDescent="0.2">
      <c r="A24" s="76"/>
      <c r="B24" s="2" t="s">
        <v>2</v>
      </c>
      <c r="C24" s="2" t="s">
        <v>3</v>
      </c>
      <c r="D24" s="2" t="s">
        <v>2</v>
      </c>
      <c r="E24" s="2" t="s">
        <v>3</v>
      </c>
      <c r="F24" s="2" t="s">
        <v>2</v>
      </c>
      <c r="G24" s="2" t="s">
        <v>3</v>
      </c>
      <c r="H24" s="2" t="s">
        <v>2</v>
      </c>
      <c r="I24" s="2" t="s">
        <v>3</v>
      </c>
      <c r="J24" s="45"/>
      <c r="K24" s="45"/>
      <c r="L24" s="45"/>
      <c r="M24" s="45"/>
    </row>
    <row r="25" spans="1:23" x14ac:dyDescent="0.2">
      <c r="A25" s="3" t="s">
        <v>4</v>
      </c>
      <c r="B25" s="31" t="s">
        <v>16</v>
      </c>
      <c r="C25" s="31" t="s">
        <v>16</v>
      </c>
      <c r="D25" s="31" t="s">
        <v>16</v>
      </c>
      <c r="E25" s="31" t="s">
        <v>16</v>
      </c>
      <c r="F25" s="31" t="s">
        <v>16</v>
      </c>
      <c r="G25" s="31" t="s">
        <v>16</v>
      </c>
      <c r="H25" s="31" t="s">
        <v>16</v>
      </c>
      <c r="I25" s="31" t="s">
        <v>16</v>
      </c>
      <c r="J25" s="46"/>
      <c r="K25" s="47"/>
      <c r="L25" s="4"/>
      <c r="M25" s="5"/>
    </row>
    <row r="26" spans="1:23" x14ac:dyDescent="0.2">
      <c r="A26" s="8" t="s">
        <v>5</v>
      </c>
      <c r="B26" s="9" t="s">
        <v>16</v>
      </c>
      <c r="C26" s="9" t="s">
        <v>16</v>
      </c>
      <c r="D26" s="9" t="s">
        <v>16</v>
      </c>
      <c r="E26" s="9" t="s">
        <v>16</v>
      </c>
      <c r="F26" s="9" t="s">
        <v>16</v>
      </c>
      <c r="G26" s="9" t="s">
        <v>16</v>
      </c>
      <c r="H26" s="9" t="s">
        <v>16</v>
      </c>
      <c r="I26" s="9" t="s">
        <v>16</v>
      </c>
      <c r="J26" s="9"/>
      <c r="K26" s="12"/>
      <c r="L26" s="9"/>
      <c r="M26" s="12"/>
    </row>
    <row r="27" spans="1:23" x14ac:dyDescent="0.2">
      <c r="A27" s="8" t="s">
        <v>6</v>
      </c>
      <c r="B27" s="9" t="s">
        <v>16</v>
      </c>
      <c r="C27" s="9" t="s">
        <v>16</v>
      </c>
      <c r="D27" s="9" t="s">
        <v>16</v>
      </c>
      <c r="E27" s="9" t="s">
        <v>16</v>
      </c>
      <c r="F27" s="9" t="s">
        <v>16</v>
      </c>
      <c r="G27" s="9" t="s">
        <v>16</v>
      </c>
      <c r="H27" s="9" t="s">
        <v>16</v>
      </c>
      <c r="I27" s="9" t="s">
        <v>16</v>
      </c>
      <c r="J27" s="9"/>
      <c r="K27" s="12"/>
      <c r="L27" s="9"/>
      <c r="M27" s="12"/>
    </row>
    <row r="28" spans="1:23" x14ac:dyDescent="0.2">
      <c r="A28" s="8" t="s">
        <v>7</v>
      </c>
      <c r="B28" s="9" t="s">
        <v>16</v>
      </c>
      <c r="C28" s="9" t="s">
        <v>16</v>
      </c>
      <c r="D28" s="9" t="s">
        <v>16</v>
      </c>
      <c r="E28" s="9" t="s">
        <v>16</v>
      </c>
      <c r="F28" s="9" t="s">
        <v>16</v>
      </c>
      <c r="G28" s="9" t="s">
        <v>16</v>
      </c>
      <c r="H28" s="9" t="s">
        <v>16</v>
      </c>
      <c r="I28" s="9" t="s">
        <v>16</v>
      </c>
      <c r="J28" s="41"/>
      <c r="K28" s="12"/>
      <c r="L28" s="9"/>
      <c r="M28" s="12"/>
    </row>
    <row r="29" spans="1:23" x14ac:dyDescent="0.2">
      <c r="A29" s="8" t="s">
        <v>8</v>
      </c>
      <c r="B29" s="9" t="s">
        <v>16</v>
      </c>
      <c r="C29" s="9" t="s">
        <v>16</v>
      </c>
      <c r="D29" s="9" t="s">
        <v>16</v>
      </c>
      <c r="E29" s="9" t="s">
        <v>16</v>
      </c>
      <c r="F29" s="9" t="s">
        <v>16</v>
      </c>
      <c r="G29" s="9" t="s">
        <v>16</v>
      </c>
      <c r="H29" s="9" t="s">
        <v>16</v>
      </c>
      <c r="I29" s="9" t="s">
        <v>16</v>
      </c>
      <c r="J29" s="41"/>
      <c r="K29" s="12"/>
      <c r="L29" s="9"/>
      <c r="M29" s="12"/>
    </row>
    <row r="30" spans="1:23" x14ac:dyDescent="0.2">
      <c r="A30" s="17" t="s">
        <v>9</v>
      </c>
      <c r="B30" s="18" t="s">
        <v>16</v>
      </c>
      <c r="C30" s="18" t="s">
        <v>16</v>
      </c>
      <c r="D30" s="18" t="s">
        <v>16</v>
      </c>
      <c r="E30" s="18" t="s">
        <v>16</v>
      </c>
      <c r="F30" s="18" t="s">
        <v>16</v>
      </c>
      <c r="G30" s="18" t="s">
        <v>16</v>
      </c>
      <c r="H30" s="18" t="s">
        <v>16</v>
      </c>
      <c r="I30" s="18" t="s">
        <v>16</v>
      </c>
      <c r="J30" s="9"/>
      <c r="K30" s="12"/>
      <c r="L30" s="9"/>
      <c r="M30" s="12"/>
    </row>
    <row r="31" spans="1:23" x14ac:dyDescent="0.2">
      <c r="A31" s="48" t="s">
        <v>17</v>
      </c>
      <c r="B31" s="13"/>
      <c r="C31" s="35"/>
      <c r="D31" s="39"/>
      <c r="E31" s="35"/>
      <c r="F31" s="13"/>
      <c r="G31" s="40"/>
      <c r="H31" s="9"/>
      <c r="I31" s="12"/>
      <c r="J31" s="9"/>
      <c r="K31" s="12"/>
      <c r="L31" s="9"/>
      <c r="M31" s="12"/>
      <c r="N31" s="9"/>
      <c r="O31" s="12"/>
      <c r="P31" s="9"/>
      <c r="Q31" s="12"/>
    </row>
    <row r="32" spans="1:23" ht="24" customHeight="1" x14ac:dyDescent="0.2">
      <c r="A32" s="80" t="s">
        <v>55</v>
      </c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</row>
    <row r="33" spans="1:6" x14ac:dyDescent="0.2">
      <c r="A33" s="81" t="s">
        <v>18</v>
      </c>
      <c r="B33" s="81"/>
      <c r="C33" s="81"/>
      <c r="D33" s="81"/>
      <c r="E33" s="81"/>
      <c r="F33" s="81"/>
    </row>
  </sheetData>
  <mergeCells count="37">
    <mergeCell ref="A32:W32"/>
    <mergeCell ref="A33:F33"/>
    <mergeCell ref="V12:W12"/>
    <mergeCell ref="A21:S21"/>
    <mergeCell ref="A22:M22"/>
    <mergeCell ref="A23:A24"/>
    <mergeCell ref="B23:C23"/>
    <mergeCell ref="D23:E23"/>
    <mergeCell ref="F23:G23"/>
    <mergeCell ref="H23:I23"/>
    <mergeCell ref="J23:K23"/>
    <mergeCell ref="L23:M23"/>
    <mergeCell ref="T2:U2"/>
    <mergeCell ref="A10:U10"/>
    <mergeCell ref="A11:S11"/>
    <mergeCell ref="A12:A13"/>
    <mergeCell ref="B12:C12"/>
    <mergeCell ref="D12:E12"/>
    <mergeCell ref="F12:G12"/>
    <mergeCell ref="H12:I12"/>
    <mergeCell ref="J12:K12"/>
    <mergeCell ref="L12:M12"/>
    <mergeCell ref="N12:O12"/>
    <mergeCell ref="P12:Q12"/>
    <mergeCell ref="R12:S12"/>
    <mergeCell ref="T12:U12"/>
    <mergeCell ref="A1:S1"/>
    <mergeCell ref="A2:A3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5" right="0.75" top="1" bottom="1" header="0.51180555555555496" footer="0.51180555555555496"/>
  <pageSetup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W22"/>
  <sheetViews>
    <sheetView zoomScaleNormal="100" workbookViewId="0">
      <selection activeCell="C15" sqref="C15"/>
    </sheetView>
  </sheetViews>
  <sheetFormatPr baseColWidth="10" defaultColWidth="11.42578125" defaultRowHeight="12.75" x14ac:dyDescent="0.2"/>
  <cols>
    <col min="1" max="1" width="11.42578125" style="49"/>
    <col min="2" max="2" width="18" style="49" customWidth="1"/>
    <col min="3" max="3" width="66.5703125" style="50" customWidth="1"/>
    <col min="4" max="4" width="42.42578125" style="49" customWidth="1"/>
    <col min="5" max="257" width="11.42578125" style="49"/>
  </cols>
  <sheetData>
    <row r="2" spans="2:4" ht="15.75" customHeight="1" x14ac:dyDescent="0.25">
      <c r="B2" s="85" t="s">
        <v>19</v>
      </c>
      <c r="C2" s="85"/>
      <c r="D2" s="51"/>
    </row>
    <row r="3" spans="2:4" x14ac:dyDescent="0.2">
      <c r="B3" s="52" t="s">
        <v>20</v>
      </c>
      <c r="C3" s="53" t="s">
        <v>21</v>
      </c>
    </row>
    <row r="4" spans="2:4" ht="15" x14ac:dyDescent="0.25">
      <c r="B4" s="54" t="s">
        <v>22</v>
      </c>
      <c r="C4" s="55" t="s">
        <v>23</v>
      </c>
      <c r="D4" s="51"/>
    </row>
    <row r="5" spans="2:4" ht="15" x14ac:dyDescent="0.25">
      <c r="B5" s="56" t="s">
        <v>24</v>
      </c>
      <c r="C5" s="57" t="s">
        <v>25</v>
      </c>
      <c r="D5" s="51"/>
    </row>
    <row r="6" spans="2:4" ht="15" x14ac:dyDescent="0.25">
      <c r="B6" s="56" t="s">
        <v>26</v>
      </c>
      <c r="C6" s="57" t="s">
        <v>27</v>
      </c>
      <c r="D6" s="51"/>
    </row>
    <row r="7" spans="2:4" ht="15" x14ac:dyDescent="0.25">
      <c r="B7" s="58" t="s">
        <v>28</v>
      </c>
      <c r="C7" s="59" t="s">
        <v>29</v>
      </c>
      <c r="D7" s="51"/>
    </row>
    <row r="8" spans="2:4" ht="24" x14ac:dyDescent="0.25">
      <c r="B8" s="58" t="s">
        <v>30</v>
      </c>
      <c r="C8" s="60" t="s">
        <v>31</v>
      </c>
      <c r="D8" s="51"/>
    </row>
    <row r="9" spans="2:4" ht="48" x14ac:dyDescent="0.25">
      <c r="B9" s="61" t="s">
        <v>32</v>
      </c>
      <c r="C9" s="62" t="s">
        <v>33</v>
      </c>
      <c r="D9" s="51"/>
    </row>
    <row r="10" spans="2:4" ht="15" x14ac:dyDescent="0.25">
      <c r="B10" s="61" t="s">
        <v>34</v>
      </c>
      <c r="C10" s="63" t="s">
        <v>35</v>
      </c>
      <c r="D10" s="51"/>
    </row>
    <row r="11" spans="2:4" x14ac:dyDescent="0.2">
      <c r="B11" s="61" t="s">
        <v>36</v>
      </c>
      <c r="C11" s="64" t="s">
        <v>37</v>
      </c>
    </row>
    <row r="12" spans="2:4" ht="26.25" customHeight="1" x14ac:dyDescent="0.2">
      <c r="B12" s="65" t="s">
        <v>38</v>
      </c>
      <c r="C12" s="66" t="s">
        <v>39</v>
      </c>
    </row>
    <row r="13" spans="2:4" x14ac:dyDescent="0.2">
      <c r="B13" s="67" t="s">
        <v>40</v>
      </c>
      <c r="C13" s="68" t="s">
        <v>27</v>
      </c>
    </row>
    <row r="14" spans="2:4" ht="36" x14ac:dyDescent="0.2">
      <c r="B14" s="69" t="s">
        <v>41</v>
      </c>
      <c r="C14" s="70" t="s">
        <v>42</v>
      </c>
    </row>
    <row r="15" spans="2:4" x14ac:dyDescent="0.2">
      <c r="B15" s="61" t="s">
        <v>43</v>
      </c>
      <c r="C15" s="64" t="s">
        <v>44</v>
      </c>
    </row>
    <row r="16" spans="2:4" ht="48" x14ac:dyDescent="0.2">
      <c r="B16" s="65" t="s">
        <v>38</v>
      </c>
      <c r="C16" s="66" t="s">
        <v>45</v>
      </c>
    </row>
    <row r="17" spans="2:3" x14ac:dyDescent="0.2">
      <c r="B17" s="67" t="s">
        <v>40</v>
      </c>
      <c r="C17" s="68" t="s">
        <v>46</v>
      </c>
    </row>
    <row r="18" spans="2:3" ht="48" x14ac:dyDescent="0.2">
      <c r="B18" s="69" t="s">
        <v>41</v>
      </c>
      <c r="C18" s="70" t="s">
        <v>47</v>
      </c>
    </row>
    <row r="19" spans="2:3" ht="36" x14ac:dyDescent="0.2">
      <c r="B19" s="54" t="s">
        <v>48</v>
      </c>
      <c r="C19" s="71" t="s">
        <v>49</v>
      </c>
    </row>
    <row r="20" spans="2:3" ht="36" x14ac:dyDescent="0.2">
      <c r="B20" s="54" t="s">
        <v>50</v>
      </c>
      <c r="C20" s="71" t="s">
        <v>51</v>
      </c>
    </row>
    <row r="21" spans="2:3" ht="24" x14ac:dyDescent="0.2">
      <c r="B21" s="56" t="s">
        <v>52</v>
      </c>
      <c r="C21" s="66" t="s">
        <v>49</v>
      </c>
    </row>
    <row r="22" spans="2:3" x14ac:dyDescent="0.2">
      <c r="B22" s="72" t="s">
        <v>53</v>
      </c>
      <c r="C22" s="73" t="s">
        <v>54</v>
      </c>
    </row>
  </sheetData>
  <mergeCells count="1">
    <mergeCell ref="B2:C2"/>
  </mergeCells>
  <pageMargins left="0.7" right="0.7" top="0.75" bottom="0.75" header="0.51180555555555496" footer="0.51180555555555496"/>
  <pageSetup paperSize="9" scale="90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S_MVH_AX06</vt:lpstr>
      <vt:lpstr>Ficha técnica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msantellan</dc:creator>
  <dc:description/>
  <cp:lastModifiedBy>Paula Pentimalle Ramos</cp:lastModifiedBy>
  <cp:revision>0</cp:revision>
  <cp:lastPrinted>2017-08-30T15:13:27Z</cp:lastPrinted>
  <dcterms:created xsi:type="dcterms:W3CDTF">2011-02-03T14:41:25Z</dcterms:created>
  <dcterms:modified xsi:type="dcterms:W3CDTF">2024-08-14T12:55:12Z</dcterms:modified>
  <dc:language>es-AR</dc:language>
</cp:coreProperties>
</file>