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490" windowHeight="7185"/>
  </bookViews>
  <sheets>
    <sheet name="PS_TE_AX14" sheetId="9" r:id="rId1"/>
    <sheet name="Ficha técnica" sheetId="10" r:id="rId2"/>
  </sheets>
  <definedNames>
    <definedName name="Docu1Serv">#REF!</definedName>
  </definedNames>
  <calcPr calcId="144525"/>
</workbook>
</file>

<file path=xl/calcChain.xml><?xml version="1.0" encoding="utf-8"?>
<calcChain xmlns="http://schemas.openxmlformats.org/spreadsheetml/2006/main">
  <c r="N7" i="9" l="1"/>
</calcChain>
</file>

<file path=xl/sharedStrings.xml><?xml version="1.0" encoding="utf-8"?>
<sst xmlns="http://schemas.openxmlformats.org/spreadsheetml/2006/main" count="112" uniqueCount="49">
  <si>
    <t>Total</t>
  </si>
  <si>
    <t>Maltrato psicológico</t>
  </si>
  <si>
    <t>Maltrato físico</t>
  </si>
  <si>
    <t>.</t>
  </si>
  <si>
    <r>
      <t>Maltrato social</t>
    </r>
    <r>
      <rPr>
        <vertAlign val="superscript"/>
        <sz val="8"/>
        <color indexed="30"/>
        <rFont val="Arial"/>
        <family val="2"/>
      </rPr>
      <t>1</t>
    </r>
  </si>
  <si>
    <t>Orientación</t>
  </si>
  <si>
    <r>
      <t>1</t>
    </r>
    <r>
      <rPr>
        <sz val="8"/>
        <color indexed="63"/>
        <rFont val="Arial"/>
        <family val="2"/>
      </rPr>
      <t xml:space="preserve"> Comprende maltrato social, maltrato institucional, abuso financiero y abuso sexual.</t>
    </r>
  </si>
  <si>
    <t>Salud</t>
  </si>
  <si>
    <t>Gestión</t>
  </si>
  <si>
    <t>Motivo de consulta</t>
  </si>
  <si>
    <t>Abandono/Soledad</t>
  </si>
  <si>
    <t>Necesidades básicas insatisfechas</t>
  </si>
  <si>
    <t>Vivienda/Alimentos/Trabajo</t>
  </si>
  <si>
    <r>
      <t xml:space="preserve">a </t>
    </r>
    <r>
      <rPr>
        <sz val="8"/>
        <color indexed="63"/>
        <rFont val="Arial"/>
        <family val="2"/>
      </rPr>
      <t>Corresponde al primer semestre del año</t>
    </r>
  </si>
  <si>
    <r>
      <t>2014</t>
    </r>
    <r>
      <rPr>
        <vertAlign val="superscript"/>
        <sz val="9"/>
        <rFont val="Arial"/>
        <family val="2"/>
      </rPr>
      <t>a</t>
    </r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</si>
  <si>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</si>
  <si>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</si>
  <si>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</si>
  <si>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</si>
  <si>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</si>
  <si>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</si>
  <si>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</si>
  <si>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</si>
  <si>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</si>
  <si>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Variable 2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</si>
  <si>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</si>
  <si>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</si>
  <si>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</si>
  <si>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</si>
  <si>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</si>
  <si>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Fuente</t>
  </si>
  <si>
    <t>PS_TE_AX14</t>
  </si>
  <si>
    <t>Consulta</t>
  </si>
  <si>
    <t>Anual</t>
  </si>
  <si>
    <t>Año</t>
  </si>
  <si>
    <t>Total de consultas anuales por motivo de consulta (Maltrato psicológico; Maltrato social; Maltrato físico; Abandono/Soledad; Salud; Vivienda/Alimentos/Trabajo; Necesidades básicas insatisfechas; Orientación; Gestión)</t>
  </si>
  <si>
    <t>…</t>
  </si>
  <si>
    <r>
      <t>Fuente</t>
    </r>
    <r>
      <rPr>
        <sz val="8"/>
        <color indexed="63"/>
        <rFont val="Arial"/>
        <family val="2"/>
      </rPr>
      <t>: Dirección General de Estadística y Censos (Ministerio de Hacienda y Finanzas GCBA) sobre la base de datos del Ministerio de Desarrollo  Humano y Hábitat. Secretaría de Integración Social para Personas Mayores. Dirección General de Protección y Desarrollo Sostenible.</t>
    </r>
  </si>
  <si>
    <t>Dirección General de Estadística y Censos (Ministerio de Hacienda y Finanzas GCBA) sobre la base de datos del Ministerio de Desarrollo  Humano y Hábitat. Secretaría de Integración Social para Personas Mayores. Dirección General de Protección y Desarrollo Sostenible.</t>
  </si>
  <si>
    <t>Promoción Social</t>
  </si>
  <si>
    <t>Personas mayores</t>
  </si>
  <si>
    <t xml:space="preserve">FICHA TÉCNICA </t>
  </si>
  <si>
    <t>Consultas efectuadas por maltrato a personas mayores registradas por el Programa Proteger. Ciudad de Buenos Aires. Años 2000/2018</t>
  </si>
  <si>
    <t xml:space="preserve">Atención en Centros de Personas mayores </t>
  </si>
  <si>
    <t>Sumatoria de cada motivo de las consultas efectuadas en los centros en cada año.</t>
  </si>
  <si>
    <t>Método de cálculo (fórmula)</t>
  </si>
  <si>
    <t>Consultas efectuadas en centros de atención a personas mayores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</si>
  <si>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los datos presentados para el año 2011 corresponden al período enero/mayo - julio/diciembre. Por transferencia del programa de una dependencia a otra los datos presentados para el año 2012 corresponden al período Septiembre/diciembre. A partir del año 2016 los Centros Proteger cambian su denominación por Centros de protección de derechos. 
Se discontinua la serie por cambios en las condiciones de envío de la fuente.</t>
    </r>
  </si>
  <si>
    <t>Mostrar las consultas efectuadas en los Centros de protección de derechos de las personas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</si>
</sst>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€_-;\-* #,##0.00\ _€_-;_-* &quot;-&quot;??\ _€_-;_-@_-"/>
    <numFmt numFmtId="165" formatCode="#,##0\ &quot;Pts&quot;;\-#,##0\ &quot;Pts&quot;"/>
    <numFmt numFmtId="166" formatCode="#,##0.00\ &quot;Pts&quot;;\-#,##0.00\ &quot;Pts&quot;"/>
    <numFmt numFmtId="167" formatCode="#,##0.0"/>
    <numFmt numFmtId="168" formatCode="m\es"/>
    <numFmt numFmtId="169" formatCode="_-[$€]* #,##0.00_-;\-[$€]* #,##0.00_-;_-[$€]* &quot;-&quot;??_-;_-@_-"/>
  </numFmts>
  <fonts count="16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8"/>
      <color indexed="30"/>
      <name val="Arial"/>
      <family val="2"/>
    </font>
    <font>
      <vertAlign val="superscript"/>
      <sz val="8"/>
      <color indexed="63"/>
      <name val="Arial"/>
      <family val="2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ill="0" applyBorder="0" applyAlignment="0" applyProtection="0"/>
    <xf numFmtId="2" fontId="3" fillId="0" borderId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  <xf numFmtId="166" fontId="3" fillId="0" borderId="0" applyFill="0" applyBorder="0" applyAlignment="0" applyProtection="0"/>
    <xf numFmtId="165" fontId="3" fillId="0" borderId="0" applyFill="0" applyBorder="0" applyAlignment="0" applyProtection="0"/>
    <xf numFmtId="0" fontId="3" fillId="0" borderId="0"/>
    <xf numFmtId="0" fontId="15" fillId="0" borderId="0"/>
    <xf numFmtId="9" fontId="13" fillId="0" borderId="0" applyFont="0" applyFill="0" applyBorder="0" applyAlignment="0" applyProtection="0"/>
    <xf numFmtId="167" fontId="3" fillId="0" borderId="0" applyFill="0" applyBorder="0" applyAlignment="0" applyProtection="0"/>
    <xf numFmtId="3" fontId="3" fillId="0" borderId="0" applyFill="0" applyBorder="0" applyAlignment="0" applyProtection="0"/>
    <xf numFmtId="0" fontId="3" fillId="0" borderId="1" applyNumberFormat="0" applyFill="0" applyAlignment="0" applyProtection="0"/>
  </cellStyleXfs>
  <cellXfs count="44">
    <xf numFmtId="0" fontId="0" fillId="0" borderId="0" xfId="0"/>
    <xf numFmtId="3" fontId="5" fillId="0" borderId="0" xfId="0" applyNumberFormat="1" applyFont="1" applyFill="1" applyBorder="1"/>
    <xf numFmtId="3" fontId="5" fillId="0" borderId="0" xfId="0" applyNumberFormat="1" applyFont="1" applyBorder="1"/>
    <xf numFmtId="3" fontId="5" fillId="0" borderId="2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left"/>
    </xf>
    <xf numFmtId="3" fontId="5" fillId="0" borderId="2" xfId="0" applyNumberFormat="1" applyFont="1" applyFill="1" applyBorder="1" applyAlignment="1">
      <alignment horizontal="left"/>
    </xf>
    <xf numFmtId="3" fontId="4" fillId="0" borderId="3" xfId="0" applyNumberFormat="1" applyFont="1" applyBorder="1" applyAlignment="1">
      <alignment horizontal="center"/>
    </xf>
    <xf numFmtId="3" fontId="4" fillId="0" borderId="3" xfId="0" applyNumberFormat="1" applyFont="1" applyBorder="1"/>
    <xf numFmtId="3" fontId="4" fillId="0" borderId="3" xfId="0" applyNumberFormat="1" applyFont="1" applyFill="1" applyBorder="1"/>
    <xf numFmtId="3" fontId="5" fillId="0" borderId="0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0" xfId="0" applyFont="1" applyFill="1"/>
    <xf numFmtId="0" fontId="3" fillId="0" borderId="0" xfId="11"/>
    <xf numFmtId="0" fontId="5" fillId="0" borderId="4" xfId="11" applyFont="1" applyBorder="1" applyAlignment="1">
      <alignment horizontal="left" vertical="center" wrapText="1"/>
    </xf>
    <xf numFmtId="0" fontId="4" fillId="0" borderId="4" xfId="11" applyFont="1" applyBorder="1" applyAlignment="1">
      <alignment vertical="center" wrapText="1"/>
    </xf>
    <xf numFmtId="0" fontId="4" fillId="0" borderId="4" xfId="11" applyFont="1" applyFill="1" applyBorder="1" applyAlignment="1">
      <alignment vertical="center" wrapText="1"/>
    </xf>
    <xf numFmtId="0" fontId="4" fillId="0" borderId="5" xfId="11" applyFont="1" applyBorder="1" applyAlignment="1">
      <alignment vertical="center" wrapText="1"/>
    </xf>
    <xf numFmtId="0" fontId="5" fillId="0" borderId="5" xfId="11" applyFont="1" applyBorder="1" applyAlignment="1">
      <alignment horizontal="left" vertical="center" wrapText="1"/>
    </xf>
    <xf numFmtId="0" fontId="4" fillId="0" borderId="6" xfId="11" applyFont="1" applyFill="1" applyBorder="1" applyAlignment="1">
      <alignment vertical="center" wrapText="1"/>
    </xf>
    <xf numFmtId="0" fontId="4" fillId="0" borderId="7" xfId="11" applyFont="1" applyBorder="1" applyAlignment="1">
      <alignment vertical="center"/>
    </xf>
    <xf numFmtId="0" fontId="5" fillId="0" borderId="5" xfId="11" applyFont="1" applyFill="1" applyBorder="1" applyAlignment="1">
      <alignment vertical="center" wrapText="1"/>
    </xf>
    <xf numFmtId="0" fontId="4" fillId="0" borderId="9" xfId="11" applyFont="1" applyFill="1" applyBorder="1" applyAlignment="1">
      <alignment vertical="center" wrapText="1"/>
    </xf>
    <xf numFmtId="0" fontId="5" fillId="0" borderId="9" xfId="11" applyFont="1" applyFill="1" applyBorder="1" applyAlignment="1">
      <alignment vertical="center" wrapText="1"/>
    </xf>
    <xf numFmtId="0" fontId="4" fillId="0" borderId="10" xfId="11" applyFont="1" applyFill="1" applyBorder="1" applyAlignment="1">
      <alignment vertical="center" wrapText="1"/>
    </xf>
    <xf numFmtId="0" fontId="5" fillId="0" borderId="6" xfId="1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7" xfId="11" applyFont="1" applyBorder="1" applyAlignment="1">
      <alignment horizontal="left" vertical="center" wrapText="1"/>
    </xf>
    <xf numFmtId="0" fontId="5" fillId="0" borderId="10" xfId="11" applyFont="1" applyBorder="1" applyAlignment="1">
      <alignment horizontal="left" vertical="center" wrapText="1"/>
    </xf>
    <xf numFmtId="0" fontId="5" fillId="0" borderId="4" xfId="11" applyFont="1" applyFill="1" applyBorder="1" applyAlignment="1">
      <alignment horizontal="left" vertical="center" wrapText="1"/>
    </xf>
    <xf numFmtId="0" fontId="4" fillId="0" borderId="8" xfId="11" applyFont="1" applyFill="1" applyBorder="1" applyAlignment="1">
      <alignment vertical="center" wrapText="1"/>
    </xf>
    <xf numFmtId="0" fontId="5" fillId="0" borderId="8" xfId="11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3" xfId="11" applyFont="1" applyBorder="1" applyAlignment="1">
      <alignment horizontal="center" vertical="center"/>
    </xf>
  </cellXfs>
  <cellStyles count="17">
    <cellStyle name="Cabecera 1" xfId="1"/>
    <cellStyle name="Cabecera 2" xfId="2"/>
    <cellStyle name="Euro" xfId="3"/>
    <cellStyle name="Euro 2" xfId="4"/>
    <cellStyle name="Fecha" xfId="5"/>
    <cellStyle name="Fijo" xfId="6"/>
    <cellStyle name="Hipervínculo 2" xfId="7"/>
    <cellStyle name="Millares 2" xfId="8"/>
    <cellStyle name="Monetario" xfId="9"/>
    <cellStyle name="Monetario0" xfId="10"/>
    <cellStyle name="Normal" xfId="0" builtinId="0"/>
    <cellStyle name="Normal 2" xfId="11"/>
    <cellStyle name="Normal 3" xfId="12"/>
    <cellStyle name="Porcentaje 2" xfId="13"/>
    <cellStyle name="Punto" xfId="14"/>
    <cellStyle name="Punto0" xfId="15"/>
    <cellStyle name="Total" xfId="16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tabSelected="1" workbookViewId="0">
      <selection sqref="A1:T1"/>
    </sheetView>
  </sheetViews>
  <sheetFormatPr baseColWidth="10" defaultRowHeight="12.75" x14ac:dyDescent="0.2"/>
  <cols>
    <col min="1" max="1" width="28.85546875" customWidth="1"/>
    <col min="2" max="18" width="6.85546875" customWidth="1"/>
    <col min="19" max="19" width="8.28515625" customWidth="1"/>
    <col min="20" max="20" width="9.85546875" customWidth="1"/>
  </cols>
  <sheetData>
    <row r="1" spans="1:20" ht="15.75" customHeight="1" thickBot="1" x14ac:dyDescent="0.25">
      <c r="A1" s="38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x14ac:dyDescent="0.2">
      <c r="A2" s="35" t="s">
        <v>9</v>
      </c>
      <c r="B2" s="35">
        <v>2000</v>
      </c>
      <c r="C2" s="35">
        <v>2001</v>
      </c>
      <c r="D2" s="35">
        <v>2002</v>
      </c>
      <c r="E2" s="35">
        <v>2003</v>
      </c>
      <c r="F2" s="35">
        <v>2004</v>
      </c>
      <c r="G2" s="35">
        <v>2005</v>
      </c>
      <c r="H2" s="35">
        <v>2006</v>
      </c>
      <c r="I2" s="35">
        <v>2007</v>
      </c>
      <c r="J2" s="35">
        <v>2008</v>
      </c>
      <c r="K2" s="35">
        <v>2009</v>
      </c>
      <c r="L2" s="41">
        <v>2010</v>
      </c>
      <c r="M2" s="35">
        <v>2011</v>
      </c>
      <c r="N2" s="35">
        <v>2012</v>
      </c>
      <c r="O2" s="35">
        <v>2013</v>
      </c>
      <c r="P2" s="35" t="s">
        <v>14</v>
      </c>
      <c r="Q2" s="35">
        <v>2015</v>
      </c>
      <c r="R2" s="35">
        <v>2016</v>
      </c>
      <c r="S2" s="35">
        <v>2017</v>
      </c>
      <c r="T2" s="35">
        <v>2018</v>
      </c>
    </row>
    <row r="3" spans="1:20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42"/>
      <c r="M3" s="36"/>
      <c r="N3" s="36"/>
      <c r="O3" s="36"/>
      <c r="P3" s="36"/>
      <c r="Q3" s="36"/>
      <c r="R3" s="36"/>
      <c r="S3" s="36"/>
      <c r="T3" s="36"/>
    </row>
    <row r="4" spans="1:20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42"/>
      <c r="M4" s="36"/>
      <c r="N4" s="36"/>
      <c r="O4" s="37"/>
      <c r="P4" s="37"/>
      <c r="Q4" s="37"/>
      <c r="R4" s="37"/>
      <c r="S4" s="37"/>
      <c r="T4" s="37"/>
    </row>
    <row r="5" spans="1:20" x14ac:dyDescent="0.2">
      <c r="A5" s="8" t="s">
        <v>0</v>
      </c>
      <c r="B5" s="9">
        <v>9404</v>
      </c>
      <c r="C5" s="9">
        <v>5348</v>
      </c>
      <c r="D5" s="9">
        <v>5403</v>
      </c>
      <c r="E5" s="9">
        <v>8508</v>
      </c>
      <c r="F5" s="9">
        <v>13290</v>
      </c>
      <c r="G5" s="9">
        <v>15517</v>
      </c>
      <c r="H5" s="9">
        <v>12492</v>
      </c>
      <c r="I5" s="9">
        <v>2374</v>
      </c>
      <c r="J5" s="9">
        <v>2405</v>
      </c>
      <c r="K5" s="9">
        <v>1934</v>
      </c>
      <c r="L5" s="10">
        <v>1696</v>
      </c>
      <c r="M5" s="9">
        <v>1362</v>
      </c>
      <c r="N5" s="9">
        <v>485</v>
      </c>
      <c r="O5" s="9">
        <v>1502</v>
      </c>
      <c r="P5" s="9">
        <v>665</v>
      </c>
      <c r="Q5" s="10">
        <v>1046</v>
      </c>
      <c r="R5" s="10">
        <v>1003</v>
      </c>
      <c r="S5" s="10">
        <v>1027</v>
      </c>
      <c r="T5" s="10">
        <v>858.58333333333337</v>
      </c>
    </row>
    <row r="6" spans="1:20" x14ac:dyDescent="0.2">
      <c r="A6" s="6" t="s">
        <v>1</v>
      </c>
      <c r="B6" s="2">
        <v>2241</v>
      </c>
      <c r="C6" s="2">
        <v>1189</v>
      </c>
      <c r="D6" s="2">
        <v>1201</v>
      </c>
      <c r="E6" s="2">
        <v>1891</v>
      </c>
      <c r="F6" s="2">
        <v>2463</v>
      </c>
      <c r="G6" s="2">
        <v>2481</v>
      </c>
      <c r="H6" s="2">
        <v>2508</v>
      </c>
      <c r="I6" s="2">
        <v>466</v>
      </c>
      <c r="J6" s="2">
        <v>420</v>
      </c>
      <c r="K6" s="2">
        <v>257</v>
      </c>
      <c r="L6" s="1">
        <v>241</v>
      </c>
      <c r="M6" s="1">
        <v>226</v>
      </c>
      <c r="N6" s="1">
        <v>87</v>
      </c>
      <c r="O6" s="1">
        <v>262</v>
      </c>
      <c r="P6" s="1">
        <v>149</v>
      </c>
      <c r="Q6" s="13">
        <v>222</v>
      </c>
      <c r="R6" s="13">
        <v>236</v>
      </c>
      <c r="S6" s="11" t="s">
        <v>36</v>
      </c>
      <c r="T6" s="11" t="s">
        <v>36</v>
      </c>
    </row>
    <row r="7" spans="1:20" x14ac:dyDescent="0.2">
      <c r="A7" s="6" t="s">
        <v>4</v>
      </c>
      <c r="B7" s="2">
        <v>546</v>
      </c>
      <c r="C7" s="2">
        <v>589</v>
      </c>
      <c r="D7" s="2">
        <v>595</v>
      </c>
      <c r="E7" s="2">
        <v>937</v>
      </c>
      <c r="F7" s="2">
        <v>2304</v>
      </c>
      <c r="G7" s="2">
        <v>5079</v>
      </c>
      <c r="H7" s="2">
        <v>4269</v>
      </c>
      <c r="I7" s="2">
        <v>1071</v>
      </c>
      <c r="J7" s="2">
        <v>1169</v>
      </c>
      <c r="K7" s="2">
        <v>1000</v>
      </c>
      <c r="L7" s="1">
        <v>881</v>
      </c>
      <c r="M7" s="1">
        <v>716</v>
      </c>
      <c r="N7" s="1">
        <f>167+31+30</f>
        <v>228</v>
      </c>
      <c r="O7" s="1">
        <v>374</v>
      </c>
      <c r="P7" s="1">
        <v>143</v>
      </c>
      <c r="Q7" s="13">
        <v>154</v>
      </c>
      <c r="R7" s="13">
        <v>266</v>
      </c>
      <c r="S7" s="11" t="s">
        <v>36</v>
      </c>
      <c r="T7" s="11" t="s">
        <v>36</v>
      </c>
    </row>
    <row r="8" spans="1:20" x14ac:dyDescent="0.2">
      <c r="A8" s="6" t="s">
        <v>2</v>
      </c>
      <c r="B8" s="2">
        <v>1172</v>
      </c>
      <c r="C8" s="2">
        <v>324</v>
      </c>
      <c r="D8" s="2">
        <v>327</v>
      </c>
      <c r="E8" s="2">
        <v>516</v>
      </c>
      <c r="F8" s="2">
        <v>1088</v>
      </c>
      <c r="G8" s="2">
        <v>1128</v>
      </c>
      <c r="H8" s="2">
        <v>1276</v>
      </c>
      <c r="I8" s="2">
        <v>108</v>
      </c>
      <c r="J8" s="2">
        <v>105</v>
      </c>
      <c r="K8" s="2">
        <v>61</v>
      </c>
      <c r="L8" s="1">
        <v>60</v>
      </c>
      <c r="M8" s="1">
        <v>42</v>
      </c>
      <c r="N8" s="1">
        <v>27</v>
      </c>
      <c r="O8" s="1">
        <v>99</v>
      </c>
      <c r="P8" s="1">
        <v>47</v>
      </c>
      <c r="Q8" s="13">
        <v>98</v>
      </c>
      <c r="R8" s="13">
        <v>135</v>
      </c>
      <c r="S8" s="11" t="s">
        <v>36</v>
      </c>
      <c r="T8" s="11" t="s">
        <v>36</v>
      </c>
    </row>
    <row r="9" spans="1:20" x14ac:dyDescent="0.2">
      <c r="A9" s="6" t="s">
        <v>10</v>
      </c>
      <c r="B9" s="2">
        <v>1466</v>
      </c>
      <c r="C9" s="2">
        <v>501</v>
      </c>
      <c r="D9" s="2">
        <v>506</v>
      </c>
      <c r="E9" s="2">
        <v>796</v>
      </c>
      <c r="F9" s="2">
        <v>1459</v>
      </c>
      <c r="G9" s="2">
        <v>1846</v>
      </c>
      <c r="H9" s="2">
        <v>1469</v>
      </c>
      <c r="I9" s="2">
        <v>224</v>
      </c>
      <c r="J9" s="2">
        <v>189</v>
      </c>
      <c r="K9" s="2">
        <v>151</v>
      </c>
      <c r="L9" s="1">
        <v>160</v>
      </c>
      <c r="M9" s="1">
        <v>146</v>
      </c>
      <c r="N9" s="1">
        <v>77</v>
      </c>
      <c r="O9" s="1">
        <v>174</v>
      </c>
      <c r="P9" s="1">
        <v>83</v>
      </c>
      <c r="Q9" s="13">
        <v>125</v>
      </c>
      <c r="R9" s="13">
        <v>166</v>
      </c>
      <c r="S9" s="11" t="s">
        <v>36</v>
      </c>
      <c r="T9" s="11" t="s">
        <v>36</v>
      </c>
    </row>
    <row r="10" spans="1:20" ht="12.75" customHeight="1" x14ac:dyDescent="0.2">
      <c r="A10" s="6" t="s">
        <v>7</v>
      </c>
      <c r="B10" s="2">
        <v>1237</v>
      </c>
      <c r="C10" s="2">
        <v>806</v>
      </c>
      <c r="D10" s="2">
        <v>814</v>
      </c>
      <c r="E10" s="2">
        <v>1282</v>
      </c>
      <c r="F10" s="2">
        <v>1222</v>
      </c>
      <c r="G10" s="11" t="s">
        <v>3</v>
      </c>
      <c r="H10" s="11" t="s">
        <v>3</v>
      </c>
      <c r="I10" s="11" t="s">
        <v>3</v>
      </c>
      <c r="J10" s="11" t="s">
        <v>3</v>
      </c>
      <c r="K10" s="11" t="s">
        <v>3</v>
      </c>
      <c r="L10" s="4" t="s">
        <v>3</v>
      </c>
      <c r="M10" s="4" t="s">
        <v>3</v>
      </c>
      <c r="N10" s="4" t="s">
        <v>3</v>
      </c>
      <c r="O10" s="4" t="s">
        <v>3</v>
      </c>
      <c r="P10" s="4" t="s">
        <v>3</v>
      </c>
      <c r="Q10" s="13">
        <v>199</v>
      </c>
      <c r="R10" s="13">
        <v>120</v>
      </c>
      <c r="S10" s="11" t="s">
        <v>36</v>
      </c>
      <c r="T10" s="11" t="s">
        <v>36</v>
      </c>
    </row>
    <row r="11" spans="1:20" ht="12.75" customHeight="1" x14ac:dyDescent="0.2">
      <c r="A11" s="6" t="s">
        <v>12</v>
      </c>
      <c r="B11" s="2">
        <v>628</v>
      </c>
      <c r="C11" s="2">
        <v>305</v>
      </c>
      <c r="D11" s="2">
        <v>309</v>
      </c>
      <c r="E11" s="2">
        <v>1230</v>
      </c>
      <c r="F11" s="2">
        <v>1343</v>
      </c>
      <c r="G11" s="11" t="s">
        <v>3</v>
      </c>
      <c r="H11" s="11" t="s">
        <v>3</v>
      </c>
      <c r="I11" s="11" t="s">
        <v>3</v>
      </c>
      <c r="J11" s="11" t="s">
        <v>3</v>
      </c>
      <c r="K11" s="11" t="s">
        <v>3</v>
      </c>
      <c r="L11" s="4" t="s">
        <v>3</v>
      </c>
      <c r="M11" s="4" t="s">
        <v>3</v>
      </c>
      <c r="N11" s="4" t="s">
        <v>3</v>
      </c>
      <c r="O11" s="4" t="s">
        <v>3</v>
      </c>
      <c r="P11" s="4" t="s">
        <v>3</v>
      </c>
      <c r="Q11" s="13">
        <v>112</v>
      </c>
      <c r="R11" s="13">
        <v>59</v>
      </c>
      <c r="S11" s="11" t="s">
        <v>36</v>
      </c>
      <c r="T11" s="11" t="s">
        <v>36</v>
      </c>
    </row>
    <row r="12" spans="1:20" x14ac:dyDescent="0.2">
      <c r="A12" s="13" t="s">
        <v>11</v>
      </c>
      <c r="B12" s="4" t="s">
        <v>3</v>
      </c>
      <c r="C12" s="4" t="s">
        <v>3</v>
      </c>
      <c r="D12" s="4" t="s">
        <v>3</v>
      </c>
      <c r="E12" s="4" t="s">
        <v>3</v>
      </c>
      <c r="F12" s="4" t="s">
        <v>3</v>
      </c>
      <c r="G12" s="4" t="s">
        <v>3</v>
      </c>
      <c r="H12" s="4" t="s">
        <v>3</v>
      </c>
      <c r="I12" s="4" t="s">
        <v>3</v>
      </c>
      <c r="J12" s="4" t="s">
        <v>3</v>
      </c>
      <c r="K12" s="4" t="s">
        <v>3</v>
      </c>
      <c r="L12" s="4" t="s">
        <v>3</v>
      </c>
      <c r="M12" s="4" t="s">
        <v>3</v>
      </c>
      <c r="N12" s="4" t="s">
        <v>3</v>
      </c>
      <c r="O12" s="4">
        <v>591</v>
      </c>
      <c r="P12" s="4">
        <v>243</v>
      </c>
      <c r="Q12" s="13">
        <v>31</v>
      </c>
      <c r="R12" s="13">
        <v>11</v>
      </c>
      <c r="S12" s="11" t="s">
        <v>36</v>
      </c>
      <c r="T12" s="11" t="s">
        <v>36</v>
      </c>
    </row>
    <row r="13" spans="1:20" x14ac:dyDescent="0.2">
      <c r="A13" s="6" t="s">
        <v>5</v>
      </c>
      <c r="B13" s="2">
        <v>843</v>
      </c>
      <c r="C13" s="2">
        <v>625</v>
      </c>
      <c r="D13" s="2">
        <v>632</v>
      </c>
      <c r="E13" s="2">
        <v>995</v>
      </c>
      <c r="F13" s="2">
        <v>2710</v>
      </c>
      <c r="G13" s="2">
        <v>4982</v>
      </c>
      <c r="H13" s="2">
        <v>2970</v>
      </c>
      <c r="I13" s="2">
        <v>505</v>
      </c>
      <c r="J13" s="2">
        <v>522</v>
      </c>
      <c r="K13" s="2">
        <v>465</v>
      </c>
      <c r="L13" s="1">
        <v>354</v>
      </c>
      <c r="M13" s="1">
        <v>232</v>
      </c>
      <c r="N13" s="1">
        <v>66</v>
      </c>
      <c r="O13" s="1">
        <v>2</v>
      </c>
      <c r="P13" s="4" t="s">
        <v>3</v>
      </c>
      <c r="Q13" s="4">
        <v>105</v>
      </c>
      <c r="R13" s="4">
        <v>10</v>
      </c>
      <c r="S13" s="11" t="s">
        <v>36</v>
      </c>
      <c r="T13" s="11" t="s">
        <v>36</v>
      </c>
    </row>
    <row r="14" spans="1:20" ht="13.5" thickBot="1" x14ac:dyDescent="0.25">
      <c r="A14" s="7" t="s">
        <v>8</v>
      </c>
      <c r="B14" s="3">
        <v>1271</v>
      </c>
      <c r="C14" s="3">
        <v>1009</v>
      </c>
      <c r="D14" s="3">
        <v>1019</v>
      </c>
      <c r="E14" s="3">
        <v>861</v>
      </c>
      <c r="F14" s="3">
        <v>700</v>
      </c>
      <c r="G14" s="12" t="s">
        <v>3</v>
      </c>
      <c r="H14" s="12" t="s">
        <v>3</v>
      </c>
      <c r="I14" s="12" t="s">
        <v>3</v>
      </c>
      <c r="J14" s="12" t="s">
        <v>3</v>
      </c>
      <c r="K14" s="12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5" t="s">
        <v>3</v>
      </c>
      <c r="Q14" s="5" t="s">
        <v>3</v>
      </c>
      <c r="R14" s="5" t="s">
        <v>3</v>
      </c>
      <c r="S14" s="5" t="s">
        <v>36</v>
      </c>
      <c r="T14" s="5" t="s">
        <v>36</v>
      </c>
    </row>
    <row r="15" spans="1:20" ht="12.75" customHeight="1" x14ac:dyDescent="0.2">
      <c r="A15" s="33" t="s">
        <v>6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spans="1:20" ht="12" customHeight="1" x14ac:dyDescent="0.2">
      <c r="A16" s="34" t="s">
        <v>13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</row>
    <row r="17" spans="1:20" ht="12.75" customHeight="1" x14ac:dyDescent="0.2">
      <c r="A17" s="40" t="s">
        <v>47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 spans="1:20" ht="12.75" customHeight="1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 spans="1:20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</row>
    <row r="20" spans="1:20" ht="12.75" customHeight="1" x14ac:dyDescent="0.2">
      <c r="A20" s="39" t="s">
        <v>37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</row>
    <row r="21" spans="1:20" ht="19.5" customHeight="1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</row>
  </sheetData>
  <mergeCells count="25">
    <mergeCell ref="A20:T21"/>
    <mergeCell ref="A17:T19"/>
    <mergeCell ref="M2:M4"/>
    <mergeCell ref="H2:H4"/>
    <mergeCell ref="A2:A4"/>
    <mergeCell ref="B2:B4"/>
    <mergeCell ref="L2:L4"/>
    <mergeCell ref="I2:I4"/>
    <mergeCell ref="Q2:Q4"/>
    <mergeCell ref="G2:G4"/>
    <mergeCell ref="F2:F4"/>
    <mergeCell ref="R2:R4"/>
    <mergeCell ref="N2:N4"/>
    <mergeCell ref="D2:D4"/>
    <mergeCell ref="K2:K4"/>
    <mergeCell ref="A15:T15"/>
    <mergeCell ref="A16:T16"/>
    <mergeCell ref="S2:S4"/>
    <mergeCell ref="T2:T4"/>
    <mergeCell ref="A1:T1"/>
    <mergeCell ref="E2:E4"/>
    <mergeCell ref="C2:C4"/>
    <mergeCell ref="J2:J4"/>
    <mergeCell ref="P2:P4"/>
    <mergeCell ref="O2:O4"/>
  </mergeCells>
  <phoneticPr fontId="0" type="noConversion"/>
  <pageMargins left="0.6" right="0.75" top="0.61" bottom="1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16" sqref="B16"/>
    </sheetView>
  </sheetViews>
  <sheetFormatPr baseColWidth="10" defaultColWidth="11.42578125" defaultRowHeight="12.75" x14ac:dyDescent="0.2"/>
  <cols>
    <col min="1" max="1" width="26.7109375" style="14" customWidth="1"/>
    <col min="2" max="2" width="60.7109375" style="14" customWidth="1"/>
    <col min="3" max="16384" width="11.42578125" style="14"/>
  </cols>
  <sheetData>
    <row r="1" spans="1:2" ht="16.5" thickBot="1" x14ac:dyDescent="0.25">
      <c r="A1" s="43" t="s">
        <v>41</v>
      </c>
      <c r="B1" s="43"/>
    </row>
    <row r="2" spans="1:2" x14ac:dyDescent="0.2">
      <c r="A2" s="21" t="s">
        <v>15</v>
      </c>
      <c r="B2" s="28" t="s">
        <v>31</v>
      </c>
    </row>
    <row r="3" spans="1:2" x14ac:dyDescent="0.2">
      <c r="A3" s="16" t="s">
        <v>16</v>
      </c>
      <c r="B3" s="27" t="s">
        <v>39</v>
      </c>
    </row>
    <row r="4" spans="1:2" x14ac:dyDescent="0.2">
      <c r="A4" s="16" t="s">
        <v>17</v>
      </c>
      <c r="B4" s="27" t="s">
        <v>40</v>
      </c>
    </row>
    <row r="5" spans="1:2" x14ac:dyDescent="0.2">
      <c r="A5" s="16" t="s">
        <v>18</v>
      </c>
      <c r="B5" s="15" t="s">
        <v>43</v>
      </c>
    </row>
    <row r="6" spans="1:2" x14ac:dyDescent="0.2">
      <c r="A6" s="16" t="s">
        <v>19</v>
      </c>
      <c r="B6" s="15" t="s">
        <v>46</v>
      </c>
    </row>
    <row r="7" spans="1:2" ht="24.75" thickBot="1" x14ac:dyDescent="0.25">
      <c r="A7" s="18" t="s">
        <v>20</v>
      </c>
      <c r="B7" s="22" t="s">
        <v>48</v>
      </c>
    </row>
    <row r="8" spans="1:2" ht="13.5" thickBot="1" x14ac:dyDescent="0.25">
      <c r="A8" s="25" t="s">
        <v>21</v>
      </c>
      <c r="B8" s="29" t="s">
        <v>9</v>
      </c>
    </row>
    <row r="9" spans="1:2" ht="48.75" thickBot="1" x14ac:dyDescent="0.25">
      <c r="A9" s="23" t="s">
        <v>22</v>
      </c>
      <c r="B9" s="24" t="s">
        <v>35</v>
      </c>
    </row>
    <row r="10" spans="1:2" x14ac:dyDescent="0.2">
      <c r="A10" s="17" t="s">
        <v>23</v>
      </c>
      <c r="B10" s="30" t="s">
        <v>32</v>
      </c>
    </row>
    <row r="11" spans="1:2" ht="24.75" thickBot="1" x14ac:dyDescent="0.25">
      <c r="A11" s="31" t="s">
        <v>45</v>
      </c>
      <c r="B11" s="32" t="s">
        <v>44</v>
      </c>
    </row>
    <row r="12" spans="1:2" ht="13.5" thickBot="1" x14ac:dyDescent="0.25">
      <c r="A12" s="25" t="s">
        <v>24</v>
      </c>
      <c r="B12" s="29" t="s">
        <v>34</v>
      </c>
    </row>
    <row r="13" spans="1:2" ht="24" x14ac:dyDescent="0.2">
      <c r="A13" s="20" t="s">
        <v>25</v>
      </c>
      <c r="B13" s="26" t="s">
        <v>26</v>
      </c>
    </row>
    <row r="14" spans="1:2" ht="24" x14ac:dyDescent="0.2">
      <c r="A14" s="17" t="s">
        <v>27</v>
      </c>
      <c r="B14" s="15" t="s">
        <v>28</v>
      </c>
    </row>
    <row r="15" spans="1:2" x14ac:dyDescent="0.2">
      <c r="A15" s="17" t="s">
        <v>29</v>
      </c>
      <c r="B15" s="15" t="s">
        <v>33</v>
      </c>
    </row>
    <row r="16" spans="1:2" ht="48.75" thickBot="1" x14ac:dyDescent="0.25">
      <c r="A16" s="18" t="s">
        <v>30</v>
      </c>
      <c r="B16" s="19" t="s">
        <v>38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PS_TE_AX14</vt:lpstr>
      <vt:lpstr>Ficha técnica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Tercera Edad. Año 2005</dc:title>
  <dc:creator>user</dc:creator>
  <cp:lastModifiedBy>Valeria Mantykow</cp:lastModifiedBy>
  <cp:lastPrinted>2010-07-20T13:45:02Z</cp:lastPrinted>
  <dcterms:created xsi:type="dcterms:W3CDTF">2005-11-15T18:59:11Z</dcterms:created>
  <dcterms:modified xsi:type="dcterms:W3CDTF">2023-06-13T18:50:18Z</dcterms:modified>
</cp:coreProperties>
</file>