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algado\Documents\Cuadros PS en BD 2023\BD Personas Mayores 2023\PM no vigentes\"/>
    </mc:Choice>
  </mc:AlternateContent>
  <bookViews>
    <workbookView xWindow="0" yWindow="0" windowWidth="10770" windowHeight="9000"/>
  </bookViews>
  <sheets>
    <sheet name="PS_TE_AX01" sheetId="1" r:id="rId1"/>
    <sheet name="Ficha técnica" sheetId="2" r:id="rId2"/>
  </sheets>
  <definedNames>
    <definedName name="Docu1Serv">#REF!</definedName>
  </definedNames>
  <calcPr calcId="162913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<sst xmlns="http://schemas.openxmlformats.org/spreadsheetml/2006/main" count="85" uniqueCount="63">
  <si>
    <t>Sexo</t>
  </si>
  <si>
    <t>Total</t>
  </si>
  <si>
    <t xml:space="preserve">Varón </t>
  </si>
  <si>
    <t>Mujer</t>
  </si>
  <si>
    <t>Autoválidos</t>
  </si>
  <si>
    <t>Semi-dependientes</t>
  </si>
  <si>
    <t>Dependientes</t>
  </si>
  <si>
    <t>Condición psicofísica</t>
  </si>
  <si>
    <t>.</t>
  </si>
  <si>
    <t>Año</t>
  </si>
  <si>
    <t>Geriátricos evaluados</t>
  </si>
  <si>
    <t>2001</t>
  </si>
  <si>
    <t>2002</t>
  </si>
  <si>
    <t>2003</t>
  </si>
  <si>
    <t>2004</t>
  </si>
  <si>
    <r>
      <t>2005</t>
    </r>
    <r>
      <rPr>
        <vertAlign val="superscript"/>
        <sz val="9"/>
        <rFont val="Arial"/>
        <family val="2"/>
      </rPr>
      <t>a</t>
    </r>
  </si>
  <si>
    <t>2009</t>
  </si>
  <si>
    <t>2010</t>
  </si>
  <si>
    <t>2012</t>
  </si>
  <si>
    <t>2013</t>
  </si>
  <si>
    <r>
      <t>2014</t>
    </r>
    <r>
      <rPr>
        <vertAlign val="superscript"/>
        <sz val="9"/>
        <rFont val="Arial"/>
        <family val="2"/>
      </rPr>
      <t>b</t>
    </r>
  </si>
  <si>
    <r>
      <t xml:space="preserve">b </t>
    </r>
    <r>
      <rPr>
        <sz val="8"/>
        <rFont val="Arial"/>
        <family val="2"/>
      </rPr>
      <t>Comprende información de febrero a diciembre. Existen 100 casos de los cuales no se tiene información de la condición psicofísica.</t>
    </r>
  </si>
  <si>
    <t>2015</t>
  </si>
  <si>
    <t>2016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</si>
  <si>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</si>
  <si>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</si>
  <si>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</si>
  <si>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</si>
  <si>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</si>
  <si>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</si>
  <si>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</si>
  <si>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</si>
  <si>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</si>
  <si>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</si>
  <si>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Variable 3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</si>
  <si>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</si>
  <si>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</si>
  <si>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</si>
  <si>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</si>
  <si>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</si>
  <si>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</si>
  <si>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</si>
  <si>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PS_TE_AX01</t>
  </si>
  <si>
    <t>2017</t>
  </si>
  <si>
    <t>Dirección General de Estadística y Censos (Ministerio de Economía y Finanzas GCBA) sobre la base de datos del Ministerio de Desarrollo Humano y Hábitat. Dirección General de Tercera Edad.</t>
  </si>
  <si>
    <t>2018</t>
  </si>
  <si>
    <t xml:space="preserve">FICHA TÉCNICA </t>
  </si>
  <si>
    <t>Promoción Social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</si>
  <si>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Dirección General de Tercera Edad.</t>
    </r>
  </si>
  <si>
    <t>Personas mayores</t>
  </si>
  <si>
    <t xml:space="preserve">Hogares de residencia permanente </t>
  </si>
  <si>
    <t>Geriátricos privados evaluados por el GCBA y personas alojadas declaradas por sexo y por condición psicofísica. Ciudad de Buenos Aires. Años 2000/2018</t>
  </si>
  <si>
    <r>
      <t>a</t>
    </r>
    <r>
      <rPr>
        <sz val="8"/>
        <rFont val="Arial"/>
        <family val="2"/>
      </rPr>
      <t xml:space="preserve">A partir del mes de julio, esta actividad se encontraba en proceso de regulación (Ley Nº661/01 y su modificatoria Nº1.003/02. Reglamentación Dec. Nº1.076-GCBA-05) por lo que no se realizaron registros estadísticos en el 2º semestre del año. </t>
    </r>
  </si>
  <si>
    <t>Método de cálculo (fórmula)</t>
  </si>
  <si>
    <t>Persona</t>
  </si>
  <si>
    <t>Personas alojadas por sexo</t>
  </si>
  <si>
    <t>Sumatoria anual del total de personas alojadas por sexo en geriátricos privados evaluados por año.</t>
  </si>
  <si>
    <t>Mostrar los geriátricos privados evaluados por el gobierno de la Ciudad y registrar la cantidad de personas mayores que declaran alojar.</t>
  </si>
  <si>
    <t>Personas alojadas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</si>
  <si>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discontinua la serie por cambios en las condiciones de envío de la fuente.</t>
    </r>
  </si>
  <si>
    <t>Personas alojadas por condición psicofísica</t>
  </si>
  <si>
    <t>Sumatoria anual del total de personas alojadas por condición psicofísica en geriátricos privados evaluados por año.</t>
  </si>
  <si>
    <t>Personas mayores alojadas declaradas en los geriátricos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</si>
</sst>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0" fontId="3" fillId="0" borderId="0"/>
  </cellStyleXfs>
  <cellXfs count="55">
    <xf numFmtId="0" fontId="0" fillId="0" borderId="0" xfId="0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1" fontId="0" fillId="0" borderId="0" xfId="0" applyNumberFormat="1"/>
    <xf numFmtId="3" fontId="6" fillId="0" borderId="0" xfId="9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3" fontId="0" fillId="0" borderId="0" xfId="0" applyNumberFormat="1"/>
    <xf numFmtId="0" fontId="5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0" xfId="0" applyFont="1"/>
    <xf numFmtId="3" fontId="5" fillId="0" borderId="0" xfId="0" applyNumberFormat="1" applyFont="1" applyFill="1" applyBorder="1" applyAlignment="1"/>
    <xf numFmtId="49" fontId="6" fillId="0" borderId="7" xfId="0" applyNumberFormat="1" applyFont="1" applyFill="1" applyBorder="1" applyAlignment="1"/>
    <xf numFmtId="3" fontId="5" fillId="0" borderId="7" xfId="0" applyNumberFormat="1" applyFont="1" applyFill="1" applyBorder="1" applyAlignment="1"/>
    <xf numFmtId="3" fontId="5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0" fontId="3" fillId="0" borderId="0" xfId="0" applyFont="1"/>
    <xf numFmtId="0" fontId="5" fillId="0" borderId="4" xfId="0" applyFont="1" applyBorder="1" applyAlignment="1">
      <alignment horizontal="left" vertical="center" wrapText="1"/>
    </xf>
    <xf numFmtId="0" fontId="6" fillId="0" borderId="2" xfId="14" applyFont="1" applyBorder="1" applyAlignment="1">
      <alignment horizontal="left" vertical="center" wrapText="1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Border="1" applyAlignment="1">
      <alignment vertical="center" wrapText="1"/>
    </xf>
    <xf numFmtId="0" fontId="8" fillId="0" borderId="0" xfId="0" quotePrefix="1" applyFont="1" applyFill="1" applyBorder="1" applyAlignment="1">
      <alignment vertical="top" wrapText="1"/>
    </xf>
    <xf numFmtId="0" fontId="10" fillId="0" borderId="0" xfId="0" applyFont="1" applyBorder="1" applyAlignment="1">
      <alignment wrapText="1"/>
    </xf>
    <xf numFmtId="3" fontId="6" fillId="0" borderId="6" xfId="8" applyNumberFormat="1" applyFont="1" applyFill="1" applyBorder="1" applyAlignment="1">
      <alignment horizontal="center" vertical="center" wrapText="1"/>
    </xf>
    <xf numFmtId="3" fontId="6" fillId="0" borderId="0" xfId="8" applyNumberFormat="1" applyFont="1" applyFill="1" applyBorder="1" applyAlignment="1">
      <alignment horizontal="center" vertical="center" wrapText="1"/>
    </xf>
    <xf numFmtId="3" fontId="6" fillId="0" borderId="7" xfId="8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quotePrefix="1" applyFont="1" applyFill="1" applyBorder="1" applyAlignment="1">
      <alignment vertical="center" wrapText="1"/>
    </xf>
    <xf numFmtId="0" fontId="4" fillId="0" borderId="0" xfId="0" quotePrefix="1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</cellXfs>
  <cellStyles count="15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14"/>
    <cellStyle name="normal_Aloj_cober" xfId="8"/>
    <cellStyle name="normal_Hogar_día" xfId="9"/>
    <cellStyle name="normal_jar_mat_lact" xfId="10"/>
    <cellStyle name="Punto" xfId="11"/>
    <cellStyle name="Punto0" xfId="12"/>
    <cellStyle name="Total" xfId="1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31"/>
  <sheetViews>
    <sheetView tabSelected="1" zoomScaleNormal="100" workbookViewId="0">
      <selection sqref="A1:H2"/>
    </sheetView>
  </sheetViews>
  <sheetFormatPr baseColWidth="10" defaultRowHeight="12.75" x14ac:dyDescent="0.2"/>
  <cols>
    <col min="7" max="8" width="12.42578125" customWidth="1"/>
  </cols>
  <sheetData>
    <row r="1" spans="1:10" ht="12.75" customHeight="1" x14ac:dyDescent="0.2">
      <c r="A1" s="34" t="s">
        <v>51</v>
      </c>
      <c r="B1" s="34"/>
      <c r="C1" s="34"/>
      <c r="D1" s="34"/>
      <c r="E1" s="34"/>
      <c r="F1" s="34"/>
      <c r="G1" s="34"/>
      <c r="H1" s="34"/>
    </row>
    <row r="2" spans="1:10" x14ac:dyDescent="0.2">
      <c r="A2" s="35"/>
      <c r="B2" s="35"/>
      <c r="C2" s="35"/>
      <c r="D2" s="35"/>
      <c r="E2" s="35"/>
      <c r="F2" s="35"/>
      <c r="G2" s="35"/>
      <c r="H2" s="35"/>
    </row>
    <row r="3" spans="1:10" ht="12.75" customHeight="1" x14ac:dyDescent="0.2">
      <c r="A3" s="38" t="s">
        <v>9</v>
      </c>
      <c r="B3" s="38" t="s">
        <v>10</v>
      </c>
      <c r="C3" s="46" t="s">
        <v>58</v>
      </c>
      <c r="D3" s="47"/>
      <c r="E3" s="47"/>
      <c r="F3" s="47"/>
      <c r="G3" s="47"/>
      <c r="H3" s="47"/>
    </row>
    <row r="4" spans="1:10" ht="12.75" customHeight="1" x14ac:dyDescent="0.2">
      <c r="A4" s="39"/>
      <c r="B4" s="39"/>
      <c r="C4" s="48" t="s">
        <v>1</v>
      </c>
      <c r="D4" s="41" t="s">
        <v>0</v>
      </c>
      <c r="E4" s="41"/>
      <c r="F4" s="41" t="s">
        <v>7</v>
      </c>
      <c r="G4" s="41"/>
      <c r="H4" s="41"/>
    </row>
    <row r="5" spans="1:10" ht="12.75" customHeight="1" x14ac:dyDescent="0.2">
      <c r="A5" s="39"/>
      <c r="B5" s="39"/>
      <c r="C5" s="49"/>
      <c r="D5" s="42" t="s">
        <v>2</v>
      </c>
      <c r="E5" s="44" t="s">
        <v>3</v>
      </c>
      <c r="F5" s="42" t="s">
        <v>4</v>
      </c>
      <c r="G5" s="44" t="s">
        <v>5</v>
      </c>
      <c r="H5" s="44" t="s">
        <v>6</v>
      </c>
    </row>
    <row r="6" spans="1:10" ht="12.75" customHeight="1" x14ac:dyDescent="0.2">
      <c r="A6" s="40"/>
      <c r="B6" s="40"/>
      <c r="C6" s="50"/>
      <c r="D6" s="43"/>
      <c r="E6" s="45"/>
      <c r="F6" s="43"/>
      <c r="G6" s="45"/>
      <c r="H6" s="45"/>
      <c r="J6" s="17"/>
    </row>
    <row r="7" spans="1:10" x14ac:dyDescent="0.2">
      <c r="A7" s="7">
        <v>2000</v>
      </c>
      <c r="B7" s="8">
        <v>725</v>
      </c>
      <c r="C7" s="1">
        <v>17502</v>
      </c>
      <c r="D7" s="5">
        <v>4025.46</v>
      </c>
      <c r="E7" s="3">
        <v>13476.54</v>
      </c>
      <c r="F7" s="2">
        <v>5425.62</v>
      </c>
      <c r="G7" s="2">
        <v>4200.4799999999996</v>
      </c>
      <c r="H7" s="2">
        <v>7875.9</v>
      </c>
      <c r="I7" s="4"/>
    </row>
    <row r="8" spans="1:10" ht="12.75" customHeight="1" x14ac:dyDescent="0.2">
      <c r="A8" s="7" t="s">
        <v>11</v>
      </c>
      <c r="B8" s="8">
        <v>817</v>
      </c>
      <c r="C8" s="1">
        <v>18185</v>
      </c>
      <c r="D8" s="5">
        <v>3818.85</v>
      </c>
      <c r="E8" s="3">
        <v>14366.15</v>
      </c>
      <c r="F8" s="6">
        <v>5455.5</v>
      </c>
      <c r="G8" s="6">
        <v>4182.55</v>
      </c>
      <c r="H8" s="6">
        <v>8546.9500000000007</v>
      </c>
      <c r="I8" s="4"/>
    </row>
    <row r="9" spans="1:10" x14ac:dyDescent="0.2">
      <c r="A9" s="7" t="s">
        <v>12</v>
      </c>
      <c r="B9" s="1">
        <v>600</v>
      </c>
      <c r="C9" s="1">
        <v>12972</v>
      </c>
      <c r="D9" s="5">
        <v>2801.9519999999998</v>
      </c>
      <c r="E9" s="3">
        <v>10170.048000000001</v>
      </c>
      <c r="F9" s="2">
        <v>3554</v>
      </c>
      <c r="G9" s="2">
        <v>6570</v>
      </c>
      <c r="H9" s="2">
        <v>2847</v>
      </c>
      <c r="I9" s="4"/>
    </row>
    <row r="10" spans="1:10" x14ac:dyDescent="0.2">
      <c r="A10" s="7" t="s">
        <v>13</v>
      </c>
      <c r="B10" s="1">
        <v>909</v>
      </c>
      <c r="C10" s="1">
        <v>21086</v>
      </c>
      <c r="D10" s="5">
        <v>4492</v>
      </c>
      <c r="E10" s="3">
        <v>16594</v>
      </c>
      <c r="F10" s="2">
        <v>5183</v>
      </c>
      <c r="G10" s="2">
        <v>11041</v>
      </c>
      <c r="H10" s="2">
        <v>4862</v>
      </c>
    </row>
    <row r="11" spans="1:10" x14ac:dyDescent="0.2">
      <c r="A11" s="7" t="s">
        <v>14</v>
      </c>
      <c r="B11" s="1">
        <v>797</v>
      </c>
      <c r="C11" s="1">
        <v>19746</v>
      </c>
      <c r="D11" s="5">
        <v>4342</v>
      </c>
      <c r="E11" s="2">
        <v>15404</v>
      </c>
      <c r="F11" s="2">
        <v>5344</v>
      </c>
      <c r="G11" s="2">
        <v>10055</v>
      </c>
      <c r="H11" s="2">
        <v>4347</v>
      </c>
    </row>
    <row r="12" spans="1:10" ht="13.5" x14ac:dyDescent="0.2">
      <c r="A12" s="7" t="s">
        <v>15</v>
      </c>
      <c r="B12" s="1">
        <v>350</v>
      </c>
      <c r="C12" s="1">
        <v>7504</v>
      </c>
      <c r="D12" s="5">
        <v>1736</v>
      </c>
      <c r="E12" s="2">
        <v>5768</v>
      </c>
      <c r="F12" s="2">
        <v>1963</v>
      </c>
      <c r="G12" s="5">
        <v>4027</v>
      </c>
      <c r="H12" s="2">
        <v>1514</v>
      </c>
    </row>
    <row r="13" spans="1:10" x14ac:dyDescent="0.2">
      <c r="A13" s="7">
        <v>2006</v>
      </c>
      <c r="B13" s="1">
        <v>607</v>
      </c>
      <c r="C13" s="1">
        <v>15606</v>
      </c>
      <c r="D13" s="9" t="s">
        <v>8</v>
      </c>
      <c r="E13" s="9" t="s">
        <v>8</v>
      </c>
      <c r="F13" s="9" t="s">
        <v>8</v>
      </c>
      <c r="G13" s="9" t="s">
        <v>8</v>
      </c>
      <c r="H13" s="9" t="s">
        <v>8</v>
      </c>
    </row>
    <row r="14" spans="1:10" x14ac:dyDescent="0.2">
      <c r="A14" s="7">
        <v>2007</v>
      </c>
      <c r="B14" s="1">
        <v>586</v>
      </c>
      <c r="C14" s="1">
        <v>13206</v>
      </c>
      <c r="D14" s="9" t="s">
        <v>8</v>
      </c>
      <c r="E14" s="9" t="s">
        <v>8</v>
      </c>
      <c r="F14" s="9" t="s">
        <v>8</v>
      </c>
      <c r="G14" s="9" t="s">
        <v>8</v>
      </c>
      <c r="H14" s="9" t="s">
        <v>8</v>
      </c>
    </row>
    <row r="15" spans="1:10" x14ac:dyDescent="0.2">
      <c r="A15" s="7">
        <v>2008</v>
      </c>
      <c r="B15" s="1">
        <v>541</v>
      </c>
      <c r="C15" s="1">
        <v>15034</v>
      </c>
      <c r="D15" s="5">
        <v>3013</v>
      </c>
      <c r="E15" s="2">
        <v>12021</v>
      </c>
      <c r="F15" s="2">
        <v>1888</v>
      </c>
      <c r="G15" s="2">
        <v>10225</v>
      </c>
      <c r="H15" s="2">
        <v>2921</v>
      </c>
    </row>
    <row r="16" spans="1:10" x14ac:dyDescent="0.2">
      <c r="A16" s="7" t="s">
        <v>16</v>
      </c>
      <c r="B16" s="1">
        <v>697</v>
      </c>
      <c r="C16" s="1">
        <v>16346</v>
      </c>
      <c r="D16" s="5">
        <v>3131</v>
      </c>
      <c r="E16" s="2">
        <v>13215</v>
      </c>
      <c r="F16" s="2">
        <v>2053</v>
      </c>
      <c r="G16" s="2">
        <v>11117</v>
      </c>
      <c r="H16" s="2">
        <v>3176</v>
      </c>
    </row>
    <row r="17" spans="1:9" x14ac:dyDescent="0.2">
      <c r="A17" s="7" t="s">
        <v>17</v>
      </c>
      <c r="B17" s="1">
        <v>570</v>
      </c>
      <c r="C17" s="1">
        <v>16306</v>
      </c>
      <c r="D17" s="5">
        <v>3120</v>
      </c>
      <c r="E17" s="2">
        <v>13186</v>
      </c>
      <c r="F17" s="6" t="s">
        <v>8</v>
      </c>
      <c r="G17" s="6" t="s">
        <v>8</v>
      </c>
      <c r="H17" s="6" t="s">
        <v>8</v>
      </c>
    </row>
    <row r="18" spans="1:9" ht="12.75" customHeight="1" x14ac:dyDescent="0.2">
      <c r="A18" s="7">
        <v>2011</v>
      </c>
      <c r="B18" s="1">
        <v>608</v>
      </c>
      <c r="C18" s="1">
        <v>16530</v>
      </c>
      <c r="D18" s="6">
        <v>3229</v>
      </c>
      <c r="E18" s="6">
        <v>13301</v>
      </c>
      <c r="F18" s="6" t="s">
        <v>8</v>
      </c>
      <c r="G18" s="6" t="s">
        <v>8</v>
      </c>
      <c r="H18" s="6" t="s">
        <v>8</v>
      </c>
    </row>
    <row r="19" spans="1:9" x14ac:dyDescent="0.2">
      <c r="A19" s="7" t="s">
        <v>18</v>
      </c>
      <c r="B19" s="1">
        <v>581</v>
      </c>
      <c r="C19" s="8">
        <v>16229</v>
      </c>
      <c r="D19" s="6">
        <v>3173</v>
      </c>
      <c r="E19" s="6">
        <v>13056</v>
      </c>
      <c r="F19" s="6">
        <v>1597</v>
      </c>
      <c r="G19" s="6">
        <v>10730</v>
      </c>
      <c r="H19" s="6">
        <v>3902</v>
      </c>
    </row>
    <row r="20" spans="1:9" x14ac:dyDescent="0.2">
      <c r="A20" s="7" t="s">
        <v>19</v>
      </c>
      <c r="B20" s="1">
        <v>582</v>
      </c>
      <c r="C20" s="8">
        <v>16392</v>
      </c>
      <c r="D20" s="6">
        <v>3156</v>
      </c>
      <c r="E20" s="6">
        <v>13236</v>
      </c>
      <c r="F20" s="6">
        <v>1566</v>
      </c>
      <c r="G20" s="6">
        <v>11632</v>
      </c>
      <c r="H20" s="6">
        <v>3194</v>
      </c>
    </row>
    <row r="21" spans="1:9" ht="13.5" x14ac:dyDescent="0.2">
      <c r="A21" s="7" t="s">
        <v>20</v>
      </c>
      <c r="B21" s="1">
        <v>505</v>
      </c>
      <c r="C21" s="8">
        <v>17547</v>
      </c>
      <c r="D21" s="6">
        <v>3408</v>
      </c>
      <c r="E21" s="6">
        <v>14139</v>
      </c>
      <c r="F21" s="6">
        <v>1608</v>
      </c>
      <c r="G21" s="6">
        <v>12406</v>
      </c>
      <c r="H21" s="6">
        <v>3433</v>
      </c>
    </row>
    <row r="22" spans="1:9" x14ac:dyDescent="0.2">
      <c r="A22" s="7" t="s">
        <v>22</v>
      </c>
      <c r="B22" s="1">
        <v>588</v>
      </c>
      <c r="C22" s="8">
        <v>17460</v>
      </c>
      <c r="D22" s="6">
        <v>3438</v>
      </c>
      <c r="E22" s="6">
        <v>14022</v>
      </c>
      <c r="F22" s="6">
        <v>1293</v>
      </c>
      <c r="G22" s="6">
        <v>12494</v>
      </c>
      <c r="H22" s="6">
        <v>3673</v>
      </c>
    </row>
    <row r="23" spans="1:9" x14ac:dyDescent="0.2">
      <c r="A23" s="7" t="s">
        <v>23</v>
      </c>
      <c r="B23" s="1">
        <v>619</v>
      </c>
      <c r="C23" s="8">
        <v>27625</v>
      </c>
      <c r="D23" s="6">
        <v>5623</v>
      </c>
      <c r="E23" s="6">
        <v>22002</v>
      </c>
      <c r="F23" s="6">
        <v>2050</v>
      </c>
      <c r="G23" s="6">
        <v>20070</v>
      </c>
      <c r="H23" s="6">
        <v>5505</v>
      </c>
    </row>
    <row r="24" spans="1:9" ht="12.75" customHeight="1" x14ac:dyDescent="0.2">
      <c r="A24" s="7" t="s">
        <v>43</v>
      </c>
      <c r="B24" s="26">
        <v>672</v>
      </c>
      <c r="C24" s="1">
        <v>35500</v>
      </c>
      <c r="D24" s="6">
        <v>7464</v>
      </c>
      <c r="E24" s="6">
        <v>28036</v>
      </c>
      <c r="F24" s="6">
        <v>2517</v>
      </c>
      <c r="G24" s="6">
        <v>25355</v>
      </c>
      <c r="H24" s="6">
        <v>7628</v>
      </c>
    </row>
    <row r="25" spans="1:9" ht="12.75" customHeight="1" x14ac:dyDescent="0.2">
      <c r="A25" s="27" t="s">
        <v>45</v>
      </c>
      <c r="B25" s="28">
        <v>558</v>
      </c>
      <c r="C25" s="29">
        <f>SUM(D25:E25)</f>
        <v>15961</v>
      </c>
      <c r="D25" s="30">
        <v>3365</v>
      </c>
      <c r="E25" s="30">
        <v>12596</v>
      </c>
      <c r="F25" s="30">
        <v>3286</v>
      </c>
      <c r="G25" s="30">
        <v>11497</v>
      </c>
      <c r="H25" s="30">
        <v>1178</v>
      </c>
    </row>
    <row r="26" spans="1:9" x14ac:dyDescent="0.2">
      <c r="A26" s="51" t="s">
        <v>52</v>
      </c>
      <c r="B26" s="52"/>
      <c r="C26" s="52"/>
      <c r="D26" s="52"/>
      <c r="E26" s="52"/>
      <c r="F26" s="52"/>
      <c r="G26" s="52"/>
      <c r="H26" s="52"/>
    </row>
    <row r="27" spans="1:9" x14ac:dyDescent="0.2">
      <c r="A27" s="52"/>
      <c r="B27" s="52"/>
      <c r="C27" s="52"/>
      <c r="D27" s="52"/>
      <c r="E27" s="52"/>
      <c r="F27" s="52"/>
      <c r="G27" s="52"/>
      <c r="H27" s="52"/>
    </row>
    <row r="28" spans="1:9" x14ac:dyDescent="0.2">
      <c r="A28" s="36" t="s">
        <v>21</v>
      </c>
      <c r="B28" s="36"/>
      <c r="C28" s="36"/>
      <c r="D28" s="36"/>
      <c r="E28" s="36"/>
      <c r="F28" s="36"/>
      <c r="G28" s="36"/>
      <c r="H28" s="36"/>
    </row>
    <row r="29" spans="1:9" ht="14.25" customHeight="1" x14ac:dyDescent="0.2">
      <c r="A29" s="53" t="s">
        <v>59</v>
      </c>
      <c r="B29" s="53"/>
      <c r="C29" s="53"/>
      <c r="D29" s="53"/>
      <c r="E29" s="53"/>
      <c r="F29" s="53"/>
      <c r="G29" s="53"/>
      <c r="H29" s="53"/>
    </row>
    <row r="30" spans="1:9" x14ac:dyDescent="0.2">
      <c r="A30" s="37" t="s">
        <v>48</v>
      </c>
      <c r="B30" s="37"/>
      <c r="C30" s="37"/>
      <c r="D30" s="37"/>
      <c r="E30" s="37"/>
      <c r="F30" s="37"/>
      <c r="G30" s="37"/>
      <c r="H30" s="37"/>
    </row>
    <row r="31" spans="1:9" x14ac:dyDescent="0.2">
      <c r="A31" s="37"/>
      <c r="B31" s="37"/>
      <c r="C31" s="37"/>
      <c r="D31" s="37"/>
      <c r="E31" s="37"/>
      <c r="F31" s="37"/>
      <c r="G31" s="37"/>
      <c r="H31" s="37"/>
      <c r="I31" s="31"/>
    </row>
  </sheetData>
  <mergeCells count="16">
    <mergeCell ref="A1:H2"/>
    <mergeCell ref="A28:H28"/>
    <mergeCell ref="A30:H31"/>
    <mergeCell ref="A3:A6"/>
    <mergeCell ref="D4:E4"/>
    <mergeCell ref="F4:H4"/>
    <mergeCell ref="D5:D6"/>
    <mergeCell ref="E5:E6"/>
    <mergeCell ref="C3:H3"/>
    <mergeCell ref="B3:B6"/>
    <mergeCell ref="C4:C6"/>
    <mergeCell ref="A26:H27"/>
    <mergeCell ref="H5:H6"/>
    <mergeCell ref="G5:G6"/>
    <mergeCell ref="F5:F6"/>
    <mergeCell ref="A29:H29"/>
  </mergeCells>
  <phoneticPr fontId="0" type="noConversion"/>
  <pageMargins left="0.59" right="0.75" top="0.57999999999999996" bottom="1" header="0" footer="0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6" sqref="B6"/>
    </sheetView>
  </sheetViews>
  <sheetFormatPr baseColWidth="10" defaultRowHeight="12.75" x14ac:dyDescent="0.2"/>
  <cols>
    <col min="1" max="1" width="26.7109375" customWidth="1"/>
    <col min="2" max="2" width="60.7109375" customWidth="1"/>
  </cols>
  <sheetData>
    <row r="1" spans="1:2" ht="16.5" thickBot="1" x14ac:dyDescent="0.25">
      <c r="A1" s="54" t="s">
        <v>46</v>
      </c>
      <c r="B1" s="54"/>
    </row>
    <row r="2" spans="1:2" x14ac:dyDescent="0.2">
      <c r="A2" s="20" t="s">
        <v>24</v>
      </c>
      <c r="B2" s="32" t="s">
        <v>42</v>
      </c>
    </row>
    <row r="3" spans="1:2" x14ac:dyDescent="0.2">
      <c r="A3" s="11" t="s">
        <v>25</v>
      </c>
      <c r="B3" s="10" t="s">
        <v>47</v>
      </c>
    </row>
    <row r="4" spans="1:2" x14ac:dyDescent="0.2">
      <c r="A4" s="11" t="s">
        <v>26</v>
      </c>
      <c r="B4" s="10" t="s">
        <v>49</v>
      </c>
    </row>
    <row r="5" spans="1:2" x14ac:dyDescent="0.2">
      <c r="A5" s="11" t="s">
        <v>27</v>
      </c>
      <c r="B5" s="10" t="s">
        <v>50</v>
      </c>
    </row>
    <row r="6" spans="1:2" x14ac:dyDescent="0.2">
      <c r="A6" s="11" t="s">
        <v>28</v>
      </c>
      <c r="B6" s="33" t="s">
        <v>62</v>
      </c>
    </row>
    <row r="7" spans="1:2" ht="24.75" thickBot="1" x14ac:dyDescent="0.25">
      <c r="A7" s="15" t="s">
        <v>29</v>
      </c>
      <c r="B7" s="16" t="s">
        <v>57</v>
      </c>
    </row>
    <row r="8" spans="1:2" ht="13.5" thickBot="1" x14ac:dyDescent="0.25">
      <c r="A8" s="23" t="s">
        <v>30</v>
      </c>
      <c r="B8" s="24" t="s">
        <v>0</v>
      </c>
    </row>
    <row r="9" spans="1:2" s="25" customFormat="1" x14ac:dyDescent="0.2">
      <c r="A9" s="12" t="s">
        <v>31</v>
      </c>
      <c r="B9" s="13" t="s">
        <v>55</v>
      </c>
    </row>
    <row r="10" spans="1:2" s="25" customFormat="1" x14ac:dyDescent="0.2">
      <c r="A10" s="12" t="s">
        <v>32</v>
      </c>
      <c r="B10" s="14" t="s">
        <v>54</v>
      </c>
    </row>
    <row r="11" spans="1:2" s="25" customFormat="1" ht="24.75" thickBot="1" x14ac:dyDescent="0.25">
      <c r="A11" s="21" t="s">
        <v>53</v>
      </c>
      <c r="B11" s="22" t="s">
        <v>56</v>
      </c>
    </row>
    <row r="12" spans="1:2" ht="13.5" thickBot="1" x14ac:dyDescent="0.25">
      <c r="A12" s="23" t="s">
        <v>33</v>
      </c>
      <c r="B12" s="24" t="s">
        <v>7</v>
      </c>
    </row>
    <row r="13" spans="1:2" s="25" customFormat="1" x14ac:dyDescent="0.2">
      <c r="A13" s="12" t="s">
        <v>31</v>
      </c>
      <c r="B13" s="13" t="s">
        <v>60</v>
      </c>
    </row>
    <row r="14" spans="1:2" s="25" customFormat="1" x14ac:dyDescent="0.2">
      <c r="A14" s="12" t="s">
        <v>32</v>
      </c>
      <c r="B14" s="14" t="s">
        <v>54</v>
      </c>
    </row>
    <row r="15" spans="1:2" s="25" customFormat="1" ht="24.75" thickBot="1" x14ac:dyDescent="0.25">
      <c r="A15" s="21" t="s">
        <v>53</v>
      </c>
      <c r="B15" s="22" t="s">
        <v>61</v>
      </c>
    </row>
    <row r="16" spans="1:2" ht="13.5" thickBot="1" x14ac:dyDescent="0.25">
      <c r="A16" s="23" t="s">
        <v>34</v>
      </c>
      <c r="B16" s="24" t="s">
        <v>9</v>
      </c>
    </row>
    <row r="17" spans="1:2" ht="24" x14ac:dyDescent="0.2">
      <c r="A17" s="18" t="s">
        <v>35</v>
      </c>
      <c r="B17" s="19" t="s">
        <v>36</v>
      </c>
    </row>
    <row r="18" spans="1:2" ht="24" x14ac:dyDescent="0.2">
      <c r="A18" s="12" t="s">
        <v>37</v>
      </c>
      <c r="B18" s="10" t="s">
        <v>38</v>
      </c>
    </row>
    <row r="19" spans="1:2" x14ac:dyDescent="0.2">
      <c r="A19" s="12" t="s">
        <v>39</v>
      </c>
      <c r="B19" s="10" t="s">
        <v>40</v>
      </c>
    </row>
    <row r="20" spans="1:2" ht="36.75" thickBot="1" x14ac:dyDescent="0.25">
      <c r="A20" s="15" t="s">
        <v>41</v>
      </c>
      <c r="B20" s="16" t="s">
        <v>44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PS_TE_AX01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Virginia Salgado</cp:lastModifiedBy>
  <cp:lastPrinted>2010-07-20T13:45:02Z</cp:lastPrinted>
  <dcterms:created xsi:type="dcterms:W3CDTF">2005-11-15T18:59:11Z</dcterms:created>
  <dcterms:modified xsi:type="dcterms:W3CDTF">2024-07-08T12:06:42Z</dcterms:modified>
</cp:coreProperties>
</file>