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S_MVH_AX16" sheetId="1" r:id="rId1"/>
    <sheet name="Ficha técnica" sheetId="2" r:id="rId2"/>
  </sheets>
  <calcPr calcId="1445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S3" i="1" l="1"/>
  <c r="O3" i="1"/>
</calcChain>
</file>

<file path=xl/sharedStrings.xml><?xml version="1.0" encoding="utf-8"?>
<sst xmlns="http://schemas.openxmlformats.org/spreadsheetml/2006/main" count="50" uniqueCount="49">
  <si>
    <t>Prestaciones odontológicas por capítulo del Nomenclador Odontológico. Ciudad de Buenos Aires. Años 1997/2015</t>
  </si>
  <si>
    <t>Capítulo</t>
  </si>
  <si>
    <r>
      <rPr>
        <sz val="9"/>
        <rFont val="Arial"/>
        <family val="2"/>
        <charset val="1"/>
      </rPr>
      <t>2009</t>
    </r>
    <r>
      <rPr>
        <vertAlign val="superscript"/>
        <sz val="9"/>
        <rFont val="Arial"/>
        <family val="2"/>
        <charset val="1"/>
      </rPr>
      <t>a</t>
    </r>
  </si>
  <si>
    <t>Total</t>
  </si>
  <si>
    <t>Consultas</t>
  </si>
  <si>
    <t>Operatoria dental</t>
  </si>
  <si>
    <t>Endodoncia</t>
  </si>
  <si>
    <t>Prótesis</t>
  </si>
  <si>
    <t>Odontología preventiva</t>
  </si>
  <si>
    <t>Ortodoncia ortopedia</t>
  </si>
  <si>
    <t>Odontopediatría</t>
  </si>
  <si>
    <t>Periodoncia</t>
  </si>
  <si>
    <t>Radiología</t>
  </si>
  <si>
    <t>Cirugía bucal</t>
  </si>
  <si>
    <r>
      <rPr>
        <vertAlign val="superscript"/>
        <sz val="8"/>
        <rFont val="Arial"/>
        <family val="2"/>
        <charset val="1"/>
      </rPr>
      <t>a</t>
    </r>
    <r>
      <rPr>
        <sz val="8"/>
        <rFont val="Arial"/>
        <family val="2"/>
        <charset val="1"/>
      </rPr>
      <t xml:space="preserve"> La información del Hospital Borda abarca el período enero-septiembre.</t>
    </r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</si>
  <si>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a partir del año 2016 se interrumpe el envio de la información por parte de la fuente.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</si>
  <si>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Salud (GCBA). Subgerencia Operativa Estadísticas de Salud. </t>
    </r>
  </si>
  <si>
    <t xml:space="preserve">FICHA TECNICA </t>
  </si>
  <si>
    <t>Archivo</t>
  </si>
  <si>
    <t>S_MVH_AX16</t>
  </si>
  <si>
    <t xml:space="preserve">Área Temática </t>
  </si>
  <si>
    <t>Salud</t>
  </si>
  <si>
    <t xml:space="preserve">Tema </t>
  </si>
  <si>
    <t>Movimiento Hospitalario GCBA</t>
  </si>
  <si>
    <t>Subtema</t>
  </si>
  <si>
    <t>Odontología</t>
  </si>
  <si>
    <t>Serie</t>
  </si>
  <si>
    <t>Cantidad de prestaciones odontológicas</t>
  </si>
  <si>
    <t>Objetivo</t>
  </si>
  <si>
    <t>Mostrar la evolución en el tiempo de las características de las prestaciones odontologicas realizados en los hospitales dependiente del Gobierno de la Ciudad.</t>
  </si>
  <si>
    <t>Variable 1</t>
  </si>
  <si>
    <r>
      <rPr>
        <b/>
        <sz val="9"/>
        <rFont val="Arial"/>
        <family val="2"/>
        <charset val="1"/>
      </rPr>
      <t xml:space="preserve">Cantidad de prestaciones odontológicas: </t>
    </r>
    <r>
      <rPr>
        <sz val="9"/>
        <rFont val="Arial"/>
        <family val="2"/>
        <charset val="1"/>
      </rPr>
      <t xml:space="preserve">prestaciones médicas relativas a la zona bucal y dentadura, la prevención y el tratamiento de las enfermedades que la afectan y la rehabilitación. </t>
    </r>
  </si>
  <si>
    <t xml:space="preserve">Definición Operativa </t>
  </si>
  <si>
    <t>Recuento de la cantidad de prestaciones odontológicas realizados en los hospitales dependiente del Gobierno de la Ciudad en cada año.</t>
  </si>
  <si>
    <t>Unidad de Medida</t>
  </si>
  <si>
    <t>Prestación odontológica</t>
  </si>
  <si>
    <t>Método de Cálculo (formula)</t>
  </si>
  <si>
    <t>Sumatoria de las prestaciones odontológicas de cada hospital dependiente del Gobierno de la Ciudad en cada año.</t>
  </si>
  <si>
    <t>Variable 2</t>
  </si>
  <si>
    <r>
      <rPr>
        <b/>
        <sz val="9"/>
        <rFont val="Arial"/>
        <family val="2"/>
        <charset val="1"/>
      </rPr>
      <t xml:space="preserve">Capítulo del Nomenclador Odontológico </t>
    </r>
    <r>
      <rPr>
        <sz val="9"/>
        <rFont val="Arial"/>
        <family val="2"/>
        <charset val="1"/>
      </rPr>
      <t>(Los Capítulos del Nomenclador odontológico responde a una especialidad Odontológica, cada capítulo contiene a su vez un listado de prestaciones. Las Prestaciones nomencladas son las que figuran en el Nomenclador Nacional y las no nomencladas son prestaciones que habitualmente se realizan y no están contempladas en el Nomenclador. Fueron definidas y consensuadas por un grupo de Profesionales Odontólogos de establecimientos del Gobierno de la Ciudad).</t>
    </r>
  </si>
  <si>
    <t>Variable 3</t>
  </si>
  <si>
    <t>Año</t>
  </si>
  <si>
    <t>Periodicidad de Recepción (secundaria)</t>
  </si>
  <si>
    <t>Anual</t>
  </si>
  <si>
    <t>Periodicidad de recolección (primaria)</t>
  </si>
  <si>
    <t>Diario</t>
  </si>
  <si>
    <t xml:space="preserve">Periodicidad de Difusión </t>
  </si>
  <si>
    <t>Fuente</t>
  </si>
  <si>
    <t xml:space="preserve">Ministerio de Salud (GCBA). Subgerencia Operativa Estadísticas de Salud.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</si>
</sst>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\-??\ [$€]_-;_-@_-"/>
  </numFmts>
  <fonts count="30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9"/>
      <name val="Arial"/>
      <family val="2"/>
      <charset val="1"/>
    </font>
    <font>
      <vertAlign val="superscript"/>
      <sz val="9"/>
      <name val="Arial"/>
      <family val="2"/>
      <charset val="1"/>
    </font>
    <font>
      <b/>
      <sz val="9"/>
      <name val="Arial"/>
      <family val="2"/>
      <charset val="1"/>
    </font>
    <font>
      <vertAlign val="superscript"/>
      <sz val="8"/>
      <name val="Arial"/>
      <family val="2"/>
      <charset val="1"/>
    </font>
    <font>
      <sz val="8"/>
      <name val="Arial"/>
      <family val="2"/>
      <charset val="1"/>
    </font>
    <font>
      <b/>
      <sz val="8"/>
      <name val="Arial"/>
      <family val="2"/>
      <charset val="1"/>
    </font>
    <font>
      <u/>
      <sz val="9"/>
      <name val="Arial"/>
      <family val="2"/>
      <charset val="1"/>
    </font>
    <font>
      <u/>
      <sz val="11"/>
      <color rgb="FF0000FF"/>
      <name val="Calibri"/>
      <family val="2"/>
      <charset val="1"/>
    </font>
    <font>
      <sz val="9"/>
      <color rgb="FF000000"/>
      <name val="Arial"/>
      <family val="2"/>
      <charset val="1"/>
    </font>
    <font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BFBF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BFBF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</fills>
  <borders count="29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9966"/>
      </left>
      <right style="thin">
        <color rgb="FF339966"/>
      </right>
      <top style="thin">
        <color rgb="FF339966"/>
      </top>
      <bottom style="thin">
        <color rgb="FF339966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5">
    <xf numFmtId="0" fontId="0" fillId="0" borderId="0"/>
    <xf numFmtId="0" fontId="27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4" borderId="0" applyBorder="0" applyProtection="0"/>
    <xf numFmtId="0" fontId="4" fillId="16" borderId="1" applyProtection="0"/>
    <xf numFmtId="0" fontId="5" fillId="0" borderId="2" applyProtection="0"/>
    <xf numFmtId="0" fontId="6" fillId="17" borderId="3" applyProtection="0"/>
    <xf numFmtId="0" fontId="7" fillId="0" borderId="0" applyBorder="0" applyProtection="0"/>
    <xf numFmtId="0" fontId="8" fillId="7" borderId="3" applyProtection="0"/>
    <xf numFmtId="164" fontId="29" fillId="0" borderId="0" applyBorder="0" applyProtection="0"/>
    <xf numFmtId="164" fontId="29" fillId="0" borderId="0" applyBorder="0" applyProtection="0"/>
    <xf numFmtId="0" fontId="9" fillId="3" borderId="0" applyBorder="0" applyProtection="0"/>
    <xf numFmtId="0" fontId="10" fillId="18" borderId="0" applyBorder="0" applyProtection="0">
      <alignment horizontal="center"/>
    </xf>
    <xf numFmtId="0" fontId="11" fillId="19" borderId="0" applyBorder="0" applyProtection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29" fillId="20" borderId="4" applyProtection="0"/>
    <xf numFmtId="0" fontId="29" fillId="20" borderId="4" applyProtection="0"/>
    <xf numFmtId="0" fontId="10" fillId="18" borderId="0" applyProtection="0">
      <alignment horizontal="center"/>
    </xf>
    <xf numFmtId="0" fontId="13" fillId="17" borderId="5" applyProtection="0"/>
    <xf numFmtId="0" fontId="12" fillId="4" borderId="6"/>
    <xf numFmtId="0" fontId="14" fillId="0" borderId="0" applyBorder="0" applyProtection="0"/>
    <xf numFmtId="0" fontId="15" fillId="0" borderId="0" applyBorder="0" applyProtection="0"/>
    <xf numFmtId="0" fontId="16" fillId="0" borderId="7" applyProtection="0"/>
    <xf numFmtId="0" fontId="17" fillId="0" borderId="8" applyProtection="0"/>
    <xf numFmtId="0" fontId="18" fillId="0" borderId="9" applyProtection="0"/>
    <xf numFmtId="0" fontId="7" fillId="0" borderId="10" applyProtection="0"/>
    <xf numFmtId="0" fontId="19" fillId="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4" borderId="0" applyBorder="0" applyProtection="0"/>
  </cellStyleXfs>
  <cellXfs count="47">
    <xf numFmtId="0" fontId="0" fillId="0" borderId="0" xfId="0"/>
    <xf numFmtId="0" fontId="10" fillId="0" borderId="14" xfId="33" applyFont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left"/>
    </xf>
    <xf numFmtId="0" fontId="12" fillId="0" borderId="11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2" xfId="32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3" fontId="22" fillId="0" borderId="0" xfId="0" applyNumberFormat="1" applyFont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0" borderId="0" xfId="0" applyNumberFormat="1" applyFont="1"/>
    <xf numFmtId="3" fontId="22" fillId="25" borderId="13" xfId="0" applyNumberFormat="1" applyFont="1" applyFill="1" applyBorder="1"/>
    <xf numFmtId="3" fontId="22" fillId="0" borderId="13" xfId="32" applyNumberFormat="1" applyFont="1" applyBorder="1"/>
    <xf numFmtId="0" fontId="20" fillId="0" borderId="0" xfId="0" applyFont="1" applyBorder="1"/>
    <xf numFmtId="3" fontId="20" fillId="0" borderId="0" xfId="0" applyNumberFormat="1" applyFont="1" applyBorder="1" applyAlignment="1">
      <alignment horizontal="right"/>
    </xf>
    <xf numFmtId="3" fontId="20" fillId="0" borderId="0" xfId="0" applyNumberFormat="1" applyFont="1"/>
    <xf numFmtId="3" fontId="20" fillId="0" borderId="0" xfId="0" applyNumberFormat="1" applyFont="1" applyBorder="1"/>
    <xf numFmtId="0" fontId="20" fillId="0" borderId="11" xfId="0" applyFont="1" applyBorder="1"/>
    <xf numFmtId="3" fontId="20" fillId="0" borderId="11" xfId="0" applyNumberFormat="1" applyFont="1" applyBorder="1" applyAlignment="1">
      <alignment horizontal="right"/>
    </xf>
    <xf numFmtId="3" fontId="20" fillId="0" borderId="11" xfId="0" applyNumberFormat="1" applyFont="1" applyBorder="1"/>
    <xf numFmtId="0" fontId="23" fillId="0" borderId="0" xfId="0" applyFont="1" applyBorder="1"/>
    <xf numFmtId="0" fontId="25" fillId="0" borderId="0" xfId="0" applyFont="1" applyBorder="1" applyAlignment="1">
      <alignment vertical="center"/>
    </xf>
    <xf numFmtId="3" fontId="20" fillId="0" borderId="0" xfId="0" applyNumberFormat="1" applyFont="1" applyBorder="1" applyAlignment="1">
      <alignment horizontal="center"/>
    </xf>
    <xf numFmtId="0" fontId="12" fillId="0" borderId="0" xfId="33"/>
    <xf numFmtId="0" fontId="12" fillId="0" borderId="0" xfId="33" applyFont="1"/>
    <xf numFmtId="0" fontId="22" fillId="17" borderId="15" xfId="33" applyFont="1" applyFill="1" applyBorder="1" applyAlignment="1">
      <alignment horizontal="left" vertical="center" wrapText="1"/>
    </xf>
    <xf numFmtId="0" fontId="26" fillId="17" borderId="15" xfId="1" applyFont="1" applyFill="1" applyBorder="1" applyAlignment="1" applyProtection="1">
      <alignment horizontal="left" vertical="center" wrapText="1"/>
    </xf>
    <xf numFmtId="0" fontId="22" fillId="0" borderId="16" xfId="33" applyFont="1" applyBorder="1" applyAlignment="1">
      <alignment vertical="center" wrapText="1"/>
    </xf>
    <xf numFmtId="0" fontId="20" fillId="0" borderId="17" xfId="33" applyFont="1" applyBorder="1" applyAlignment="1">
      <alignment horizontal="left" vertical="center" wrapText="1"/>
    </xf>
    <xf numFmtId="0" fontId="22" fillId="0" borderId="18" xfId="33" applyFont="1" applyBorder="1" applyAlignment="1">
      <alignment vertical="center" wrapText="1"/>
    </xf>
    <xf numFmtId="0" fontId="12" fillId="0" borderId="19" xfId="33" applyFont="1" applyBorder="1"/>
    <xf numFmtId="0" fontId="22" fillId="0" borderId="20" xfId="33" applyFont="1" applyBorder="1" applyAlignment="1">
      <alignment vertical="center" wrapText="1"/>
    </xf>
    <xf numFmtId="0" fontId="20" fillId="0" borderId="19" xfId="33" applyFont="1" applyBorder="1" applyAlignment="1">
      <alignment horizontal="left" vertical="center" wrapText="1"/>
    </xf>
    <xf numFmtId="0" fontId="20" fillId="25" borderId="17" xfId="33" applyFont="1" applyFill="1" applyBorder="1" applyAlignment="1">
      <alignment horizontal="left" vertical="center" wrapText="1"/>
    </xf>
    <xf numFmtId="0" fontId="22" fillId="25" borderId="21" xfId="33" applyFont="1" applyFill="1" applyBorder="1" applyAlignment="1">
      <alignment vertical="center" wrapText="1"/>
    </xf>
    <xf numFmtId="0" fontId="22" fillId="25" borderId="22" xfId="33" applyFont="1" applyFill="1" applyBorder="1" applyAlignment="1">
      <alignment horizontal="left" vertical="center" wrapText="1"/>
    </xf>
    <xf numFmtId="0" fontId="22" fillId="25" borderId="20" xfId="33" applyFont="1" applyFill="1" applyBorder="1" applyAlignment="1">
      <alignment horizontal="center" vertical="center" wrapText="1"/>
    </xf>
    <xf numFmtId="0" fontId="20" fillId="25" borderId="23" xfId="33" applyFont="1" applyFill="1" applyBorder="1" applyAlignment="1">
      <alignment horizontal="left" vertical="center" wrapText="1"/>
    </xf>
    <xf numFmtId="0" fontId="22" fillId="25" borderId="20" xfId="33" applyFont="1" applyFill="1" applyBorder="1" applyAlignment="1">
      <alignment vertical="center" wrapText="1"/>
    </xf>
    <xf numFmtId="0" fontId="20" fillId="25" borderId="24" xfId="33" applyFont="1" applyFill="1" applyBorder="1" applyAlignment="1">
      <alignment horizontal="left" vertical="center" wrapText="1"/>
    </xf>
    <xf numFmtId="0" fontId="22" fillId="25" borderId="25" xfId="33" applyFont="1" applyFill="1" applyBorder="1" applyAlignment="1">
      <alignment vertical="center" wrapText="1"/>
    </xf>
    <xf numFmtId="0" fontId="28" fillId="25" borderId="26" xfId="33" applyFont="1" applyFill="1" applyBorder="1" applyAlignment="1">
      <alignment horizontal="left" vertical="center" wrapText="1"/>
    </xf>
    <xf numFmtId="0" fontId="22" fillId="0" borderId="27" xfId="33" applyFont="1" applyBorder="1" applyAlignment="1">
      <alignment vertical="center" wrapText="1"/>
    </xf>
    <xf numFmtId="0" fontId="22" fillId="25" borderId="15" xfId="33" applyFont="1" applyFill="1" applyBorder="1" applyAlignment="1">
      <alignment horizontal="left" vertical="center" wrapText="1"/>
    </xf>
    <xf numFmtId="0" fontId="22" fillId="0" borderId="15" xfId="33" applyFont="1" applyBorder="1" applyAlignment="1">
      <alignment vertical="center" wrapText="1"/>
    </xf>
    <xf numFmtId="0" fontId="20" fillId="25" borderId="28" xfId="33" applyFont="1" applyFill="1" applyBorder="1" applyAlignment="1">
      <alignment horizontal="left" vertical="center" wrapText="1"/>
    </xf>
    <xf numFmtId="0" fontId="22" fillId="0" borderId="25" xfId="33" applyFont="1" applyBorder="1" applyAlignment="1">
      <alignment vertical="center" wrapText="1"/>
    </xf>
    <xf numFmtId="0" fontId="20" fillId="0" borderId="26" xfId="33" applyFont="1" applyBorder="1" applyAlignment="1">
      <alignment horizontal="left" vertical="center" wrapText="1"/>
    </xf>
  </cellXfs>
  <cellStyles count="55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3"/>
    <cellStyle name="Celda de comprobación 2" xfId="21"/>
    <cellStyle name="Celda vinculada 2" xfId="22"/>
    <cellStyle name="Encabezado 4 2" xfId="24"/>
    <cellStyle name="Énfasis1 2" xfId="49"/>
    <cellStyle name="Énfasis2 2" xfId="50"/>
    <cellStyle name="Énfasis3 2" xfId="51"/>
    <cellStyle name="Énfasis4 2" xfId="52"/>
    <cellStyle name="Énfasis5 2" xfId="53"/>
    <cellStyle name="Énfasis6 2" xfId="54"/>
    <cellStyle name="Entrada 2" xfId="25"/>
    <cellStyle name="Euro" xfId="26"/>
    <cellStyle name="Euro 2" xfId="27"/>
    <cellStyle name="Hipervínculo" xfId="1" builtinId="8"/>
    <cellStyle name="Incorrecto 2" xfId="28"/>
    <cellStyle name="mio" xfId="29"/>
    <cellStyle name="Neutral 2" xfId="30"/>
    <cellStyle name="Normal" xfId="0" builtinId="0"/>
    <cellStyle name="Normal 2" xfId="31"/>
    <cellStyle name="Normal 3" xfId="32"/>
    <cellStyle name="Normal 3 2" xfId="33"/>
    <cellStyle name="Normal 4" xfId="34"/>
    <cellStyle name="Normal 4 2" xfId="35"/>
    <cellStyle name="Normal 5" xfId="36"/>
    <cellStyle name="Notas 2" xfId="37"/>
    <cellStyle name="Notas 3" xfId="38"/>
    <cellStyle name="Pato" xfId="39"/>
    <cellStyle name="Salida 2" xfId="40"/>
    <cellStyle name="tabla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8"/>
    <cellStyle name="Total 2" xfId="4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FBFB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zoomScaleNormal="100" workbookViewId="0">
      <selection activeCell="D28" sqref="D28"/>
    </sheetView>
  </sheetViews>
  <sheetFormatPr baseColWidth="10" defaultColWidth="11.08984375" defaultRowHeight="12.5" x14ac:dyDescent="0.25"/>
  <cols>
    <col min="1" max="1" width="19.81640625" customWidth="1"/>
  </cols>
  <sheetData>
    <row r="1" spans="1:20" ht="12.7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0" ht="13.5" x14ac:dyDescent="0.25">
      <c r="A2" s="4" t="s">
        <v>1</v>
      </c>
      <c r="B2" s="4">
        <v>1997</v>
      </c>
      <c r="C2" s="4">
        <v>1998</v>
      </c>
      <c r="D2" s="4">
        <v>1999</v>
      </c>
      <c r="E2" s="4">
        <v>2000</v>
      </c>
      <c r="F2" s="4">
        <v>2001</v>
      </c>
      <c r="G2" s="4">
        <v>2002</v>
      </c>
      <c r="H2" s="4">
        <v>2003</v>
      </c>
      <c r="I2" s="4">
        <v>2004</v>
      </c>
      <c r="J2" s="4">
        <v>2005</v>
      </c>
      <c r="K2" s="4">
        <v>2006</v>
      </c>
      <c r="L2" s="4">
        <v>2007</v>
      </c>
      <c r="M2" s="4">
        <v>2008</v>
      </c>
      <c r="N2" s="4" t="s">
        <v>2</v>
      </c>
      <c r="O2" s="4">
        <v>2010</v>
      </c>
      <c r="P2" s="4">
        <v>2011</v>
      </c>
      <c r="Q2" s="4">
        <v>2012</v>
      </c>
      <c r="R2" s="5">
        <v>2013</v>
      </c>
      <c r="S2" s="5">
        <v>2014</v>
      </c>
      <c r="T2" s="5">
        <v>2015</v>
      </c>
    </row>
    <row r="3" spans="1:20" x14ac:dyDescent="0.25">
      <c r="A3" s="6" t="s">
        <v>3</v>
      </c>
      <c r="B3" s="7">
        <v>1126033</v>
      </c>
      <c r="C3" s="7">
        <v>1112338</v>
      </c>
      <c r="D3" s="8">
        <v>1205419</v>
      </c>
      <c r="E3" s="8">
        <v>1215735</v>
      </c>
      <c r="F3" s="8">
        <v>1201085</v>
      </c>
      <c r="G3" s="8">
        <v>1181535</v>
      </c>
      <c r="H3" s="8">
        <v>1178539</v>
      </c>
      <c r="I3" s="9">
        <v>1166530</v>
      </c>
      <c r="J3" s="9">
        <v>1086835</v>
      </c>
      <c r="K3" s="9">
        <v>1033429</v>
      </c>
      <c r="L3" s="9">
        <v>965354</v>
      </c>
      <c r="M3" s="9">
        <v>966358</v>
      </c>
      <c r="N3" s="9">
        <v>899160</v>
      </c>
      <c r="O3" s="9">
        <f>SUM(O4:O13)</f>
        <v>946719</v>
      </c>
      <c r="P3" s="7">
        <v>906774</v>
      </c>
      <c r="Q3" s="10">
        <v>950049.2</v>
      </c>
      <c r="R3" s="11">
        <v>974050</v>
      </c>
      <c r="S3" s="9">
        <f>SUM(S4:S13)</f>
        <v>962117</v>
      </c>
      <c r="T3" s="9">
        <v>940989</v>
      </c>
    </row>
    <row r="4" spans="1:20" x14ac:dyDescent="0.25">
      <c r="A4" s="12" t="s">
        <v>4</v>
      </c>
      <c r="B4" s="13">
        <v>392583</v>
      </c>
      <c r="C4" s="13">
        <v>355725</v>
      </c>
      <c r="D4" s="13">
        <v>376158</v>
      </c>
      <c r="E4" s="13">
        <v>376632</v>
      </c>
      <c r="F4" s="13">
        <v>367168</v>
      </c>
      <c r="G4" s="13">
        <v>359663</v>
      </c>
      <c r="H4" s="13">
        <v>380434</v>
      </c>
      <c r="I4" s="14">
        <v>392875</v>
      </c>
      <c r="J4" s="15">
        <v>356306</v>
      </c>
      <c r="K4" s="15">
        <v>335566</v>
      </c>
      <c r="L4" s="15">
        <v>311965</v>
      </c>
      <c r="M4" s="15">
        <v>320936</v>
      </c>
      <c r="N4" s="15">
        <v>283443</v>
      </c>
      <c r="O4" s="15">
        <v>293393</v>
      </c>
      <c r="P4" s="15">
        <v>268708</v>
      </c>
      <c r="Q4" s="15">
        <v>278529</v>
      </c>
      <c r="R4" s="15">
        <v>284942</v>
      </c>
      <c r="S4" s="15">
        <v>280124</v>
      </c>
      <c r="T4" s="15">
        <v>270321</v>
      </c>
    </row>
    <row r="5" spans="1:20" x14ac:dyDescent="0.25">
      <c r="A5" s="12" t="s">
        <v>5</v>
      </c>
      <c r="B5" s="13">
        <v>174233</v>
      </c>
      <c r="C5" s="13">
        <v>162994</v>
      </c>
      <c r="D5" s="13">
        <v>175128</v>
      </c>
      <c r="E5" s="13">
        <v>183636</v>
      </c>
      <c r="F5" s="13">
        <v>185497</v>
      </c>
      <c r="G5" s="13">
        <v>183380</v>
      </c>
      <c r="H5" s="13">
        <v>173297</v>
      </c>
      <c r="I5" s="14">
        <v>158530</v>
      </c>
      <c r="J5" s="15">
        <v>143297</v>
      </c>
      <c r="K5" s="15">
        <v>132333</v>
      </c>
      <c r="L5" s="15">
        <v>132925</v>
      </c>
      <c r="M5" s="15">
        <v>124931</v>
      </c>
      <c r="N5" s="15">
        <v>121993</v>
      </c>
      <c r="O5" s="15">
        <v>130567</v>
      </c>
      <c r="P5" s="15">
        <v>129419</v>
      </c>
      <c r="Q5" s="15">
        <v>131834</v>
      </c>
      <c r="R5" s="15">
        <v>127114</v>
      </c>
      <c r="S5" s="15">
        <v>121986</v>
      </c>
      <c r="T5" s="15">
        <v>120764</v>
      </c>
    </row>
    <row r="6" spans="1:20" x14ac:dyDescent="0.25">
      <c r="A6" s="12" t="s">
        <v>6</v>
      </c>
      <c r="B6" s="13">
        <v>16385</v>
      </c>
      <c r="C6" s="13">
        <v>50703</v>
      </c>
      <c r="D6" s="13">
        <v>53512</v>
      </c>
      <c r="E6" s="13">
        <v>55348</v>
      </c>
      <c r="F6" s="13">
        <v>57095</v>
      </c>
      <c r="G6" s="13">
        <v>58094</v>
      </c>
      <c r="H6" s="13">
        <v>57833</v>
      </c>
      <c r="I6" s="14">
        <v>52933</v>
      </c>
      <c r="J6" s="15">
        <v>49409</v>
      </c>
      <c r="K6" s="15">
        <v>45174</v>
      </c>
      <c r="L6" s="15">
        <v>39803</v>
      </c>
      <c r="M6" s="15">
        <v>39527</v>
      </c>
      <c r="N6" s="15">
        <v>43521</v>
      </c>
      <c r="O6" s="15">
        <v>44611</v>
      </c>
      <c r="P6" s="15">
        <v>42701</v>
      </c>
      <c r="Q6" s="15">
        <v>40609.199999999997</v>
      </c>
      <c r="R6" s="15">
        <v>42671</v>
      </c>
      <c r="S6" s="15">
        <v>38968</v>
      </c>
      <c r="T6" s="15">
        <v>40346</v>
      </c>
    </row>
    <row r="7" spans="1:20" x14ac:dyDescent="0.25">
      <c r="A7" s="12" t="s">
        <v>7</v>
      </c>
      <c r="B7" s="13">
        <v>11136</v>
      </c>
      <c r="C7" s="13">
        <v>11879</v>
      </c>
      <c r="D7" s="13">
        <v>14084</v>
      </c>
      <c r="E7" s="13">
        <v>12267</v>
      </c>
      <c r="F7" s="13">
        <v>12320</v>
      </c>
      <c r="G7" s="13">
        <v>11562</v>
      </c>
      <c r="H7" s="13">
        <v>9761</v>
      </c>
      <c r="I7" s="14">
        <v>8693</v>
      </c>
      <c r="J7" s="15">
        <v>8126</v>
      </c>
      <c r="K7" s="15">
        <v>9073</v>
      </c>
      <c r="L7" s="15">
        <v>8509</v>
      </c>
      <c r="M7" s="15">
        <v>10944</v>
      </c>
      <c r="N7" s="15">
        <v>7428</v>
      </c>
      <c r="O7" s="15">
        <v>8503</v>
      </c>
      <c r="P7" s="15">
        <v>7319</v>
      </c>
      <c r="Q7" s="15">
        <v>8044</v>
      </c>
      <c r="R7" s="15">
        <v>6911</v>
      </c>
      <c r="S7" s="15">
        <v>5973</v>
      </c>
      <c r="T7" s="15">
        <v>5508</v>
      </c>
    </row>
    <row r="8" spans="1:20" x14ac:dyDescent="0.25">
      <c r="A8" s="12" t="s">
        <v>8</v>
      </c>
      <c r="B8" s="13">
        <v>143298</v>
      </c>
      <c r="C8" s="13">
        <v>152052</v>
      </c>
      <c r="D8" s="13">
        <v>177081</v>
      </c>
      <c r="E8" s="13">
        <v>179960</v>
      </c>
      <c r="F8" s="13">
        <v>169890</v>
      </c>
      <c r="G8" s="13">
        <v>161572</v>
      </c>
      <c r="H8" s="13">
        <v>163281</v>
      </c>
      <c r="I8" s="14">
        <v>165534</v>
      </c>
      <c r="J8" s="15">
        <v>153877</v>
      </c>
      <c r="K8" s="15">
        <v>151440</v>
      </c>
      <c r="L8" s="15">
        <v>139254</v>
      </c>
      <c r="M8" s="15">
        <v>130022</v>
      </c>
      <c r="N8" s="15">
        <v>130545</v>
      </c>
      <c r="O8" s="15">
        <v>151758</v>
      </c>
      <c r="P8" s="15">
        <v>161182</v>
      </c>
      <c r="Q8" s="15">
        <v>173301</v>
      </c>
      <c r="R8" s="15">
        <v>181986</v>
      </c>
      <c r="S8" s="15">
        <v>195886</v>
      </c>
      <c r="T8" s="15">
        <v>188847</v>
      </c>
    </row>
    <row r="9" spans="1:20" x14ac:dyDescent="0.25">
      <c r="A9" s="12" t="s">
        <v>9</v>
      </c>
      <c r="B9" s="13">
        <v>84800</v>
      </c>
      <c r="C9" s="13">
        <v>83539</v>
      </c>
      <c r="D9" s="13">
        <v>91859</v>
      </c>
      <c r="E9" s="13">
        <v>86514</v>
      </c>
      <c r="F9" s="13">
        <v>87369</v>
      </c>
      <c r="G9" s="13">
        <v>86617</v>
      </c>
      <c r="H9" s="13">
        <v>82692</v>
      </c>
      <c r="I9" s="14">
        <v>84513</v>
      </c>
      <c r="J9" s="15">
        <v>84998</v>
      </c>
      <c r="K9" s="15">
        <v>78610</v>
      </c>
      <c r="L9" s="15">
        <v>69870</v>
      </c>
      <c r="M9" s="15">
        <v>73029</v>
      </c>
      <c r="N9" s="15">
        <v>64430</v>
      </c>
      <c r="O9" s="15">
        <v>63828</v>
      </c>
      <c r="P9" s="15">
        <v>54171</v>
      </c>
      <c r="Q9" s="15">
        <v>55023</v>
      </c>
      <c r="R9" s="15">
        <v>57189</v>
      </c>
      <c r="S9" s="15">
        <v>55441</v>
      </c>
      <c r="T9" s="15">
        <v>54720</v>
      </c>
    </row>
    <row r="10" spans="1:20" x14ac:dyDescent="0.25">
      <c r="A10" s="12" t="s">
        <v>10</v>
      </c>
      <c r="B10" s="13">
        <v>44565</v>
      </c>
      <c r="C10" s="13">
        <v>40877</v>
      </c>
      <c r="D10" s="13">
        <v>47124</v>
      </c>
      <c r="E10" s="13">
        <v>51263</v>
      </c>
      <c r="F10" s="13">
        <v>52116</v>
      </c>
      <c r="G10" s="13">
        <v>54047</v>
      </c>
      <c r="H10" s="13">
        <v>52971</v>
      </c>
      <c r="I10" s="14">
        <v>49476</v>
      </c>
      <c r="J10" s="15">
        <v>43403</v>
      </c>
      <c r="K10" s="15">
        <v>43383</v>
      </c>
      <c r="L10" s="15">
        <v>42593</v>
      </c>
      <c r="M10" s="15">
        <v>43207</v>
      </c>
      <c r="N10" s="15">
        <v>38266</v>
      </c>
      <c r="O10" s="15">
        <v>39360</v>
      </c>
      <c r="P10" s="15">
        <v>40415</v>
      </c>
      <c r="Q10" s="15">
        <v>44722</v>
      </c>
      <c r="R10" s="15">
        <v>46046</v>
      </c>
      <c r="S10" s="15">
        <v>42052</v>
      </c>
      <c r="T10" s="15">
        <v>44310</v>
      </c>
    </row>
    <row r="11" spans="1:20" x14ac:dyDescent="0.25">
      <c r="A11" s="12" t="s">
        <v>11</v>
      </c>
      <c r="B11" s="13">
        <v>21931</v>
      </c>
      <c r="C11" s="13">
        <v>24180</v>
      </c>
      <c r="D11" s="13">
        <v>26168</v>
      </c>
      <c r="E11" s="13">
        <v>28934</v>
      </c>
      <c r="F11" s="13">
        <v>33888</v>
      </c>
      <c r="G11" s="13">
        <v>32111</v>
      </c>
      <c r="H11" s="13">
        <v>33880</v>
      </c>
      <c r="I11" s="14">
        <v>34554</v>
      </c>
      <c r="J11" s="15">
        <v>34367</v>
      </c>
      <c r="K11" s="15">
        <v>28931</v>
      </c>
      <c r="L11" s="15">
        <v>27387</v>
      </c>
      <c r="M11" s="15">
        <v>26021</v>
      </c>
      <c r="N11" s="15">
        <v>25601</v>
      </c>
      <c r="O11" s="15">
        <v>26549</v>
      </c>
      <c r="P11" s="15">
        <v>26563</v>
      </c>
      <c r="Q11" s="15">
        <v>33867</v>
      </c>
      <c r="R11" s="15">
        <v>40398</v>
      </c>
      <c r="S11" s="15">
        <v>36323</v>
      </c>
      <c r="T11" s="15">
        <v>35264</v>
      </c>
    </row>
    <row r="12" spans="1:20" x14ac:dyDescent="0.25">
      <c r="A12" s="12" t="s">
        <v>12</v>
      </c>
      <c r="B12" s="13">
        <v>92696</v>
      </c>
      <c r="C12" s="13">
        <v>93335</v>
      </c>
      <c r="D12" s="13">
        <v>102680</v>
      </c>
      <c r="E12" s="13">
        <v>95305</v>
      </c>
      <c r="F12" s="13">
        <v>93399</v>
      </c>
      <c r="G12" s="13">
        <v>85660</v>
      </c>
      <c r="H12" s="13">
        <v>74135</v>
      </c>
      <c r="I12" s="14">
        <v>76112</v>
      </c>
      <c r="J12" s="15">
        <v>80151</v>
      </c>
      <c r="K12" s="15">
        <v>81519</v>
      </c>
      <c r="L12" s="15">
        <v>77205</v>
      </c>
      <c r="M12" s="15">
        <v>80380</v>
      </c>
      <c r="N12" s="15">
        <v>73412</v>
      </c>
      <c r="O12" s="15">
        <v>75784</v>
      </c>
      <c r="P12" s="15">
        <v>65766</v>
      </c>
      <c r="Q12" s="15">
        <v>66846</v>
      </c>
      <c r="R12" s="15">
        <v>66170</v>
      </c>
      <c r="S12" s="15">
        <v>69784</v>
      </c>
      <c r="T12" s="15">
        <v>64840</v>
      </c>
    </row>
    <row r="13" spans="1:20" x14ac:dyDescent="0.25">
      <c r="A13" s="16" t="s">
        <v>13</v>
      </c>
      <c r="B13" s="17">
        <v>144406</v>
      </c>
      <c r="C13" s="17">
        <v>137054</v>
      </c>
      <c r="D13" s="17">
        <v>141625</v>
      </c>
      <c r="E13" s="17">
        <v>145876</v>
      </c>
      <c r="F13" s="17">
        <v>142343</v>
      </c>
      <c r="G13" s="17">
        <v>148829</v>
      </c>
      <c r="H13" s="18">
        <v>150255</v>
      </c>
      <c r="I13" s="18">
        <v>143310</v>
      </c>
      <c r="J13" s="18">
        <v>132901</v>
      </c>
      <c r="K13" s="18">
        <v>127400</v>
      </c>
      <c r="L13" s="18">
        <v>115843</v>
      </c>
      <c r="M13" s="18">
        <v>117361</v>
      </c>
      <c r="N13" s="18">
        <v>110521</v>
      </c>
      <c r="O13" s="18">
        <v>112366</v>
      </c>
      <c r="P13" s="18">
        <v>110530</v>
      </c>
      <c r="Q13" s="18">
        <v>117274</v>
      </c>
      <c r="R13" s="18">
        <v>120623</v>
      </c>
      <c r="S13" s="18">
        <v>115580</v>
      </c>
      <c r="T13" s="18">
        <v>116069</v>
      </c>
    </row>
    <row r="14" spans="1:20" x14ac:dyDescent="0.25">
      <c r="A14" s="19" t="s">
        <v>14</v>
      </c>
      <c r="B14" s="13"/>
      <c r="C14" s="15"/>
      <c r="D14" s="15"/>
      <c r="E14" s="15"/>
    </row>
    <row r="15" spans="1:20" x14ac:dyDescent="0.25">
      <c r="A15" s="20" t="s">
        <v>15</v>
      </c>
      <c r="B15" s="21"/>
    </row>
    <row r="16" spans="1:20" x14ac:dyDescent="0.25">
      <c r="A16" s="2" t="s">
        <v>16</v>
      </c>
      <c r="B16" s="2"/>
      <c r="C16" s="2"/>
      <c r="D16" s="2"/>
      <c r="E16" s="2"/>
      <c r="F16" s="2"/>
    </row>
  </sheetData>
  <mergeCells count="2">
    <mergeCell ref="A1:N1"/>
    <mergeCell ref="A16:F16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W18"/>
  <sheetViews>
    <sheetView zoomScaleNormal="100" workbookViewId="0">
      <selection activeCell="E15" sqref="E15"/>
    </sheetView>
  </sheetViews>
  <sheetFormatPr baseColWidth="10" defaultColWidth="11.453125" defaultRowHeight="12.5" x14ac:dyDescent="0.25"/>
  <cols>
    <col min="1" max="1" width="11.36328125" style="22"/>
    <col min="2" max="2" width="18" style="22" customWidth="1"/>
    <col min="3" max="3" width="66.6328125" style="23" customWidth="1"/>
    <col min="4" max="257" width="11.36328125" style="22"/>
  </cols>
  <sheetData>
    <row r="2" spans="2:3" ht="13.5" customHeight="1" x14ac:dyDescent="0.25">
      <c r="B2" s="1" t="s">
        <v>17</v>
      </c>
      <c r="C2" s="1"/>
    </row>
    <row r="3" spans="2:3" x14ac:dyDescent="0.25">
      <c r="B3" s="24" t="s">
        <v>18</v>
      </c>
      <c r="C3" s="25" t="s">
        <v>19</v>
      </c>
    </row>
    <row r="4" spans="2:3" x14ac:dyDescent="0.25">
      <c r="B4" s="26" t="s">
        <v>20</v>
      </c>
      <c r="C4" s="27" t="s">
        <v>21</v>
      </c>
    </row>
    <row r="5" spans="2:3" x14ac:dyDescent="0.25">
      <c r="B5" s="28" t="s">
        <v>22</v>
      </c>
      <c r="C5" s="29" t="s">
        <v>23</v>
      </c>
    </row>
    <row r="6" spans="2:3" x14ac:dyDescent="0.25">
      <c r="B6" s="28" t="s">
        <v>24</v>
      </c>
      <c r="C6" s="29" t="s">
        <v>25</v>
      </c>
    </row>
    <row r="7" spans="2:3" x14ac:dyDescent="0.25">
      <c r="B7" s="30" t="s">
        <v>26</v>
      </c>
      <c r="C7" s="31" t="s">
        <v>27</v>
      </c>
    </row>
    <row r="8" spans="2:3" ht="33.75" customHeight="1" x14ac:dyDescent="0.25">
      <c r="B8" s="30" t="s">
        <v>28</v>
      </c>
      <c r="C8" s="32" t="s">
        <v>29</v>
      </c>
    </row>
    <row r="9" spans="2:3" ht="37.5" customHeight="1" x14ac:dyDescent="0.25">
      <c r="B9" s="33" t="s">
        <v>30</v>
      </c>
      <c r="C9" s="34" t="s">
        <v>31</v>
      </c>
    </row>
    <row r="10" spans="2:3" ht="23" x14ac:dyDescent="0.25">
      <c r="B10" s="35" t="s">
        <v>32</v>
      </c>
      <c r="C10" s="36" t="s">
        <v>33</v>
      </c>
    </row>
    <row r="11" spans="2:3" x14ac:dyDescent="0.25">
      <c r="B11" s="37" t="s">
        <v>34</v>
      </c>
      <c r="C11" s="38" t="s">
        <v>35</v>
      </c>
    </row>
    <row r="12" spans="2:3" ht="23" x14ac:dyDescent="0.25">
      <c r="B12" s="39" t="s">
        <v>36</v>
      </c>
      <c r="C12" s="40" t="s">
        <v>37</v>
      </c>
    </row>
    <row r="13" spans="2:3" ht="80.5" x14ac:dyDescent="0.25">
      <c r="B13" s="41" t="s">
        <v>38</v>
      </c>
      <c r="C13" s="42" t="s">
        <v>39</v>
      </c>
    </row>
    <row r="14" spans="2:3" x14ac:dyDescent="0.25">
      <c r="B14" s="43" t="s">
        <v>40</v>
      </c>
      <c r="C14" s="42" t="s">
        <v>41</v>
      </c>
    </row>
    <row r="15" spans="2:3" ht="34.5" x14ac:dyDescent="0.25">
      <c r="B15" s="26" t="s">
        <v>42</v>
      </c>
      <c r="C15" s="44" t="s">
        <v>43</v>
      </c>
    </row>
    <row r="16" spans="2:3" ht="34.5" x14ac:dyDescent="0.25">
      <c r="B16" s="26" t="s">
        <v>44</v>
      </c>
      <c r="C16" s="44" t="s">
        <v>45</v>
      </c>
    </row>
    <row r="17" spans="2:3" ht="23" x14ac:dyDescent="0.25">
      <c r="B17" s="28" t="s">
        <v>46</v>
      </c>
      <c r="C17" s="36" t="s">
        <v>43</v>
      </c>
    </row>
    <row r="18" spans="2:3" x14ac:dyDescent="0.25">
      <c r="B18" s="45" t="s">
        <v>47</v>
      </c>
      <c r="C18" s="46" t="s">
        <v>48</v>
      </c>
    </row>
  </sheetData>
  <mergeCells count="1">
    <mergeCell ref="B2:C2"/>
  </mergeCells>
  <pageMargins left="0.7" right="0.7" top="0.75" bottom="0.75" header="0.51180555555555496" footer="0.51180555555555496"/>
  <pageSetup paperSize="9" scale="90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S_MVH_AX16</vt:lpstr>
      <vt:lpstr>Ficha técnica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msantellan</dc:creator>
  <dc:description/>
  <cp:lastModifiedBy>Paula Pentimalle Ramos</cp:lastModifiedBy>
  <cp:revision>1</cp:revision>
  <dcterms:created xsi:type="dcterms:W3CDTF">2011-07-27T13:08:54Z</dcterms:created>
  <dcterms:modified xsi:type="dcterms:W3CDTF">2021-09-29T18:52:56Z</dcterms:modified>
  <dc:language>es-AR</dc:language>
</cp:coreProperties>
</file>