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835"/>
  </bookViews>
  <sheets>
    <sheet name="Canasta_cons_hogar2" sheetId="5" r:id="rId1"/>
    <sheet name="Ficha Técnica" sheetId="6" r:id="rId2"/>
  </sheets>
  <calcPr calcId="144525"/>
</workbook>
</file>

<file path=xl/calcChain.xml><?xml version="1.0" encoding="utf-8"?>
<calcChain xmlns="http://schemas.openxmlformats.org/spreadsheetml/2006/main">
  <c r="B13" i="5" l="1"/>
  <c r="B21" i="5"/>
  <c r="B27" i="5"/>
  <c r="B31" i="5"/>
  <c r="B33" i="5"/>
  <c r="B32" i="5"/>
</calcChain>
</file>

<file path=xl/sharedStrings.xml><?xml version="1.0" encoding="utf-8"?>
<sst xmlns="http://schemas.openxmlformats.org/spreadsheetml/2006/main" count="66" uniqueCount="66">
  <si>
    <t>Cereales y legumbres</t>
  </si>
  <si>
    <t>Frutas y verduras</t>
  </si>
  <si>
    <t>Carnes y huevos</t>
  </si>
  <si>
    <t>Leche, yogurt y productos lácteos</t>
  </si>
  <si>
    <t>Aceites y grasas</t>
  </si>
  <si>
    <t>Azúcar y dulces</t>
  </si>
  <si>
    <t>Bebidas no alcohólicas</t>
  </si>
  <si>
    <t>Bebidas alcohólicas</t>
  </si>
  <si>
    <t>Otros alimentos</t>
  </si>
  <si>
    <t>Alquiler</t>
  </si>
  <si>
    <t>Expensas</t>
  </si>
  <si>
    <t>Electricidad</t>
  </si>
  <si>
    <t>Gas</t>
  </si>
  <si>
    <t xml:space="preserve">Agua </t>
  </si>
  <si>
    <t>Comunicaciones</t>
  </si>
  <si>
    <t>Servicios para la educación</t>
  </si>
  <si>
    <t>Útiles escolares</t>
  </si>
  <si>
    <t>Artículos de limpieza</t>
  </si>
  <si>
    <t>Servicios para esparcimiento</t>
  </si>
  <si>
    <t>Bienes y servicios para el cuidado personal</t>
  </si>
  <si>
    <t>Salud</t>
  </si>
  <si>
    <t>Bienes durables para el equipamiento de la vivienda</t>
  </si>
  <si>
    <t>Canasta total</t>
  </si>
  <si>
    <t>Transporte público</t>
  </si>
  <si>
    <t>(*) matrimonio de adultos mayores, ambos inactivos y propietarios de la vivienda.</t>
  </si>
  <si>
    <t>Indumentaria</t>
  </si>
  <si>
    <t>(**) Surge de dividir el valor mensual de la canasta por 30.</t>
  </si>
  <si>
    <t>Valor diario de la canasta alimentaria (**)</t>
  </si>
  <si>
    <t>Valor diario de la canasta total (**)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</si>
  <si>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Estadistica y Censos. Ministerio de Hacienda GCBA.</t>
    </r>
  </si>
  <si>
    <t>Componentes de las diferentes canastas</t>
  </si>
  <si>
    <t xml:space="preserve">Canasta Alimentaria (CA) </t>
  </si>
  <si>
    <t>Canasta Alimentaria y de Servicios del Hogar (CAySH)</t>
  </si>
  <si>
    <t xml:space="preserve">Canasta de Bienes y Servicios Mensuales (CBSM) </t>
  </si>
  <si>
    <t>Canastas de consumo de la Ciudad de Buenos Aires. Noviembre 2012</t>
  </si>
  <si>
    <t>Noviembre</t>
  </si>
  <si>
    <t>Valor en pesos. Hogar 2(*)</t>
  </si>
  <si>
    <t xml:space="preserve">FICHA TÉCNICA </t>
  </si>
  <si>
    <t>Archivo</t>
  </si>
  <si>
    <t xml:space="preserve">Área Temática </t>
  </si>
  <si>
    <t>Condiciones de vida</t>
  </si>
  <si>
    <t xml:space="preserve">Tema </t>
  </si>
  <si>
    <t>Canastas de Consumo de la Ciudad de Buenos Aires</t>
  </si>
  <si>
    <t>Subtema</t>
  </si>
  <si>
    <t>Valor de las Canastas</t>
  </si>
  <si>
    <t>Serie</t>
  </si>
  <si>
    <t>Objetivo</t>
  </si>
  <si>
    <t>Variable 1</t>
  </si>
  <si>
    <t>Valor monetario</t>
  </si>
  <si>
    <t xml:space="preserve">Definición operativa </t>
  </si>
  <si>
    <t>Valor de referencia para que el hogar acceda a las diferentes canastas y/o a sus componentes.</t>
  </si>
  <si>
    <t>Unidad de medida</t>
  </si>
  <si>
    <t>Pesos</t>
  </si>
  <si>
    <t>Método de cálculo</t>
  </si>
  <si>
    <t>Promedio ponderado</t>
  </si>
  <si>
    <t>Periodicidad de recepción</t>
  </si>
  <si>
    <t>No corresponde</t>
  </si>
  <si>
    <t>Periodicidad de recolección</t>
  </si>
  <si>
    <t>Mensual</t>
  </si>
  <si>
    <t xml:space="preserve">Periodicidad de difusión </t>
  </si>
  <si>
    <t>Fuente</t>
  </si>
  <si>
    <t>Canasta_cons_hogar2_121</t>
  </si>
  <si>
    <t>Canasta de consumo para el Hogar 2</t>
  </si>
  <si>
    <r>
      <t>Dirección General de Estadística y Censos (Ministerio de Hacienda</t>
    </r>
    <r>
      <rPr>
        <sz val="10"/>
        <rFont val="Calibri"/>
        <family val="2"/>
      </rPr>
      <t xml:space="preserve"> GCBA).</t>
    </r>
  </si>
  <si>
    <t>Presentar la valorización de una canasta de bienes y servicios que satisfacen, en una medida socialmente aceptable, las necesidades de un matrimonio de adultos mayores, ambos inactivos y propietarios de la vivienda.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</si>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</sst>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.0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185" fontId="3" fillId="0" borderId="1" xfId="0" applyNumberFormat="1" applyFont="1" applyBorder="1"/>
    <xf numFmtId="0" fontId="3" fillId="2" borderId="1" xfId="0" applyFont="1" applyFill="1" applyBorder="1"/>
    <xf numFmtId="0" fontId="5" fillId="0" borderId="0" xfId="0" quotePrefix="1" applyFont="1"/>
    <xf numFmtId="0" fontId="4" fillId="3" borderId="1" xfId="0" applyFont="1" applyFill="1" applyBorder="1"/>
    <xf numFmtId="185" fontId="3" fillId="3" borderId="1" xfId="0" applyNumberFormat="1" applyFont="1" applyFill="1" applyBorder="1"/>
    <xf numFmtId="0" fontId="8" fillId="0" borderId="0" xfId="1"/>
    <xf numFmtId="0" fontId="10" fillId="3" borderId="2" xfId="2" applyFont="1" applyFill="1" applyBorder="1" applyAlignment="1">
      <alignment horizontal="left" vertical="center" wrapText="1"/>
    </xf>
    <xf numFmtId="0" fontId="10" fillId="0" borderId="3" xfId="2" applyFont="1" applyBorder="1" applyAlignment="1">
      <alignment vertical="center" wrapText="1"/>
    </xf>
    <xf numFmtId="0" fontId="11" fillId="0" borderId="4" xfId="2" applyFont="1" applyFill="1" applyBorder="1" applyAlignment="1">
      <alignment vertical="center" wrapText="1"/>
    </xf>
    <xf numFmtId="0" fontId="10" fillId="0" borderId="5" xfId="2" applyFont="1" applyBorder="1" applyAlignment="1">
      <alignment vertical="center" wrapText="1"/>
    </xf>
    <xf numFmtId="0" fontId="11" fillId="0" borderId="6" xfId="2" applyFont="1" applyFill="1" applyBorder="1" applyAlignment="1">
      <alignment vertical="center" wrapText="1"/>
    </xf>
    <xf numFmtId="0" fontId="10" fillId="0" borderId="7" xfId="2" applyFont="1" applyBorder="1" applyAlignment="1">
      <alignment vertical="center" wrapText="1"/>
    </xf>
    <xf numFmtId="0" fontId="11" fillId="0" borderId="8" xfId="2" applyFont="1" applyFill="1" applyBorder="1" applyAlignment="1">
      <alignment vertical="center" wrapText="1"/>
    </xf>
    <xf numFmtId="0" fontId="11" fillId="0" borderId="8" xfId="2" applyFont="1" applyFill="1" applyBorder="1" applyAlignment="1">
      <alignment horizontal="justify" vertical="justify" wrapText="1"/>
    </xf>
    <xf numFmtId="0" fontId="9" fillId="0" borderId="0" xfId="1" applyFont="1"/>
    <xf numFmtId="0" fontId="10" fillId="0" borderId="9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6" xfId="2" quotePrefix="1" applyFont="1" applyFill="1" applyBorder="1" applyAlignment="1">
      <alignment vertical="center" wrapText="1"/>
    </xf>
    <xf numFmtId="0" fontId="10" fillId="0" borderId="11" xfId="2" applyFont="1" applyFill="1" applyBorder="1" applyAlignment="1">
      <alignment vertical="center" wrapText="1"/>
    </xf>
    <xf numFmtId="0" fontId="11" fillId="0" borderId="12" xfId="2" applyFont="1" applyFill="1" applyBorder="1" applyAlignment="1">
      <alignment vertical="center" wrapText="1"/>
    </xf>
    <xf numFmtId="0" fontId="10" fillId="0" borderId="11" xfId="2" applyFont="1" applyBorder="1" applyAlignment="1">
      <alignment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zoomScaleNormal="100" workbookViewId="0"/>
  </sheetViews>
  <sheetFormatPr baseColWidth="10" defaultRowHeight="12.75" x14ac:dyDescent="0.2"/>
  <cols>
    <col min="1" max="1" width="54.7109375" style="2" bestFit="1" customWidth="1"/>
    <col min="2" max="2" width="10.5703125" style="2" bestFit="1" customWidth="1"/>
    <col min="3" max="16384" width="11.42578125" style="2"/>
  </cols>
  <sheetData>
    <row r="1" spans="1:2" x14ac:dyDescent="0.2">
      <c r="A1" s="1" t="s">
        <v>34</v>
      </c>
    </row>
    <row r="2" spans="1:2" x14ac:dyDescent="0.2">
      <c r="A2" s="2" t="s">
        <v>36</v>
      </c>
    </row>
    <row r="3" spans="1:2" x14ac:dyDescent="0.2">
      <c r="A3" s="8" t="s">
        <v>30</v>
      </c>
      <c r="B3" s="3" t="s">
        <v>35</v>
      </c>
    </row>
    <row r="4" spans="1:2" x14ac:dyDescent="0.2">
      <c r="A4" s="4" t="s">
        <v>0</v>
      </c>
      <c r="B4" s="5">
        <v>312.99958755597453</v>
      </c>
    </row>
    <row r="5" spans="1:2" x14ac:dyDescent="0.2">
      <c r="A5" s="4" t="s">
        <v>1</v>
      </c>
      <c r="B5" s="5">
        <v>358.72554796134807</v>
      </c>
    </row>
    <row r="6" spans="1:2" x14ac:dyDescent="0.2">
      <c r="A6" s="4" t="s">
        <v>2</v>
      </c>
      <c r="B6" s="5">
        <v>352.56716945557389</v>
      </c>
    </row>
    <row r="7" spans="1:2" x14ac:dyDescent="0.2">
      <c r="A7" s="4" t="s">
        <v>3</v>
      </c>
      <c r="B7" s="5">
        <v>171.81876031110062</v>
      </c>
    </row>
    <row r="8" spans="1:2" x14ac:dyDescent="0.2">
      <c r="A8" s="4" t="s">
        <v>4</v>
      </c>
      <c r="B8" s="5">
        <v>26.788946500117842</v>
      </c>
    </row>
    <row r="9" spans="1:2" x14ac:dyDescent="0.2">
      <c r="A9" s="4" t="s">
        <v>5</v>
      </c>
      <c r="B9" s="5">
        <v>24.941432948385575</v>
      </c>
    </row>
    <row r="10" spans="1:2" x14ac:dyDescent="0.2">
      <c r="A10" s="4" t="s">
        <v>6</v>
      </c>
      <c r="B10" s="5">
        <v>13.548432712703276</v>
      </c>
    </row>
    <row r="11" spans="1:2" x14ac:dyDescent="0.2">
      <c r="A11" s="4" t="s">
        <v>7</v>
      </c>
      <c r="B11" s="5">
        <v>17.089500353523452</v>
      </c>
    </row>
    <row r="12" spans="1:2" x14ac:dyDescent="0.2">
      <c r="A12" s="4" t="s">
        <v>8</v>
      </c>
      <c r="B12" s="5">
        <v>28.020622201272683</v>
      </c>
    </row>
    <row r="13" spans="1:2" x14ac:dyDescent="0.2">
      <c r="A13" s="8" t="s">
        <v>31</v>
      </c>
      <c r="B13" s="9">
        <f>SUM(B4:B12)</f>
        <v>1306.5</v>
      </c>
    </row>
    <row r="14" spans="1:2" x14ac:dyDescent="0.2">
      <c r="A14" s="4" t="s">
        <v>9</v>
      </c>
      <c r="B14" s="5">
        <v>0</v>
      </c>
    </row>
    <row r="15" spans="1:2" x14ac:dyDescent="0.2">
      <c r="A15" s="4" t="s">
        <v>10</v>
      </c>
      <c r="B15" s="5">
        <v>316.89999999999998</v>
      </c>
    </row>
    <row r="16" spans="1:2" x14ac:dyDescent="0.2">
      <c r="A16" s="4" t="s">
        <v>11</v>
      </c>
      <c r="B16" s="5">
        <v>25.7</v>
      </c>
    </row>
    <row r="17" spans="1:2" x14ac:dyDescent="0.2">
      <c r="A17" s="4" t="s">
        <v>12</v>
      </c>
      <c r="B17" s="5">
        <v>14.6</v>
      </c>
    </row>
    <row r="18" spans="1:2" x14ac:dyDescent="0.2">
      <c r="A18" s="4" t="s">
        <v>13</v>
      </c>
      <c r="B18" s="5">
        <v>31.3</v>
      </c>
    </row>
    <row r="19" spans="1:2" x14ac:dyDescent="0.2">
      <c r="A19" s="4" t="s">
        <v>23</v>
      </c>
      <c r="B19" s="5">
        <v>30.7</v>
      </c>
    </row>
    <row r="20" spans="1:2" x14ac:dyDescent="0.2">
      <c r="A20" s="4" t="s">
        <v>14</v>
      </c>
      <c r="B20" s="5">
        <v>151.19999999999999</v>
      </c>
    </row>
    <row r="21" spans="1:2" x14ac:dyDescent="0.2">
      <c r="A21" s="8" t="s">
        <v>32</v>
      </c>
      <c r="B21" s="9">
        <f>+SUM(B13:B20)</f>
        <v>1876.9</v>
      </c>
    </row>
    <row r="22" spans="1:2" x14ac:dyDescent="0.2">
      <c r="A22" s="4" t="s">
        <v>15</v>
      </c>
      <c r="B22" s="5">
        <v>0</v>
      </c>
    </row>
    <row r="23" spans="1:2" x14ac:dyDescent="0.2">
      <c r="A23" s="4" t="s">
        <v>16</v>
      </c>
      <c r="B23" s="5">
        <v>0</v>
      </c>
    </row>
    <row r="24" spans="1:2" x14ac:dyDescent="0.2">
      <c r="A24" s="4" t="s">
        <v>17</v>
      </c>
      <c r="B24" s="5">
        <v>53.9</v>
      </c>
    </row>
    <row r="25" spans="1:2" x14ac:dyDescent="0.2">
      <c r="A25" s="4" t="s">
        <v>18</v>
      </c>
      <c r="B25" s="5">
        <v>149.19999999999999</v>
      </c>
    </row>
    <row r="26" spans="1:2" x14ac:dyDescent="0.2">
      <c r="A26" s="4" t="s">
        <v>19</v>
      </c>
      <c r="B26" s="5">
        <v>177.2</v>
      </c>
    </row>
    <row r="27" spans="1:2" x14ac:dyDescent="0.2">
      <c r="A27" s="8" t="s">
        <v>33</v>
      </c>
      <c r="B27" s="9">
        <f>+SUM(B21:B26)</f>
        <v>2257.1999999999998</v>
      </c>
    </row>
    <row r="28" spans="1:2" x14ac:dyDescent="0.2">
      <c r="A28" s="6" t="s">
        <v>25</v>
      </c>
      <c r="B28" s="5">
        <v>279.8</v>
      </c>
    </row>
    <row r="29" spans="1:2" x14ac:dyDescent="0.2">
      <c r="A29" s="4" t="s">
        <v>20</v>
      </c>
      <c r="B29" s="5">
        <v>221</v>
      </c>
    </row>
    <row r="30" spans="1:2" x14ac:dyDescent="0.2">
      <c r="A30" s="4" t="s">
        <v>21</v>
      </c>
      <c r="B30" s="5">
        <v>115.4</v>
      </c>
    </row>
    <row r="31" spans="1:2" x14ac:dyDescent="0.2">
      <c r="A31" s="8" t="s">
        <v>22</v>
      </c>
      <c r="B31" s="9">
        <f>+SUM(B27:B30)</f>
        <v>2873.4</v>
      </c>
    </row>
    <row r="32" spans="1:2" x14ac:dyDescent="0.2">
      <c r="A32" s="8" t="s">
        <v>27</v>
      </c>
      <c r="B32" s="9">
        <f>B13/30</f>
        <v>43.55</v>
      </c>
    </row>
    <row r="33" spans="1:2" x14ac:dyDescent="0.2">
      <c r="A33" s="8" t="s">
        <v>28</v>
      </c>
      <c r="B33" s="9">
        <f>+B31/30</f>
        <v>95.78</v>
      </c>
    </row>
    <row r="34" spans="1:2" x14ac:dyDescent="0.2">
      <c r="A34" s="7" t="s">
        <v>24</v>
      </c>
    </row>
    <row r="35" spans="1:2" x14ac:dyDescent="0.2">
      <c r="A35" s="7" t="s">
        <v>26</v>
      </c>
    </row>
    <row r="36" spans="1:2" x14ac:dyDescent="0.2">
      <c r="A36" s="7" t="s">
        <v>29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90" zoomScaleNormal="90" workbookViewId="0">
      <selection activeCell="B15" sqref="B15"/>
    </sheetView>
  </sheetViews>
  <sheetFormatPr baseColWidth="10" defaultRowHeight="15" x14ac:dyDescent="0.25"/>
  <cols>
    <col min="1" max="1" width="30.7109375" style="10" customWidth="1"/>
    <col min="2" max="2" width="98.7109375" style="10" customWidth="1"/>
    <col min="3" max="3" width="11.42578125" style="10"/>
    <col min="4" max="4" width="33" style="10" bestFit="1" customWidth="1"/>
    <col min="5" max="16384" width="11.42578125" style="10"/>
  </cols>
  <sheetData>
    <row r="1" spans="1:4" ht="24.95" customHeight="1" thickBot="1" x14ac:dyDescent="0.3">
      <c r="A1" s="27" t="s">
        <v>37</v>
      </c>
      <c r="B1" s="28"/>
    </row>
    <row r="2" spans="1:4" ht="24.95" customHeight="1" thickBot="1" x14ac:dyDescent="0.3">
      <c r="A2" s="11" t="s">
        <v>38</v>
      </c>
      <c r="B2" s="11" t="s">
        <v>61</v>
      </c>
    </row>
    <row r="3" spans="1:4" ht="24.95" customHeight="1" x14ac:dyDescent="0.25">
      <c r="A3" s="12" t="s">
        <v>39</v>
      </c>
      <c r="B3" s="13" t="s">
        <v>40</v>
      </c>
    </row>
    <row r="4" spans="1:4" ht="24.95" customHeight="1" x14ac:dyDescent="0.25">
      <c r="A4" s="14" t="s">
        <v>41</v>
      </c>
      <c r="B4" s="15" t="s">
        <v>42</v>
      </c>
    </row>
    <row r="5" spans="1:4" ht="24.95" customHeight="1" x14ac:dyDescent="0.25">
      <c r="A5" s="14" t="s">
        <v>43</v>
      </c>
      <c r="B5" s="15" t="s">
        <v>44</v>
      </c>
    </row>
    <row r="6" spans="1:4" ht="24.95" customHeight="1" x14ac:dyDescent="0.25">
      <c r="A6" s="16" t="s">
        <v>45</v>
      </c>
      <c r="B6" s="17" t="s">
        <v>62</v>
      </c>
    </row>
    <row r="7" spans="1:4" ht="40.5" customHeight="1" thickBot="1" x14ac:dyDescent="0.3">
      <c r="A7" s="16" t="s">
        <v>46</v>
      </c>
      <c r="B7" s="18" t="s">
        <v>64</v>
      </c>
      <c r="D7" s="19"/>
    </row>
    <row r="8" spans="1:4" ht="24.95" customHeight="1" x14ac:dyDescent="0.25">
      <c r="A8" s="20" t="s">
        <v>47</v>
      </c>
      <c r="B8" s="21" t="s">
        <v>48</v>
      </c>
      <c r="D8" s="19"/>
    </row>
    <row r="9" spans="1:4" ht="24.95" customHeight="1" x14ac:dyDescent="0.25">
      <c r="A9" s="22" t="s">
        <v>49</v>
      </c>
      <c r="B9" s="15" t="s">
        <v>50</v>
      </c>
      <c r="D9" s="19"/>
    </row>
    <row r="10" spans="1:4" ht="24.95" customHeight="1" x14ac:dyDescent="0.25">
      <c r="A10" s="22" t="s">
        <v>51</v>
      </c>
      <c r="B10" s="23" t="s">
        <v>52</v>
      </c>
      <c r="D10" s="19"/>
    </row>
    <row r="11" spans="1:4" ht="24.95" customHeight="1" thickBot="1" x14ac:dyDescent="0.3">
      <c r="A11" s="24" t="s">
        <v>53</v>
      </c>
      <c r="B11" s="25" t="s">
        <v>54</v>
      </c>
      <c r="D11" s="19"/>
    </row>
    <row r="12" spans="1:4" ht="24.95" customHeight="1" x14ac:dyDescent="0.25">
      <c r="A12" s="12" t="s">
        <v>55</v>
      </c>
      <c r="B12" s="13" t="s">
        <v>56</v>
      </c>
    </row>
    <row r="13" spans="1:4" ht="24.95" customHeight="1" x14ac:dyDescent="0.25">
      <c r="A13" s="12" t="s">
        <v>57</v>
      </c>
      <c r="B13" s="13" t="s">
        <v>58</v>
      </c>
    </row>
    <row r="14" spans="1:4" ht="24.95" customHeight="1" x14ac:dyDescent="0.25">
      <c r="A14" s="14" t="s">
        <v>59</v>
      </c>
      <c r="B14" s="13" t="s">
        <v>65</v>
      </c>
    </row>
    <row r="15" spans="1:4" ht="24.95" customHeight="1" thickBot="1" x14ac:dyDescent="0.3">
      <c r="A15" s="26" t="s">
        <v>60</v>
      </c>
      <c r="B15" s="25" t="s">
        <v>63</v>
      </c>
    </row>
    <row r="16" spans="1:4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15" customHeight="1" x14ac:dyDescent="0.25"/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Canasta_cons_hogar2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jmdonati</dc:creator>
  <cp:lastModifiedBy>Paula Pentimalle Ramos</cp:lastModifiedBy>
  <dcterms:created xsi:type="dcterms:W3CDTF">2013-05-08T15:03:42Z</dcterms:created>
  <dcterms:modified xsi:type="dcterms:W3CDTF">2020-10-23T21:03:47Z</dcterms:modified>
</cp:coreProperties>
</file>