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600"/>
  </bookViews>
  <sheets>
    <sheet name="PC_EL_AX14_11d" sheetId="1" r:id="rId1"/>
    <sheet name="Ficha Técnica" sheetId="2" r:id="rId2"/>
  </sheets>
  <externalReferences>
    <externalReference r:id="rId3"/>
  </externalReferences>
  <definedNames>
    <definedName name="REGISTRO_DE_ORGANIZACIONES_DE_ACCION_COMUNITARIA__UNIFICADAS_">'[1]R.O.A.C. no usada'!$A$1:$AA$2146</definedName>
  </definedNames>
  <calcPr calcId="14562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<sst xmlns="http://schemas.openxmlformats.org/spreadsheetml/2006/main" count="48" uniqueCount="47">
  <si>
    <t>Comuna</t>
  </si>
  <si>
    <t>Total (absoluto)</t>
  </si>
  <si>
    <t>Total (%)</t>
  </si>
  <si>
    <t>Partido político o alianza</t>
  </si>
  <si>
    <t>Alianza Frente para la Victoria</t>
  </si>
  <si>
    <t>Alianza Pro Propuesta Repubicana</t>
  </si>
  <si>
    <t>Alianza Frente Amplio Progresista</t>
  </si>
  <si>
    <t>Partido Unión Popular</t>
  </si>
  <si>
    <t>Alianza Coalición Cívica</t>
  </si>
  <si>
    <t>Total</t>
  </si>
  <si>
    <r>
      <t>Otro</t>
    </r>
    <r>
      <rPr>
        <vertAlign val="superscript"/>
        <sz val="9"/>
        <rFont val="Arial"/>
        <family val="2"/>
      </rPr>
      <t>1</t>
    </r>
  </si>
  <si>
    <r>
      <t xml:space="preserve">1 </t>
    </r>
    <r>
      <rPr>
        <sz val="8"/>
        <rFont val="Arial"/>
        <family val="2"/>
      </rPr>
      <t>Incluye los siguientes partidos y alianzas: Para el Desarrollo Social, Frente Izquierda y de los Trabajadores, Autonomista, De la Ciudad en Acción, Compromiso Federal-Compromiso Popular LISTA A, Proyecto Sur, Compromiso Federal-Compromiso Popular LISTA D, Compromiso Federal-Compromiso Popular LISTA C, Compromiso Federal-Compromiso Popular LISTA B, Acción Ciudadana.</t>
    </r>
  </si>
  <si>
    <r>
      <t>Nota:</t>
    </r>
    <r>
      <rPr>
        <sz val="8"/>
        <rFont val="Arial"/>
        <family val="2"/>
      </rPr>
      <t xml:space="preserve"> fecha del comicio, 14 de agosto de 2011. No incluye votos de ciudadanos residentes en el exterior ni de ciudadanos privados de libertad.</t>
    </r>
  </si>
  <si>
    <r>
      <t>Fuente:</t>
    </r>
    <r>
      <rPr>
        <sz val="8"/>
        <color indexed="8"/>
        <rFont val="Arial"/>
        <family val="2"/>
      </rPr>
      <t xml:space="preserve"> Dirección General de Estadística y Censos (Ministerio de Hacienda GCBA) sobre la base de datos de Ministerio de Interior de la Nación. Dirección Nacional Electoral.</t>
    </r>
  </si>
  <si>
    <t>Archivo</t>
  </si>
  <si>
    <t xml:space="preserve">Área Temática </t>
  </si>
  <si>
    <t>Participación Ciudadana</t>
  </si>
  <si>
    <t xml:space="preserve">Tema </t>
  </si>
  <si>
    <t>Elecciones</t>
  </si>
  <si>
    <t>Subtema</t>
  </si>
  <si>
    <t>Elecciones Nacionales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</si>
  <si>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</si>
  <si>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</si>
  <si>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</si>
  <si>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</si>
  <si>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</si>
  <si>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</si>
  <si>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</si>
  <si>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Variable 3</t>
  </si>
  <si>
    <t>Periodicidad de Recepción (secundaria)</t>
  </si>
  <si>
    <t>Luego de cada elección</t>
  </si>
  <si>
    <t>Periodicidad de recolección (primaria)</t>
  </si>
  <si>
    <t>No corresponde</t>
  </si>
  <si>
    <t xml:space="preserve">Periodicidad de Difusión </t>
  </si>
  <si>
    <t>Fuente</t>
  </si>
  <si>
    <t>Dirección General de Estadística y Censos (Ministerio de Hacienda GCBA) sobre la base de datos de Ministerio de Interior de la Nación. Dirección Nacional Electoral.</t>
  </si>
  <si>
    <t xml:space="preserve">FICHA TECNICA </t>
  </si>
  <si>
    <r>
      <t xml:space="preserve">Partido político o alianza: </t>
    </r>
    <r>
      <rPr>
        <sz val="9"/>
        <rFont val="Arial"/>
        <family val="2"/>
      </rPr>
      <t>partido político o alianza política habilitada para competir en el comicio</t>
    </r>
  </si>
  <si>
    <r>
      <t xml:space="preserve">Comuna: </t>
    </r>
    <r>
      <rPr>
        <sz val="9"/>
        <rFont val="Arial"/>
        <family val="2"/>
      </rPr>
      <t>Unidad de gestion política y administrativa con competencia territorial. (Ley N° 1.777 y Ley N° 2.650 del año 2005 y 2008 respectivamente).</t>
    </r>
  </si>
  <si>
    <t>PC_EL_AX14_11d</t>
  </si>
  <si>
    <t>Llevar un registro de las elecciones para Diputados Nacionales por la Ciudad de Buenos Aires</t>
  </si>
  <si>
    <t>Porcentaje</t>
  </si>
  <si>
    <t>Distribución porcentual de los votos positivos emitidos para diputados nacionales en elecciones primarias abiertas simultáneas y obligatorias por partido político o alianza según comuna. Ciudad de Buenos Aires. Año 2011</t>
  </si>
  <si>
    <t>Expresa el peso de los votos a cada partido político o alianza para elegir Diputados Nacionales por la Ciudad de Buenos Aires en cada comuna y en total de la CABA</t>
  </si>
  <si>
    <t xml:space="preserve">Votos emitidos para Diputados Nacionales </t>
  </si>
  <si>
    <t>Distribución porcentual de los votos emitidos para Diputados Nacionales por  partido político o alianza</t>
  </si>
  <si>
    <t>Conciente entre votos para elegir Diputados Nacionales por la Ciudad de Buenos Aires de un partido político o alianza, dividido el total de votos afirmativos, por cien.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</si>
</sst>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9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12" fillId="22" borderId="0" applyNumberFormat="0" applyBorder="0" applyAlignment="0" applyProtection="0"/>
    <xf numFmtId="0" fontId="11" fillId="0" borderId="0"/>
    <xf numFmtId="0" fontId="28" fillId="0" borderId="0"/>
    <xf numFmtId="0" fontId="11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7" fillId="0" borderId="7" applyNumberFormat="0" applyFill="0" applyAlignment="0" applyProtection="0"/>
    <xf numFmtId="0" fontId="18" fillId="0" borderId="8" applyNumberFormat="0" applyFill="0" applyAlignment="0" applyProtection="0"/>
  </cellStyleXfs>
  <cellXfs count="49">
    <xf numFmtId="0" fontId="0" fillId="0" borderId="0" xfId="0"/>
    <xf numFmtId="0" fontId="20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3" fontId="21" fillId="0" borderId="0" xfId="0" applyNumberFormat="1" applyFont="1" applyFill="1" applyBorder="1" applyAlignment="1">
      <alignment horizontal="right"/>
    </xf>
    <xf numFmtId="164" fontId="21" fillId="0" borderId="0" xfId="0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left"/>
    </xf>
    <xf numFmtId="164" fontId="21" fillId="0" borderId="0" xfId="0" applyNumberFormat="1" applyFont="1" applyBorder="1" applyAlignment="1">
      <alignment horizontal="right"/>
    </xf>
    <xf numFmtId="164" fontId="20" fillId="0" borderId="0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left"/>
    </xf>
    <xf numFmtId="3" fontId="20" fillId="0" borderId="10" xfId="0" applyNumberFormat="1" applyFont="1" applyFill="1" applyBorder="1" applyAlignment="1">
      <alignment horizontal="left"/>
    </xf>
    <xf numFmtId="3" fontId="21" fillId="0" borderId="10" xfId="0" applyNumberFormat="1" applyFont="1" applyFill="1" applyBorder="1" applyAlignment="1">
      <alignment horizontal="right"/>
    </xf>
    <xf numFmtId="164" fontId="21" fillId="0" borderId="10" xfId="0" applyNumberFormat="1" applyFont="1" applyBorder="1" applyAlignment="1">
      <alignment horizontal="right"/>
    </xf>
    <xf numFmtId="164" fontId="20" fillId="0" borderId="10" xfId="0" applyNumberFormat="1" applyFont="1" applyFill="1" applyBorder="1" applyAlignment="1">
      <alignment horizontal="right"/>
    </xf>
    <xf numFmtId="0" fontId="25" fillId="0" borderId="0" xfId="0" applyFont="1" applyFill="1"/>
    <xf numFmtId="0" fontId="0" fillId="0" borderId="0" xfId="0" applyFill="1"/>
    <xf numFmtId="164" fontId="0" fillId="0" borderId="0" xfId="0" applyNumberFormat="1"/>
    <xf numFmtId="0" fontId="21" fillId="24" borderId="11" xfId="34" applyFont="1" applyFill="1" applyBorder="1" applyAlignment="1">
      <alignment horizontal="left" vertical="center" wrapText="1"/>
    </xf>
    <xf numFmtId="0" fontId="27" fillId="24" borderId="11" xfId="31" applyFont="1" applyFill="1" applyBorder="1" applyAlignment="1" applyProtection="1">
      <alignment horizontal="left" vertical="center" wrapText="1"/>
    </xf>
    <xf numFmtId="0" fontId="21" fillId="0" borderId="12" xfId="34" applyFont="1" applyBorder="1" applyAlignment="1">
      <alignment vertical="center" wrapText="1"/>
    </xf>
    <xf numFmtId="0" fontId="20" fillId="0" borderId="13" xfId="34" applyFont="1" applyFill="1" applyBorder="1" applyAlignment="1">
      <alignment horizontal="left" vertical="center" wrapText="1"/>
    </xf>
    <xf numFmtId="0" fontId="21" fillId="0" borderId="14" xfId="34" applyFont="1" applyBorder="1" applyAlignment="1">
      <alignment vertical="center" wrapText="1"/>
    </xf>
    <xf numFmtId="0" fontId="20" fillId="0" borderId="15" xfId="34" applyFont="1" applyFill="1" applyBorder="1" applyAlignment="1">
      <alignment horizontal="left" vertical="center" wrapText="1"/>
    </xf>
    <xf numFmtId="0" fontId="21" fillId="0" borderId="16" xfId="34" applyFont="1" applyBorder="1" applyAlignment="1">
      <alignment vertical="center" wrapText="1"/>
    </xf>
    <xf numFmtId="0" fontId="20" fillId="0" borderId="17" xfId="34" applyFont="1" applyFill="1" applyBorder="1" applyAlignment="1">
      <alignment horizontal="left" vertical="center" wrapText="1"/>
    </xf>
    <xf numFmtId="0" fontId="21" fillId="0" borderId="18" xfId="34" applyFont="1" applyBorder="1" applyAlignment="1">
      <alignment vertical="center" wrapText="1"/>
    </xf>
    <xf numFmtId="0" fontId="20" fillId="0" borderId="18" xfId="34" applyFont="1" applyBorder="1" applyAlignment="1">
      <alignment vertical="center" wrapText="1"/>
    </xf>
    <xf numFmtId="0" fontId="21" fillId="0" borderId="19" xfId="34" applyFont="1" applyBorder="1" applyAlignment="1">
      <alignment vertical="center" wrapText="1"/>
    </xf>
    <xf numFmtId="0" fontId="21" fillId="0" borderId="13" xfId="34" applyFont="1" applyFill="1" applyBorder="1" applyAlignment="1">
      <alignment horizontal="left" vertical="center" wrapText="1"/>
    </xf>
    <xf numFmtId="0" fontId="21" fillId="0" borderId="20" xfId="34" applyFont="1" applyBorder="1" applyAlignment="1">
      <alignment vertical="center" wrapText="1"/>
    </xf>
    <xf numFmtId="0" fontId="21" fillId="0" borderId="21" xfId="34" applyFont="1" applyBorder="1" applyAlignment="1">
      <alignment vertical="center" wrapText="1"/>
    </xf>
    <xf numFmtId="0" fontId="21" fillId="0" borderId="11" xfId="34" applyFont="1" applyBorder="1" applyAlignment="1">
      <alignment vertical="center" wrapText="1"/>
    </xf>
    <xf numFmtId="0" fontId="21" fillId="0" borderId="22" xfId="34" applyFont="1" applyBorder="1" applyAlignment="1">
      <alignment vertical="center" wrapText="1"/>
    </xf>
    <xf numFmtId="0" fontId="20" fillId="0" borderId="13" xfId="35" applyFont="1" applyBorder="1" applyAlignment="1">
      <alignment horizontal="left" vertical="center" wrapText="1"/>
    </xf>
    <xf numFmtId="0" fontId="20" fillId="0" borderId="15" xfId="35" applyFont="1" applyBorder="1" applyAlignment="1">
      <alignment horizontal="left" vertical="center" wrapText="1"/>
    </xf>
    <xf numFmtId="0" fontId="20" fillId="0" borderId="23" xfId="34" applyFont="1" applyFill="1" applyBorder="1" applyAlignment="1">
      <alignment horizontal="left" vertical="center" wrapText="1"/>
    </xf>
    <xf numFmtId="3" fontId="24" fillId="0" borderId="9" xfId="0" applyNumberFormat="1" applyFont="1" applyFill="1" applyBorder="1" applyAlignment="1">
      <alignment horizontal="left" vertical="top" wrapText="1"/>
    </xf>
    <xf numFmtId="0" fontId="23" fillId="0" borderId="9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20" fillId="0" borderId="24" xfId="0" applyFont="1" applyFill="1" applyBorder="1" applyAlignment="1">
      <alignment horizontal="center" vertical="top"/>
    </xf>
    <xf numFmtId="0" fontId="20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9" fillId="0" borderId="25" xfId="34" applyFont="1" applyBorder="1" applyAlignment="1">
      <alignment horizontal="center" vertical="center" wrapText="1"/>
    </xf>
    <xf numFmtId="0" fontId="19" fillId="0" borderId="21" xfId="34" applyFont="1" applyBorder="1" applyAlignment="1">
      <alignment horizontal="center" vertical="center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3" xfId="34"/>
    <cellStyle name="Normal 4" xfId="35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sqref="A1:I1"/>
    </sheetView>
  </sheetViews>
  <sheetFormatPr baseColWidth="10" defaultRowHeight="12.75" x14ac:dyDescent="0.2"/>
  <cols>
    <col min="1" max="1" width="8.5703125" customWidth="1"/>
    <col min="2" max="2" width="13.42578125" customWidth="1"/>
    <col min="3" max="3" width="8.85546875" customWidth="1"/>
    <col min="4" max="4" width="11.85546875" customWidth="1"/>
    <col min="5" max="6" width="11.28515625" customWidth="1"/>
    <col min="7" max="8" width="11.140625" customWidth="1"/>
    <col min="9" max="9" width="12.140625" customWidth="1"/>
  </cols>
  <sheetData>
    <row r="1" spans="1:9" ht="29.25" customHeight="1" x14ac:dyDescent="0.2">
      <c r="A1" s="40" t="s">
        <v>42</v>
      </c>
      <c r="B1" s="41"/>
      <c r="C1" s="41"/>
      <c r="D1" s="41"/>
      <c r="E1" s="41"/>
      <c r="F1" s="41"/>
      <c r="G1" s="41"/>
      <c r="H1" s="41"/>
      <c r="I1" s="41"/>
    </row>
    <row r="2" spans="1:9" x14ac:dyDescent="0.2">
      <c r="A2" s="43" t="s">
        <v>0</v>
      </c>
      <c r="B2" s="45" t="s">
        <v>1</v>
      </c>
      <c r="C2" s="45" t="s">
        <v>2</v>
      </c>
      <c r="D2" s="42" t="s">
        <v>3</v>
      </c>
      <c r="E2" s="42"/>
      <c r="F2" s="42"/>
      <c r="G2" s="42"/>
      <c r="H2" s="42"/>
      <c r="I2" s="42"/>
    </row>
    <row r="3" spans="1:9" s="2" customFormat="1" ht="50.25" customHeight="1" x14ac:dyDescent="0.2">
      <c r="A3" s="44"/>
      <c r="B3" s="46"/>
      <c r="C3" s="46"/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10</v>
      </c>
    </row>
    <row r="4" spans="1:9" x14ac:dyDescent="0.2">
      <c r="A4" s="3" t="s">
        <v>9</v>
      </c>
      <c r="B4" s="4">
        <v>1927364</v>
      </c>
      <c r="C4" s="5">
        <v>100</v>
      </c>
      <c r="D4" s="5">
        <v>27.850905626250494</v>
      </c>
      <c r="E4" s="5">
        <v>15.9767028608719</v>
      </c>
      <c r="F4" s="5">
        <v>10.957413212723043</v>
      </c>
      <c r="G4" s="5">
        <v>10.137569541992576</v>
      </c>
      <c r="H4" s="5">
        <v>7.3381361535510861</v>
      </c>
      <c r="I4" s="5">
        <v>27.7392726046109</v>
      </c>
    </row>
    <row r="5" spans="1:9" x14ac:dyDescent="0.2">
      <c r="A5" s="6">
        <v>1</v>
      </c>
      <c r="B5" s="4">
        <v>131272</v>
      </c>
      <c r="C5" s="7">
        <v>100</v>
      </c>
      <c r="D5" s="8">
        <v>30.546478784090642</v>
      </c>
      <c r="E5" s="8">
        <v>17.077956500067252</v>
      </c>
      <c r="F5" s="8">
        <v>8.5093084159473378</v>
      </c>
      <c r="G5" s="8">
        <v>10.460396705461623</v>
      </c>
      <c r="H5" s="8">
        <v>7.2362747347516825</v>
      </c>
      <c r="I5" s="8">
        <v>26.169584859681468</v>
      </c>
    </row>
    <row r="6" spans="1:9" x14ac:dyDescent="0.2">
      <c r="A6" s="6">
        <v>2</v>
      </c>
      <c r="B6" s="4">
        <v>110372</v>
      </c>
      <c r="C6" s="7">
        <v>100</v>
      </c>
      <c r="D6" s="8">
        <v>16.286888307807246</v>
      </c>
      <c r="E6" s="8">
        <v>28.262980948823309</v>
      </c>
      <c r="F6" s="8">
        <v>10.043892416884573</v>
      </c>
      <c r="G6" s="8">
        <v>10.340866641763167</v>
      </c>
      <c r="H6" s="8">
        <v>12.641949943967127</v>
      </c>
      <c r="I6" s="8">
        <v>22.423421740754577</v>
      </c>
    </row>
    <row r="7" spans="1:9" x14ac:dyDescent="0.2">
      <c r="A7" s="6">
        <v>3</v>
      </c>
      <c r="B7" s="4">
        <v>121930</v>
      </c>
      <c r="C7" s="7">
        <v>100</v>
      </c>
      <c r="D7" s="8">
        <v>31.722046638763135</v>
      </c>
      <c r="E7" s="8">
        <v>12.109848808405228</v>
      </c>
      <c r="F7" s="8">
        <v>10.298966430340823</v>
      </c>
      <c r="G7" s="8">
        <v>9.9957290509951306</v>
      </c>
      <c r="H7" s="8">
        <v>6.2014179550696165</v>
      </c>
      <c r="I7" s="8">
        <v>29.671991116426067</v>
      </c>
    </row>
    <row r="8" spans="1:9" x14ac:dyDescent="0.2">
      <c r="A8" s="6">
        <v>4</v>
      </c>
      <c r="B8" s="4">
        <v>135932</v>
      </c>
      <c r="C8" s="7">
        <f>SUM(D8:I8)</f>
        <v>100.00000000000001</v>
      </c>
      <c r="D8" s="8">
        <v>37.263702203400236</v>
      </c>
      <c r="E8" s="8">
        <v>13.258761431289512</v>
      </c>
      <c r="F8" s="8">
        <v>8.0517706990732218</v>
      </c>
      <c r="G8" s="8">
        <v>9.2186828699441481</v>
      </c>
      <c r="H8" s="8">
        <v>4.5379917756091572</v>
      </c>
      <c r="I8" s="8">
        <v>27.669091020683734</v>
      </c>
    </row>
    <row r="9" spans="1:9" x14ac:dyDescent="0.2">
      <c r="A9" s="6">
        <v>5</v>
      </c>
      <c r="B9" s="4">
        <v>118878</v>
      </c>
      <c r="C9" s="7">
        <v>100</v>
      </c>
      <c r="D9" s="8">
        <v>29.829095528985889</v>
      </c>
      <c r="E9" s="8">
        <v>12.377521363058877</v>
      </c>
      <c r="F9" s="8">
        <v>12.709932299552726</v>
      </c>
      <c r="G9" s="8">
        <v>9.4632694617031277</v>
      </c>
      <c r="H9" s="8">
        <v>6.8840390539341101</v>
      </c>
      <c r="I9" s="8">
        <v>28.736142292765273</v>
      </c>
    </row>
    <row r="10" spans="1:9" x14ac:dyDescent="0.2">
      <c r="A10" s="6">
        <v>6</v>
      </c>
      <c r="B10" s="4">
        <v>121779</v>
      </c>
      <c r="C10" s="7">
        <v>100</v>
      </c>
      <c r="D10" s="8">
        <v>23.809766108651775</v>
      </c>
      <c r="E10" s="8">
        <v>15.265693108770501</v>
      </c>
      <c r="F10" s="8">
        <v>14.556725860343628</v>
      </c>
      <c r="G10" s="8">
        <v>10.021370783086551</v>
      </c>
      <c r="H10" s="8">
        <v>8.2989874319442318</v>
      </c>
      <c r="I10" s="8">
        <v>28.047456707203313</v>
      </c>
    </row>
    <row r="11" spans="1:9" x14ac:dyDescent="0.2">
      <c r="A11" s="6">
        <v>7</v>
      </c>
      <c r="B11" s="4">
        <v>133085</v>
      </c>
      <c r="C11" s="7">
        <v>100</v>
      </c>
      <c r="D11" s="8">
        <v>29.830410543904307</v>
      </c>
      <c r="E11" s="8">
        <v>13.318862532598342</v>
      </c>
      <c r="F11" s="8">
        <v>11.213829504817527</v>
      </c>
      <c r="G11" s="8">
        <v>10.114465074878586</v>
      </c>
      <c r="H11" s="8">
        <v>6.2760591533019969</v>
      </c>
      <c r="I11" s="8">
        <v>29.246373190499241</v>
      </c>
    </row>
    <row r="12" spans="1:9" x14ac:dyDescent="0.2">
      <c r="A12" s="6">
        <v>8</v>
      </c>
      <c r="B12" s="4">
        <v>105407</v>
      </c>
      <c r="C12" s="7">
        <v>100</v>
      </c>
      <c r="D12" s="8">
        <v>42.17554224989096</v>
      </c>
      <c r="E12" s="8">
        <v>10.941155478012609</v>
      </c>
      <c r="F12" s="8">
        <v>5.7268329434156788</v>
      </c>
      <c r="G12" s="8">
        <v>9.919108608588763</v>
      </c>
      <c r="H12" s="8">
        <v>3.4973630992505651</v>
      </c>
      <c r="I12" s="8">
        <v>27.739997620841432</v>
      </c>
    </row>
    <row r="13" spans="1:9" x14ac:dyDescent="0.2">
      <c r="A13" s="6">
        <v>9</v>
      </c>
      <c r="B13" s="4">
        <v>116763</v>
      </c>
      <c r="C13" s="7">
        <v>100</v>
      </c>
      <c r="D13" s="8">
        <v>33.275823736048736</v>
      </c>
      <c r="E13" s="8">
        <v>12.170394415047356</v>
      </c>
      <c r="F13" s="8">
        <v>9.0719907510338391</v>
      </c>
      <c r="G13" s="8">
        <v>10.676330650540264</v>
      </c>
      <c r="H13" s="8">
        <v>4.9277424518653561</v>
      </c>
      <c r="I13" s="8">
        <v>29.877717995464451</v>
      </c>
    </row>
    <row r="14" spans="1:9" x14ac:dyDescent="0.2">
      <c r="A14" s="6">
        <v>10</v>
      </c>
      <c r="B14" s="4">
        <v>116779</v>
      </c>
      <c r="C14" s="7">
        <v>100</v>
      </c>
      <c r="D14" s="8">
        <v>28.170743644275177</v>
      </c>
      <c r="E14" s="8">
        <v>13.060269267389815</v>
      </c>
      <c r="F14" s="8">
        <v>11.32240009254398</v>
      </c>
      <c r="G14" s="8">
        <v>10.40496889988343</v>
      </c>
      <c r="H14" s="8">
        <v>6.2307014655763089</v>
      </c>
      <c r="I14" s="8">
        <v>30.810916630331288</v>
      </c>
    </row>
    <row r="15" spans="1:9" x14ac:dyDescent="0.2">
      <c r="A15" s="6">
        <v>11</v>
      </c>
      <c r="B15" s="4">
        <v>133379</v>
      </c>
      <c r="C15" s="7">
        <v>100</v>
      </c>
      <c r="D15" s="8">
        <v>25.965455054258264</v>
      </c>
      <c r="E15" s="8">
        <v>14.940455831597276</v>
      </c>
      <c r="F15" s="8">
        <v>12.362022325176456</v>
      </c>
      <c r="G15" s="8">
        <v>10.378253163769784</v>
      </c>
      <c r="H15" s="8">
        <v>6.8685675196666764</v>
      </c>
      <c r="I15" s="8">
        <v>29.485246105531552</v>
      </c>
    </row>
    <row r="16" spans="1:9" x14ac:dyDescent="0.2">
      <c r="A16" s="6">
        <v>12</v>
      </c>
      <c r="B16" s="4">
        <v>139538</v>
      </c>
      <c r="C16" s="7">
        <v>100</v>
      </c>
      <c r="D16" s="8">
        <v>26.023027389536779</v>
      </c>
      <c r="E16" s="8">
        <v>16.401080150746314</v>
      </c>
      <c r="F16" s="8">
        <v>11.615329831745749</v>
      </c>
      <c r="G16" s="8">
        <v>9.9097896080002368</v>
      </c>
      <c r="H16" s="8">
        <v>7.1990266773494769</v>
      </c>
      <c r="I16" s="8">
        <v>28.851746342621443</v>
      </c>
    </row>
    <row r="17" spans="1:9" x14ac:dyDescent="0.2">
      <c r="A17" s="6">
        <v>13</v>
      </c>
      <c r="B17" s="4">
        <v>162042</v>
      </c>
      <c r="C17" s="7">
        <v>100</v>
      </c>
      <c r="D17" s="8">
        <v>18.489346405644589</v>
      </c>
      <c r="E17" s="8">
        <v>22.696704988643376</v>
      </c>
      <c r="F17" s="8">
        <v>12.517734783078948</v>
      </c>
      <c r="G17" s="8">
        <v>11.045509203000439</v>
      </c>
      <c r="H17" s="8">
        <v>10.280130044472156</v>
      </c>
      <c r="I17" s="8">
        <v>24.970574575160487</v>
      </c>
    </row>
    <row r="18" spans="1:9" x14ac:dyDescent="0.2">
      <c r="A18" s="9">
        <v>14</v>
      </c>
      <c r="B18" s="4">
        <v>154987</v>
      </c>
      <c r="C18" s="7">
        <v>100</v>
      </c>
      <c r="D18" s="8">
        <v>20.100837201867552</v>
      </c>
      <c r="E18" s="8">
        <v>22.070292987352058</v>
      </c>
      <c r="F18" s="8">
        <v>12.022538513284003</v>
      </c>
      <c r="G18" s="8">
        <v>10.852986819232331</v>
      </c>
      <c r="H18" s="8">
        <v>10.849656660650179</v>
      </c>
      <c r="I18" s="8">
        <v>24.103687817613878</v>
      </c>
    </row>
    <row r="19" spans="1:9" x14ac:dyDescent="0.2">
      <c r="A19" s="10">
        <v>15</v>
      </c>
      <c r="B19" s="11">
        <v>125221</v>
      </c>
      <c r="C19" s="12">
        <v>100</v>
      </c>
      <c r="D19" s="13">
        <v>29.893622317739016</v>
      </c>
      <c r="E19" s="13">
        <v>12.31475181306736</v>
      </c>
      <c r="F19" s="13">
        <v>12.853278457274673</v>
      </c>
      <c r="G19" s="13">
        <v>8.8844449607514484</v>
      </c>
      <c r="H19" s="13">
        <v>6.4282987868629373</v>
      </c>
      <c r="I19" s="13">
        <v>29.62560366430456</v>
      </c>
    </row>
    <row r="20" spans="1:9" x14ac:dyDescent="0.2">
      <c r="A20" s="36" t="s">
        <v>11</v>
      </c>
      <c r="B20" s="37"/>
      <c r="C20" s="37"/>
      <c r="D20" s="37"/>
      <c r="E20" s="37"/>
      <c r="F20" s="37"/>
      <c r="G20" s="37"/>
      <c r="H20" s="37"/>
      <c r="I20" s="37"/>
    </row>
    <row r="21" spans="1:9" x14ac:dyDescent="0.2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9.75" customHeight="1" x14ac:dyDescent="0.2">
      <c r="A22" s="38"/>
      <c r="B22" s="38"/>
      <c r="C22" s="38"/>
      <c r="D22" s="38"/>
      <c r="E22" s="38"/>
      <c r="F22" s="38"/>
      <c r="G22" s="38"/>
      <c r="H22" s="38"/>
      <c r="I22" s="38"/>
    </row>
    <row r="23" spans="1:9" x14ac:dyDescent="0.2">
      <c r="A23" s="14" t="s">
        <v>12</v>
      </c>
      <c r="B23" s="15"/>
      <c r="C23" s="15"/>
      <c r="D23" s="15"/>
      <c r="E23" s="15"/>
      <c r="F23" s="15"/>
      <c r="G23" s="15"/>
      <c r="H23" s="15"/>
      <c r="I23" s="15"/>
    </row>
    <row r="24" spans="1:9" x14ac:dyDescent="0.2">
      <c r="A24" s="39" t="s">
        <v>13</v>
      </c>
      <c r="B24" s="39"/>
      <c r="C24" s="39"/>
      <c r="D24" s="39"/>
      <c r="E24" s="39"/>
      <c r="F24" s="39"/>
      <c r="G24" s="39"/>
      <c r="H24" s="39"/>
      <c r="I24" s="39"/>
    </row>
    <row r="25" spans="1:9" x14ac:dyDescent="0.2">
      <c r="A25" s="39"/>
      <c r="B25" s="39"/>
      <c r="C25" s="39"/>
      <c r="D25" s="39"/>
      <c r="E25" s="39"/>
      <c r="F25" s="39"/>
      <c r="G25" s="39"/>
      <c r="H25" s="39"/>
      <c r="I25" s="39"/>
    </row>
    <row r="28" spans="1:9" x14ac:dyDescent="0.2">
      <c r="D28" s="16"/>
    </row>
  </sheetData>
  <mergeCells count="7">
    <mergeCell ref="A20:I22"/>
    <mergeCell ref="A24:I25"/>
    <mergeCell ref="A1:I1"/>
    <mergeCell ref="D2:I2"/>
    <mergeCell ref="A2:A3"/>
    <mergeCell ref="B2:B3"/>
    <mergeCell ref="C2:C3"/>
  </mergeCells>
  <phoneticPr fontId="0" type="noConversion"/>
  <pageMargins left="0.75" right="0.75" top="1" bottom="1" header="0" footer="0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E17" sqref="E17"/>
    </sheetView>
  </sheetViews>
  <sheetFormatPr baseColWidth="10" defaultRowHeight="12.75" x14ac:dyDescent="0.2"/>
  <cols>
    <col min="1" max="1" width="22.42578125" customWidth="1"/>
    <col min="2" max="2" width="64.85546875" customWidth="1"/>
  </cols>
  <sheetData>
    <row r="1" spans="1:2" ht="13.5" thickBot="1" x14ac:dyDescent="0.25">
      <c r="A1" s="47" t="s">
        <v>36</v>
      </c>
      <c r="B1" s="48"/>
    </row>
    <row r="2" spans="1:2" ht="13.5" thickBot="1" x14ac:dyDescent="0.25">
      <c r="A2" s="17" t="s">
        <v>14</v>
      </c>
      <c r="B2" s="18" t="s">
        <v>39</v>
      </c>
    </row>
    <row r="3" spans="1:2" x14ac:dyDescent="0.2">
      <c r="A3" s="19" t="s">
        <v>15</v>
      </c>
      <c r="B3" s="20" t="s">
        <v>16</v>
      </c>
    </row>
    <row r="4" spans="1:2" x14ac:dyDescent="0.2">
      <c r="A4" s="21" t="s">
        <v>17</v>
      </c>
      <c r="B4" s="22" t="s">
        <v>18</v>
      </c>
    </row>
    <row r="5" spans="1:2" x14ac:dyDescent="0.2">
      <c r="A5" s="21" t="s">
        <v>19</v>
      </c>
      <c r="B5" s="20" t="s">
        <v>20</v>
      </c>
    </row>
    <row r="6" spans="1:2" x14ac:dyDescent="0.2">
      <c r="A6" s="23" t="s">
        <v>21</v>
      </c>
      <c r="B6" s="24" t="s">
        <v>44</v>
      </c>
    </row>
    <row r="7" spans="1:2" ht="24.75" thickBot="1" x14ac:dyDescent="0.25">
      <c r="A7" s="25" t="s">
        <v>22</v>
      </c>
      <c r="B7" s="26" t="s">
        <v>40</v>
      </c>
    </row>
    <row r="8" spans="1:2" ht="24" x14ac:dyDescent="0.2">
      <c r="A8" s="27" t="s">
        <v>23</v>
      </c>
      <c r="B8" s="28" t="s">
        <v>45</v>
      </c>
    </row>
    <row r="9" spans="1:2" ht="36" x14ac:dyDescent="0.2">
      <c r="A9" s="23" t="s">
        <v>24</v>
      </c>
      <c r="B9" s="22" t="s">
        <v>43</v>
      </c>
    </row>
    <row r="10" spans="1:2" x14ac:dyDescent="0.2">
      <c r="A10" s="23" t="s">
        <v>25</v>
      </c>
      <c r="B10" s="24" t="s">
        <v>41</v>
      </c>
    </row>
    <row r="11" spans="1:2" ht="25.5" customHeight="1" thickBot="1" x14ac:dyDescent="0.25">
      <c r="A11" s="25" t="s">
        <v>26</v>
      </c>
      <c r="B11" s="26" t="s">
        <v>46</v>
      </c>
    </row>
    <row r="12" spans="1:2" ht="24.75" thickBot="1" x14ac:dyDescent="0.25">
      <c r="A12" s="29" t="s">
        <v>27</v>
      </c>
      <c r="B12" s="30" t="s">
        <v>37</v>
      </c>
    </row>
    <row r="13" spans="1:2" ht="24.75" thickBot="1" x14ac:dyDescent="0.25">
      <c r="A13" s="31" t="s">
        <v>28</v>
      </c>
      <c r="B13" s="32" t="s">
        <v>38</v>
      </c>
    </row>
    <row r="14" spans="1:2" ht="24" x14ac:dyDescent="0.2">
      <c r="A14" s="19" t="s">
        <v>29</v>
      </c>
      <c r="B14" s="33" t="s">
        <v>30</v>
      </c>
    </row>
    <row r="15" spans="1:2" ht="24" x14ac:dyDescent="0.2">
      <c r="A15" s="19" t="s">
        <v>31</v>
      </c>
      <c r="B15" s="34" t="s">
        <v>32</v>
      </c>
    </row>
    <row r="16" spans="1:2" x14ac:dyDescent="0.2">
      <c r="A16" s="21" t="s">
        <v>33</v>
      </c>
      <c r="B16" s="34" t="s">
        <v>30</v>
      </c>
    </row>
    <row r="17" spans="1:2" ht="36.75" thickBot="1" x14ac:dyDescent="0.25">
      <c r="A17" s="25" t="s">
        <v>34</v>
      </c>
      <c r="B17" s="35" t="s">
        <v>35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PC_EL_AX14_11d</vt:lpstr>
      <vt:lpstr>Ficha Técnica</vt:lpstr>
    </vt:vector>
  </TitlesOfParts>
  <Company>DGEYC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mlleon</dc:creator>
  <cp:lastModifiedBy>Paula Pentimalle Ramos</cp:lastModifiedBy>
  <dcterms:created xsi:type="dcterms:W3CDTF">2013-06-25T15:40:13Z</dcterms:created>
  <dcterms:modified xsi:type="dcterms:W3CDTF">2021-03-12T17:10:56Z</dcterms:modified>
</cp:coreProperties>
</file>