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3280" windowHeight="13140" tabRatio="581"/>
  </bookViews>
  <sheets>
    <sheet name="H5caba_co" sheetId="103" r:id="rId1"/>
    <sheet name="2022" sheetId="102" r:id="rId2"/>
    <sheet name="2010" sheetId="100" r:id="rId3"/>
    <sheet name="Ficha ténica" sheetId="10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0" l="1"/>
  <c r="C4" i="100"/>
  <c r="D4" i="100"/>
  <c r="E4" i="100"/>
  <c r="F4" i="100"/>
  <c r="G4" i="100"/>
  <c r="H4" i="100"/>
  <c r="I4" i="100"/>
</calcChain>
</file>

<file path=xl/sharedStrings.xml><?xml version="1.0" encoding="utf-8"?>
<sst xmlns="http://schemas.openxmlformats.org/spreadsheetml/2006/main" count="64" uniqueCount="52">
  <si>
    <t>Total</t>
  </si>
  <si>
    <t>Comuna</t>
  </si>
  <si>
    <r>
      <rPr>
        <b/>
        <sz val="8"/>
        <color indexed="8"/>
        <rFont val="Arial"/>
        <family val="2"/>
      </rPr>
      <t>Fuente:</t>
    </r>
    <r>
      <rPr>
        <sz val="8"/>
        <color indexed="8"/>
        <rFont val="Arial"/>
        <family val="2"/>
      </rPr>
      <t xml:space="preserve"> INDEC. Censo Nacional de Población, Hogares y Viviendas 2010.</t>
    </r>
  </si>
  <si>
    <t>Otro</t>
  </si>
  <si>
    <t>Leña o carbón</t>
  </si>
  <si>
    <t>Electricidad</t>
  </si>
  <si>
    <t>Gas en garrafa</t>
  </si>
  <si>
    <t>Gas en tubo</t>
  </si>
  <si>
    <t>Gas a granel (zeppelin)</t>
  </si>
  <si>
    <t>Gas de red</t>
  </si>
  <si>
    <t>Combustible utilizado principalmente para cocinar</t>
  </si>
  <si>
    <t>Hogares por combustible utilizado principalmente para cocinar según comuna. Ciudad de Buenos Aires. Año 2010</t>
  </si>
  <si>
    <t xml:space="preserve">FICHA TECNICA </t>
  </si>
  <si>
    <t>Archivo</t>
  </si>
  <si>
    <t xml:space="preserve">Área Temática </t>
  </si>
  <si>
    <t>Condiciones de vida</t>
  </si>
  <si>
    <t xml:space="preserve">Tema </t>
  </si>
  <si>
    <t>Subtema</t>
  </si>
  <si>
    <t>Conexión a servicios</t>
  </si>
  <si>
    <t>Objetivo</t>
  </si>
  <si>
    <t>Variable 1</t>
  </si>
  <si>
    <t>Hogar</t>
  </si>
  <si>
    <t>Método de Cálculo (formula)</t>
  </si>
  <si>
    <t>Variable 2</t>
  </si>
  <si>
    <t xml:space="preserve">Definición Operativa </t>
  </si>
  <si>
    <t>Periodicidad de Recepción (secundaria)</t>
  </si>
  <si>
    <t>Decenal</t>
  </si>
  <si>
    <t>Periodicidad de recolección (primaria)</t>
  </si>
  <si>
    <t xml:space="preserve">No corresponde </t>
  </si>
  <si>
    <t xml:space="preserve">Periodicidad de Difusión </t>
  </si>
  <si>
    <t>Fuente</t>
  </si>
  <si>
    <t>Saneamiento y servicios básicos</t>
  </si>
  <si>
    <t xml:space="preserve">Utilización de combustibles sólidos o contamienantes       </t>
  </si>
  <si>
    <t xml:space="preserve">
Sustancia (que tiene el atributo de arder) o fuente de energía que se utiliza con mayor frecuencia para la cocción de los alimentos, tales como: combustibles gaseosos (gas natural o licuado); sólidos (carbón, productos del carbón, leña); petróleo y derivados (kerosene) y otros como la electricidad y el alcohol.</t>
  </si>
  <si>
    <t>Unidad de Medida</t>
  </si>
  <si>
    <t>Sumatoria de hogares registrados en las distintas categorías de la variable Combustible utilizado principalmente para cocinar en cada comuna y en el total de la CABA.</t>
  </si>
  <si>
    <r>
      <rPr>
        <b/>
        <sz val="9"/>
        <rFont val="Arial"/>
        <family val="2"/>
      </rPr>
      <t xml:space="preserve">Comuna: </t>
    </r>
    <r>
      <rPr>
        <sz val="9"/>
        <rFont val="Arial"/>
        <family val="2"/>
      </rPr>
      <t>unidad de gestión política y administrativa con competencia territorial. (Ley N° 1.777 y Ley N° 2.650 del año 2005 y 2008 respectivamente).</t>
    </r>
  </si>
  <si>
    <t>H5caba_co</t>
  </si>
  <si>
    <t xml:space="preserve">Serie    </t>
  </si>
  <si>
    <t>Mostrar el volumen de hogares que utilizan principalmente para cocinar combustibles sólidos o contaminantes (Leña, carbón u Otro) en cada comuna y en el total de la CABA.</t>
  </si>
  <si>
    <t>Expresa el volumen de hogares según la sustancia o fuente de energía utilizada principalmente para cocinar en cada comuna y en el total de la CABA.</t>
  </si>
  <si>
    <t>Otro combustible</t>
  </si>
  <si>
    <t/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</si>
  <si>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>: INDEC, Censo Nacional de Población, Hogares y Viviendas 2022. Resultados definitivos.</t>
    </r>
  </si>
  <si>
    <t xml:space="preserve">Total </t>
  </si>
  <si>
    <t>Hogares por combustible utilizado principalmente para cocinar según comuna. Ciudad de Buenos Aires. Año 2022</t>
  </si>
  <si>
    <t>Hogares por combustible utilizado principalmente para cocinar según comuna. Ciudad de Buenos Aires. Años 2010 - 2022</t>
  </si>
  <si>
    <t>Año 2022</t>
  </si>
  <si>
    <t>Año 2010</t>
  </si>
  <si>
    <r>
      <t>Gas en tubo o a granel (zeppelin)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</si>
  <si>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En el Censo 2022 se preguntan en una sóla categoría.</t>
    </r>
  </si>
  <si>
    <t>INDEC. Censo Nacional de Población, Hogares y Viviendas.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</si>
</sst>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_P_t_s_-;\-* #,##0.00\ _P_t_s_-;_-* &quot;-&quot;??\ _P_t_s_-;_-@_-"/>
    <numFmt numFmtId="166" formatCode="_-* #,##0\ _P_t_s_-;\-* #,##0\ _P_t_s_-;_-* &quot;-&quot;??\ _P_t_s_-;_-@_-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lbany AMT"/>
    </font>
    <font>
      <u/>
      <sz val="10"/>
      <color theme="1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4" fillId="0" borderId="1">
      <alignment horizontal="center" vertical="center" wrapText="1"/>
    </xf>
    <xf numFmtId="165" fontId="3" fillId="0" borderId="0" applyNumberFormat="0" applyFill="0" applyBorder="0" applyProtection="0">
      <alignment horizontal="center" vertical="center" wrapText="1"/>
    </xf>
    <xf numFmtId="164" fontId="3" fillId="0" borderId="0" applyBorder="0">
      <alignment horizontal="center"/>
    </xf>
    <xf numFmtId="166" fontId="1" fillId="0" borderId="2" applyNumberFormat="0" applyFont="0" applyFill="0" applyAlignment="0" applyProtection="0">
      <alignment horizontal="center"/>
    </xf>
    <xf numFmtId="0" fontId="11" fillId="0" borderId="0"/>
    <xf numFmtId="0" fontId="2" fillId="0" borderId="0">
      <alignment vertical="center"/>
    </xf>
    <xf numFmtId="3" fontId="5" fillId="0" borderId="0">
      <alignment horizontal="center" vertical="top"/>
    </xf>
    <xf numFmtId="0" fontId="11" fillId="0" borderId="0"/>
    <xf numFmtId="0" fontId="19" fillId="0" borderId="0"/>
    <xf numFmtId="0" fontId="20" fillId="0" borderId="0" applyNumberFormat="0" applyFill="0" applyBorder="0" applyAlignment="0" applyProtection="0"/>
  </cellStyleXfs>
  <cellXfs count="71">
    <xf numFmtId="0" fontId="0" fillId="0" borderId="0" xfId="0"/>
    <xf numFmtId="0" fontId="11" fillId="0" borderId="0" xfId="5"/>
    <xf numFmtId="3" fontId="6" fillId="0" borderId="3" xfId="5" applyNumberFormat="1" applyFont="1" applyBorder="1" applyAlignment="1">
      <alignment horizontal="right"/>
    </xf>
    <xf numFmtId="3" fontId="7" fillId="0" borderId="3" xfId="5" applyNumberFormat="1" applyFont="1" applyBorder="1" applyAlignment="1">
      <alignment horizontal="right"/>
    </xf>
    <xf numFmtId="3" fontId="6" fillId="0" borderId="0" xfId="5" applyNumberFormat="1" applyFont="1" applyBorder="1" applyAlignment="1">
      <alignment horizontal="right"/>
    </xf>
    <xf numFmtId="3" fontId="7" fillId="0" borderId="0" xfId="5" applyNumberFormat="1" applyFont="1" applyBorder="1" applyAlignment="1">
      <alignment horizontal="right"/>
    </xf>
    <xf numFmtId="3" fontId="11" fillId="0" borderId="0" xfId="5" applyNumberFormat="1"/>
    <xf numFmtId="3" fontId="12" fillId="0" borderId="0" xfId="5" applyNumberFormat="1" applyFont="1" applyBorder="1"/>
    <xf numFmtId="0" fontId="14" fillId="0" borderId="0" xfId="5" applyFont="1"/>
    <xf numFmtId="0" fontId="15" fillId="0" borderId="0" xfId="5" applyFont="1"/>
    <xf numFmtId="0" fontId="12" fillId="0" borderId="0" xfId="5" applyFont="1" applyBorder="1" applyAlignment="1">
      <alignment horizontal="left"/>
    </xf>
    <xf numFmtId="0" fontId="6" fillId="0" borderId="0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49" fontId="7" fillId="0" borderId="3" xfId="5" applyNumberFormat="1" applyFont="1" applyBorder="1" applyAlignment="1">
      <alignment horizontal="center" vertical="center" wrapText="1"/>
    </xf>
    <xf numFmtId="49" fontId="6" fillId="0" borderId="3" xfId="5" applyNumberFormat="1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7" xfId="8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wrapText="1"/>
    </xf>
    <xf numFmtId="0" fontId="3" fillId="3" borderId="19" xfId="0" applyFont="1" applyFill="1" applyBorder="1" applyAlignment="1">
      <alignment horizontal="left" wrapText="1"/>
    </xf>
    <xf numFmtId="0" fontId="12" fillId="3" borderId="20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19" fillId="0" borderId="0" xfId="9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3" fontId="5" fillId="0" borderId="0" xfId="0" applyNumberFormat="1" applyFont="1" applyBorder="1"/>
    <xf numFmtId="3" fontId="3" fillId="0" borderId="0" xfId="0" applyNumberFormat="1" applyFont="1" applyBorder="1"/>
    <xf numFmtId="0" fontId="3" fillId="0" borderId="3" xfId="0" applyFont="1" applyBorder="1" applyAlignment="1">
      <alignment horizontal="left"/>
    </xf>
    <xf numFmtId="3" fontId="5" fillId="0" borderId="3" xfId="0" applyNumberFormat="1" applyFont="1" applyBorder="1"/>
    <xf numFmtId="3" fontId="3" fillId="0" borderId="3" xfId="0" applyNumberFormat="1" applyFont="1" applyBorder="1"/>
    <xf numFmtId="0" fontId="19" fillId="0" borderId="5" xfId="9" applyBorder="1"/>
    <xf numFmtId="0" fontId="1" fillId="0" borderId="0" xfId="0" applyFont="1"/>
    <xf numFmtId="0" fontId="20" fillId="0" borderId="0" xfId="10"/>
    <xf numFmtId="0" fontId="17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49" fontId="6" fillId="0" borderId="4" xfId="5" applyNumberFormat="1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7" xfId="0" applyFont="1" applyBorder="1"/>
    <xf numFmtId="0" fontId="12" fillId="3" borderId="18" xfId="0" applyFont="1" applyFill="1" applyBorder="1" applyAlignment="1">
      <alignment horizontal="left" vertical="center" wrapText="1"/>
    </xf>
    <xf numFmtId="0" fontId="10" fillId="0" borderId="19" xfId="0" applyFont="1" applyBorder="1"/>
    <xf numFmtId="0" fontId="3" fillId="3" borderId="18" xfId="0" applyFont="1" applyFill="1" applyBorder="1" applyAlignment="1">
      <alignment horizontal="left" vertical="center" wrapText="1"/>
    </xf>
    <xf numFmtId="0" fontId="10" fillId="4" borderId="19" xfId="0" applyFont="1" applyFill="1" applyBorder="1"/>
    <xf numFmtId="0" fontId="12" fillId="3" borderId="8" xfId="0" applyFont="1" applyFill="1" applyBorder="1" applyAlignment="1">
      <alignment horizontal="left" vertical="center" wrapText="1"/>
    </xf>
    <xf numFmtId="0" fontId="10" fillId="0" borderId="9" xfId="0" applyFont="1" applyBorder="1"/>
  </cellXfs>
  <cellStyles count="11">
    <cellStyle name="Cabezal" xfId="1"/>
    <cellStyle name="coltit" xfId="2"/>
    <cellStyle name="cuadro" xfId="3"/>
    <cellStyle name="fincuadro" xfId="4"/>
    <cellStyle name="Hipervínculo" xfId="10" builtinId="8"/>
    <cellStyle name="Normal" xfId="0" builtinId="0"/>
    <cellStyle name="Normal 2" xfId="5"/>
    <cellStyle name="Normal 3" xfId="9"/>
    <cellStyle name="Normal 4" xfId="8"/>
    <cellStyle name="Titulo" xfId="6"/>
    <cellStyle name="totcuadro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0D5D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D5C71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G27" sqref="G27"/>
    </sheetView>
  </sheetViews>
  <sheetFormatPr baseColWidth="10" defaultRowHeight="12.75"/>
  <sheetData>
    <row r="1" spans="1:1">
      <c r="A1" s="52" t="s">
        <v>46</v>
      </c>
    </row>
    <row r="3" spans="1:1">
      <c r="A3" s="53" t="s">
        <v>47</v>
      </c>
    </row>
    <row r="5" spans="1:1">
      <c r="A5" s="53" t="s">
        <v>48</v>
      </c>
    </row>
  </sheetData>
  <hyperlinks>
    <hyperlink ref="A3" location="'2022'!A1" display="Año 2022"/>
    <hyperlink ref="A5" location="'2010'!A1" display="Año 20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2"/>
  <sheetViews>
    <sheetView zoomScaleNormal="100" workbookViewId="0">
      <selection activeCell="J18" sqref="J18"/>
    </sheetView>
  </sheetViews>
  <sheetFormatPr baseColWidth="10" defaultColWidth="10.28515625" defaultRowHeight="11.25"/>
  <cols>
    <col min="1" max="8" width="12.7109375" style="37" customWidth="1"/>
    <col min="9" max="16384" width="10.28515625" style="37"/>
  </cols>
  <sheetData>
    <row r="1" spans="1:112" ht="14.1" customHeight="1">
      <c r="A1" s="52" t="s">
        <v>45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</row>
    <row r="2" spans="1:112" ht="15" customHeight="1">
      <c r="A2" s="55" t="s">
        <v>1</v>
      </c>
      <c r="B2" s="51"/>
      <c r="C2" s="57" t="s">
        <v>10</v>
      </c>
      <c r="D2" s="57"/>
      <c r="E2" s="57"/>
      <c r="F2" s="57"/>
      <c r="G2" s="57"/>
      <c r="H2" s="5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</row>
    <row r="3" spans="1:112" ht="35.25" customHeight="1">
      <c r="A3" s="56"/>
      <c r="B3" s="42" t="s">
        <v>44</v>
      </c>
      <c r="C3" s="43" t="s">
        <v>9</v>
      </c>
      <c r="D3" s="44" t="s">
        <v>49</v>
      </c>
      <c r="E3" s="44" t="s">
        <v>6</v>
      </c>
      <c r="F3" s="43" t="s">
        <v>5</v>
      </c>
      <c r="G3" s="44" t="s">
        <v>4</v>
      </c>
      <c r="H3" s="44" t="s">
        <v>41</v>
      </c>
      <c r="I3" t="s">
        <v>42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</row>
    <row r="4" spans="1:112" ht="15" customHeight="1">
      <c r="A4" s="39" t="s">
        <v>0</v>
      </c>
      <c r="B4" s="40">
        <v>1406735</v>
      </c>
      <c r="C4" s="40">
        <v>1104645</v>
      </c>
      <c r="D4" s="40">
        <v>6843</v>
      </c>
      <c r="E4" s="40">
        <v>83423</v>
      </c>
      <c r="F4" s="40">
        <v>208200</v>
      </c>
      <c r="G4" s="40">
        <v>1781</v>
      </c>
      <c r="H4" s="40">
        <v>1843</v>
      </c>
      <c r="I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</row>
    <row r="5" spans="1:112" ht="15" customHeight="1">
      <c r="A5" s="41">
        <v>1</v>
      </c>
      <c r="B5" s="40">
        <v>106509</v>
      </c>
      <c r="C5" s="38">
        <v>68472</v>
      </c>
      <c r="D5" s="38">
        <v>684</v>
      </c>
      <c r="E5" s="38">
        <v>13944</v>
      </c>
      <c r="F5" s="38">
        <v>23090</v>
      </c>
      <c r="G5" s="38">
        <v>108</v>
      </c>
      <c r="H5" s="38">
        <v>211</v>
      </c>
      <c r="I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</row>
    <row r="6" spans="1:112" ht="15" customHeight="1">
      <c r="A6" s="41">
        <v>2</v>
      </c>
      <c r="B6" s="40">
        <v>83818</v>
      </c>
      <c r="C6" s="38">
        <v>67558</v>
      </c>
      <c r="D6" s="38">
        <v>369</v>
      </c>
      <c r="E6" s="38">
        <v>554</v>
      </c>
      <c r="F6" s="38">
        <v>15111</v>
      </c>
      <c r="G6" s="38">
        <v>141</v>
      </c>
      <c r="H6" s="38">
        <v>85</v>
      </c>
      <c r="I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</row>
    <row r="7" spans="1:112" ht="15" customHeight="1">
      <c r="A7" s="41">
        <v>3</v>
      </c>
      <c r="B7" s="40">
        <v>92555</v>
      </c>
      <c r="C7" s="38">
        <v>76145</v>
      </c>
      <c r="D7" s="38">
        <v>505</v>
      </c>
      <c r="E7" s="38">
        <v>3140</v>
      </c>
      <c r="F7" s="38">
        <v>12559</v>
      </c>
      <c r="G7" s="38">
        <v>99</v>
      </c>
      <c r="H7" s="38">
        <v>107</v>
      </c>
      <c r="I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</row>
    <row r="8" spans="1:112" ht="15" customHeight="1">
      <c r="A8" s="41">
        <v>4</v>
      </c>
      <c r="B8" s="40">
        <v>91186</v>
      </c>
      <c r="C8" s="38">
        <v>61856</v>
      </c>
      <c r="D8" s="38">
        <v>726</v>
      </c>
      <c r="E8" s="38">
        <v>19800</v>
      </c>
      <c r="F8" s="38">
        <v>8631</v>
      </c>
      <c r="G8" s="38">
        <v>77</v>
      </c>
      <c r="H8" s="38">
        <v>96</v>
      </c>
      <c r="I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</row>
    <row r="9" spans="1:112" ht="15" customHeight="1">
      <c r="A9" s="41">
        <v>5</v>
      </c>
      <c r="B9" s="40">
        <v>93208</v>
      </c>
      <c r="C9" s="38">
        <v>78634</v>
      </c>
      <c r="D9" s="38">
        <v>354</v>
      </c>
      <c r="E9" s="38">
        <v>1512</v>
      </c>
      <c r="F9" s="38">
        <v>12306</v>
      </c>
      <c r="G9" s="38">
        <v>175</v>
      </c>
      <c r="H9" s="38">
        <v>227</v>
      </c>
      <c r="I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</row>
    <row r="10" spans="1:112" ht="15" customHeight="1">
      <c r="A10" s="41">
        <v>6</v>
      </c>
      <c r="B10" s="40">
        <v>95464</v>
      </c>
      <c r="C10" s="38">
        <v>80394</v>
      </c>
      <c r="D10" s="38">
        <v>513</v>
      </c>
      <c r="E10" s="38">
        <v>865</v>
      </c>
      <c r="F10" s="38">
        <v>13362</v>
      </c>
      <c r="G10" s="38">
        <v>187</v>
      </c>
      <c r="H10" s="38">
        <v>143</v>
      </c>
      <c r="I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</row>
    <row r="11" spans="1:112" ht="15" customHeight="1">
      <c r="A11" s="41">
        <v>7</v>
      </c>
      <c r="B11" s="40">
        <v>90970</v>
      </c>
      <c r="C11" s="38">
        <v>75293</v>
      </c>
      <c r="D11" s="38">
        <v>441</v>
      </c>
      <c r="E11" s="38">
        <v>4599</v>
      </c>
      <c r="F11" s="38">
        <v>10480</v>
      </c>
      <c r="G11" s="38">
        <v>93</v>
      </c>
      <c r="H11" s="38">
        <v>64</v>
      </c>
      <c r="I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</row>
    <row r="12" spans="1:112" ht="15" customHeight="1">
      <c r="A12" s="41">
        <v>8</v>
      </c>
      <c r="B12" s="40">
        <v>70622</v>
      </c>
      <c r="C12" s="38">
        <v>40407</v>
      </c>
      <c r="D12" s="38">
        <v>605</v>
      </c>
      <c r="E12" s="38">
        <v>24298</v>
      </c>
      <c r="F12" s="38">
        <v>4808</v>
      </c>
      <c r="G12" s="38">
        <v>151</v>
      </c>
      <c r="H12" s="38">
        <v>353</v>
      </c>
      <c r="I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15" customHeight="1">
      <c r="A13" s="41">
        <v>9</v>
      </c>
      <c r="B13" s="40">
        <v>66753</v>
      </c>
      <c r="C13" s="38">
        <v>55943</v>
      </c>
      <c r="D13" s="38">
        <v>346</v>
      </c>
      <c r="E13" s="38">
        <v>5143</v>
      </c>
      <c r="F13" s="38">
        <v>5238</v>
      </c>
      <c r="G13" s="38">
        <v>40</v>
      </c>
      <c r="H13" s="38">
        <v>43</v>
      </c>
      <c r="I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</row>
    <row r="14" spans="1:112" ht="15" customHeight="1">
      <c r="A14" s="41">
        <v>10</v>
      </c>
      <c r="B14" s="40">
        <v>73964</v>
      </c>
      <c r="C14" s="38">
        <v>64339</v>
      </c>
      <c r="D14" s="38">
        <v>234</v>
      </c>
      <c r="E14" s="38">
        <v>1679</v>
      </c>
      <c r="F14" s="38">
        <v>7620</v>
      </c>
      <c r="G14" s="38">
        <v>59</v>
      </c>
      <c r="H14" s="38">
        <v>33</v>
      </c>
      <c r="I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</row>
    <row r="15" spans="1:112" ht="15" customHeight="1">
      <c r="A15" s="41">
        <v>11</v>
      </c>
      <c r="B15" s="40">
        <v>87910</v>
      </c>
      <c r="C15" s="38">
        <v>75245</v>
      </c>
      <c r="D15" s="38">
        <v>314</v>
      </c>
      <c r="E15" s="38">
        <v>1604</v>
      </c>
      <c r="F15" s="38">
        <v>10518</v>
      </c>
      <c r="G15" s="38">
        <v>169</v>
      </c>
      <c r="H15" s="38">
        <v>60</v>
      </c>
      <c r="I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</row>
    <row r="16" spans="1:112" ht="15" customHeight="1">
      <c r="A16" s="41">
        <v>12</v>
      </c>
      <c r="B16" s="40">
        <v>108085</v>
      </c>
      <c r="C16" s="38">
        <v>88094</v>
      </c>
      <c r="D16" s="38">
        <v>424</v>
      </c>
      <c r="E16" s="38">
        <v>1255</v>
      </c>
      <c r="F16" s="38">
        <v>18159</v>
      </c>
      <c r="G16" s="38">
        <v>73</v>
      </c>
      <c r="H16" s="38">
        <v>80</v>
      </c>
      <c r="I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</row>
    <row r="17" spans="1:112" ht="15" customHeight="1">
      <c r="A17" s="41">
        <v>13</v>
      </c>
      <c r="B17" s="40">
        <v>127241</v>
      </c>
      <c r="C17" s="38">
        <v>101925</v>
      </c>
      <c r="D17" s="38">
        <v>509</v>
      </c>
      <c r="E17" s="38">
        <v>778</v>
      </c>
      <c r="F17" s="38">
        <v>23734</v>
      </c>
      <c r="G17" s="38">
        <v>146</v>
      </c>
      <c r="H17" s="38">
        <v>149</v>
      </c>
      <c r="I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</row>
    <row r="18" spans="1:112" ht="15" customHeight="1">
      <c r="A18" s="45">
        <v>14</v>
      </c>
      <c r="B18" s="46">
        <v>127733</v>
      </c>
      <c r="C18" s="47">
        <v>98468</v>
      </c>
      <c r="D18" s="47">
        <v>510</v>
      </c>
      <c r="E18" s="47">
        <v>807</v>
      </c>
      <c r="F18" s="47">
        <v>27694</v>
      </c>
      <c r="G18" s="47">
        <v>136</v>
      </c>
      <c r="H18" s="47">
        <v>118</v>
      </c>
      <c r="I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</row>
    <row r="19" spans="1:112" ht="15" customHeight="1">
      <c r="A19" s="48">
        <v>15</v>
      </c>
      <c r="B19" s="49">
        <v>90717</v>
      </c>
      <c r="C19" s="50">
        <v>71872</v>
      </c>
      <c r="D19" s="50">
        <v>309</v>
      </c>
      <c r="E19" s="50">
        <v>3445</v>
      </c>
      <c r="F19" s="50">
        <v>14890</v>
      </c>
      <c r="G19" s="50">
        <v>127</v>
      </c>
      <c r="H19" s="50">
        <v>74</v>
      </c>
      <c r="I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</row>
    <row r="20" spans="1:112" ht="15" customHeight="1">
      <c r="A20" s="58" t="s">
        <v>50</v>
      </c>
      <c r="B20" s="58"/>
      <c r="C20" s="58"/>
      <c r="D20" s="58"/>
      <c r="E20" s="58"/>
      <c r="F20" s="58"/>
      <c r="G20" s="58"/>
      <c r="H20" s="5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</row>
    <row r="21" spans="1:112" ht="12.75">
      <c r="A21" s="54" t="s">
        <v>43</v>
      </c>
      <c r="B21" s="54"/>
      <c r="C21" s="54"/>
      <c r="D21" s="54"/>
      <c r="E21" s="54"/>
      <c r="F21" s="54"/>
      <c r="G21" s="54"/>
      <c r="H21" s="54"/>
      <c r="I21"/>
      <c r="J21" t="s">
        <v>42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</row>
    <row r="22" spans="1:112" ht="11.45" customHeight="1">
      <c r="A22"/>
      <c r="B22"/>
      <c r="C22"/>
      <c r="D22"/>
      <c r="E22"/>
      <c r="F22"/>
      <c r="G22"/>
      <c r="H22"/>
      <c r="I22"/>
      <c r="J22" t="s">
        <v>42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</row>
    <row r="23" spans="1:112" ht="12.7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</row>
    <row r="24" spans="1:112" ht="12.7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</row>
    <row r="25" spans="1:112" ht="12.7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</row>
    <row r="26" spans="1:112" ht="12.7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</row>
    <row r="27" spans="1:112" ht="12.7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</row>
    <row r="28" spans="1:112" ht="12.7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</row>
    <row r="29" spans="1:112" ht="12.7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</row>
    <row r="30" spans="1:112" ht="12.7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</row>
    <row r="31" spans="1:112" ht="12.7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</row>
    <row r="32" spans="1:112" ht="12.7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</row>
    <row r="33" spans="1:112" ht="12.7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</row>
    <row r="34" spans="1:112" ht="12.7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</row>
    <row r="35" spans="1:112" ht="12.7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</row>
    <row r="36" spans="1:112" ht="12.7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</row>
    <row r="37" spans="1:112" ht="12.7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</row>
    <row r="38" spans="1:112" ht="12.7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</row>
    <row r="39" spans="1:112" ht="12.7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</row>
    <row r="40" spans="1:112" ht="12.7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</row>
    <row r="41" spans="1:112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</row>
    <row r="42" spans="1:112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</row>
    <row r="43" spans="1:112" ht="12.7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</row>
    <row r="44" spans="1:112" ht="12.7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</row>
    <row r="45" spans="1:112" ht="12.7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</row>
    <row r="46" spans="1:112" ht="12.7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12.7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</row>
    <row r="48" spans="1:112" ht="12.7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12.7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</row>
    <row r="50" spans="1:112" ht="12.7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</row>
    <row r="51" spans="1:112" ht="12.7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</row>
    <row r="52" spans="1:112" ht="12.7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</row>
  </sheetData>
  <mergeCells count="4">
    <mergeCell ref="A21:H21"/>
    <mergeCell ref="A2:A3"/>
    <mergeCell ref="C2:H2"/>
    <mergeCell ref="A20:H20"/>
  </mergeCells>
  <pageMargins left="0.5" right="0.5" top="0.5" bottom="0.5" header="0" footer="0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9" sqref="G9"/>
    </sheetView>
  </sheetViews>
  <sheetFormatPr baseColWidth="10" defaultColWidth="11.42578125" defaultRowHeight="15"/>
  <cols>
    <col min="1" max="9" width="12.7109375" style="1" customWidth="1"/>
    <col min="10" max="16384" width="11.42578125" style="1"/>
  </cols>
  <sheetData>
    <row r="1" spans="1:10">
      <c r="A1" s="9" t="s">
        <v>11</v>
      </c>
      <c r="B1" s="8"/>
      <c r="C1" s="8"/>
      <c r="D1" s="8"/>
      <c r="E1" s="8"/>
      <c r="F1" s="8"/>
      <c r="G1" s="8"/>
      <c r="H1" s="8"/>
      <c r="I1" s="8"/>
    </row>
    <row r="2" spans="1:10">
      <c r="A2" s="60" t="s">
        <v>1</v>
      </c>
      <c r="B2" s="59" t="s">
        <v>10</v>
      </c>
      <c r="C2" s="59"/>
      <c r="D2" s="59"/>
      <c r="E2" s="59"/>
      <c r="F2" s="59"/>
      <c r="G2" s="59"/>
      <c r="H2" s="59"/>
      <c r="I2" s="59"/>
    </row>
    <row r="3" spans="1:10" ht="24">
      <c r="A3" s="61"/>
      <c r="B3" s="14" t="s">
        <v>0</v>
      </c>
      <c r="C3" s="15" t="s">
        <v>9</v>
      </c>
      <c r="D3" s="15" t="s">
        <v>8</v>
      </c>
      <c r="E3" s="15" t="s">
        <v>7</v>
      </c>
      <c r="F3" s="15" t="s">
        <v>6</v>
      </c>
      <c r="G3" s="15" t="s">
        <v>5</v>
      </c>
      <c r="H3" s="15" t="s">
        <v>4</v>
      </c>
      <c r="I3" s="15" t="s">
        <v>3</v>
      </c>
    </row>
    <row r="4" spans="1:10" ht="15" customHeight="1">
      <c r="A4" s="10" t="s">
        <v>0</v>
      </c>
      <c r="B4" s="7">
        <f t="shared" ref="B4:I4" si="0">SUM(B5:B19)</f>
        <v>1150134</v>
      </c>
      <c r="C4" s="7">
        <f t="shared" si="0"/>
        <v>1060248</v>
      </c>
      <c r="D4" s="7">
        <f t="shared" si="0"/>
        <v>500</v>
      </c>
      <c r="E4" s="7">
        <f t="shared" si="0"/>
        <v>1377</v>
      </c>
      <c r="F4" s="7">
        <f t="shared" si="0"/>
        <v>71275</v>
      </c>
      <c r="G4" s="7">
        <f t="shared" si="0"/>
        <v>14847</v>
      </c>
      <c r="H4" s="7">
        <f t="shared" si="0"/>
        <v>303</v>
      </c>
      <c r="I4" s="7">
        <f t="shared" si="0"/>
        <v>1584</v>
      </c>
      <c r="J4" s="6"/>
    </row>
    <row r="5" spans="1:10" ht="15" customHeight="1">
      <c r="A5" s="11">
        <v>1</v>
      </c>
      <c r="B5" s="5">
        <v>84468</v>
      </c>
      <c r="C5" s="4">
        <v>70107</v>
      </c>
      <c r="D5" s="4">
        <v>43</v>
      </c>
      <c r="E5" s="4">
        <v>224</v>
      </c>
      <c r="F5" s="4">
        <v>10918</v>
      </c>
      <c r="G5" s="4">
        <v>2735</v>
      </c>
      <c r="H5" s="4">
        <v>48</v>
      </c>
      <c r="I5" s="4">
        <v>393</v>
      </c>
    </row>
    <row r="6" spans="1:10">
      <c r="A6" s="11">
        <v>2</v>
      </c>
      <c r="B6" s="5">
        <v>73156</v>
      </c>
      <c r="C6" s="4">
        <v>71239</v>
      </c>
      <c r="D6" s="4">
        <v>23</v>
      </c>
      <c r="E6" s="4">
        <v>9</v>
      </c>
      <c r="F6" s="4">
        <v>318</v>
      </c>
      <c r="G6" s="4">
        <v>1495</v>
      </c>
      <c r="H6" s="4">
        <v>2</v>
      </c>
      <c r="I6" s="4">
        <v>70</v>
      </c>
    </row>
    <row r="7" spans="1:10">
      <c r="A7" s="11">
        <v>3</v>
      </c>
      <c r="B7" s="5">
        <v>80489</v>
      </c>
      <c r="C7" s="4">
        <v>77206</v>
      </c>
      <c r="D7" s="4">
        <v>38</v>
      </c>
      <c r="E7" s="4">
        <v>89</v>
      </c>
      <c r="F7" s="4">
        <v>2245</v>
      </c>
      <c r="G7" s="4">
        <v>733</v>
      </c>
      <c r="H7" s="4">
        <v>12</v>
      </c>
      <c r="I7" s="4">
        <v>166</v>
      </c>
    </row>
    <row r="8" spans="1:10">
      <c r="A8" s="11">
        <v>4</v>
      </c>
      <c r="B8" s="5">
        <v>76455</v>
      </c>
      <c r="C8" s="4">
        <v>59569</v>
      </c>
      <c r="D8" s="4">
        <v>58</v>
      </c>
      <c r="E8" s="4">
        <v>276</v>
      </c>
      <c r="F8" s="4">
        <v>16016</v>
      </c>
      <c r="G8" s="4">
        <v>353</v>
      </c>
      <c r="H8" s="4">
        <v>43</v>
      </c>
      <c r="I8" s="4">
        <v>140</v>
      </c>
    </row>
    <row r="9" spans="1:10">
      <c r="A9" s="11">
        <v>5</v>
      </c>
      <c r="B9" s="5">
        <v>76846</v>
      </c>
      <c r="C9" s="4">
        <v>74798</v>
      </c>
      <c r="D9" s="4">
        <v>25</v>
      </c>
      <c r="E9" s="4">
        <v>32</v>
      </c>
      <c r="F9" s="4">
        <v>1176</v>
      </c>
      <c r="G9" s="4">
        <v>743</v>
      </c>
      <c r="H9" s="4">
        <v>1</v>
      </c>
      <c r="I9" s="4">
        <v>71</v>
      </c>
    </row>
    <row r="10" spans="1:10">
      <c r="A10" s="11">
        <v>6</v>
      </c>
      <c r="B10" s="5">
        <v>75189</v>
      </c>
      <c r="C10" s="4">
        <v>73940</v>
      </c>
      <c r="D10" s="4">
        <v>18</v>
      </c>
      <c r="E10" s="4">
        <v>15</v>
      </c>
      <c r="F10" s="4">
        <v>437</v>
      </c>
      <c r="G10" s="4">
        <v>743</v>
      </c>
      <c r="H10" s="4">
        <v>1</v>
      </c>
      <c r="I10" s="4">
        <v>35</v>
      </c>
    </row>
    <row r="11" spans="1:10">
      <c r="A11" s="11">
        <v>7</v>
      </c>
      <c r="B11" s="5">
        <v>81483</v>
      </c>
      <c r="C11" s="4">
        <v>71293</v>
      </c>
      <c r="D11" s="4">
        <v>35</v>
      </c>
      <c r="E11" s="4">
        <v>86</v>
      </c>
      <c r="F11" s="4">
        <v>9320</v>
      </c>
      <c r="G11" s="4">
        <v>506</v>
      </c>
      <c r="H11" s="4">
        <v>17</v>
      </c>
      <c r="I11" s="4">
        <v>226</v>
      </c>
    </row>
    <row r="12" spans="1:10">
      <c r="A12" s="11">
        <v>8</v>
      </c>
      <c r="B12" s="5">
        <v>58204</v>
      </c>
      <c r="C12" s="4">
        <v>37032</v>
      </c>
      <c r="D12" s="4">
        <v>92</v>
      </c>
      <c r="E12" s="4">
        <v>272</v>
      </c>
      <c r="F12" s="4">
        <v>20403</v>
      </c>
      <c r="G12" s="4">
        <v>154</v>
      </c>
      <c r="H12" s="4">
        <v>98</v>
      </c>
      <c r="I12" s="4">
        <v>153</v>
      </c>
    </row>
    <row r="13" spans="1:10">
      <c r="A13" s="11">
        <v>9</v>
      </c>
      <c r="B13" s="5">
        <v>56495</v>
      </c>
      <c r="C13" s="4">
        <v>52081</v>
      </c>
      <c r="D13" s="4">
        <v>33</v>
      </c>
      <c r="E13" s="4">
        <v>119</v>
      </c>
      <c r="F13" s="4">
        <v>4058</v>
      </c>
      <c r="G13" s="4">
        <v>154</v>
      </c>
      <c r="H13" s="4">
        <v>9</v>
      </c>
      <c r="I13" s="4">
        <v>41</v>
      </c>
    </row>
    <row r="14" spans="1:10">
      <c r="A14" s="11">
        <v>10</v>
      </c>
      <c r="B14" s="5">
        <v>61453</v>
      </c>
      <c r="C14" s="4">
        <v>60117</v>
      </c>
      <c r="D14" s="4">
        <v>19</v>
      </c>
      <c r="E14" s="4">
        <v>47</v>
      </c>
      <c r="F14" s="4">
        <v>1036</v>
      </c>
      <c r="G14" s="4">
        <v>194</v>
      </c>
      <c r="H14" s="4">
        <v>4</v>
      </c>
      <c r="I14" s="4">
        <v>36</v>
      </c>
    </row>
    <row r="15" spans="1:10">
      <c r="A15" s="11">
        <v>11</v>
      </c>
      <c r="B15" s="5">
        <v>71460</v>
      </c>
      <c r="C15" s="4">
        <v>70204</v>
      </c>
      <c r="D15" s="4">
        <v>16</v>
      </c>
      <c r="E15" s="4">
        <v>35</v>
      </c>
      <c r="F15" s="4">
        <v>775</v>
      </c>
      <c r="G15" s="4">
        <v>397</v>
      </c>
      <c r="H15" s="4">
        <v>6</v>
      </c>
      <c r="I15" s="4">
        <v>27</v>
      </c>
    </row>
    <row r="16" spans="1:10">
      <c r="A16" s="11">
        <v>12</v>
      </c>
      <c r="B16" s="5">
        <v>78547</v>
      </c>
      <c r="C16" s="4">
        <v>76376</v>
      </c>
      <c r="D16" s="4">
        <v>20</v>
      </c>
      <c r="E16" s="4">
        <v>41</v>
      </c>
      <c r="F16" s="4">
        <v>1047</v>
      </c>
      <c r="G16" s="4">
        <v>1013</v>
      </c>
      <c r="H16" s="4">
        <v>5</v>
      </c>
      <c r="I16" s="4">
        <v>45</v>
      </c>
    </row>
    <row r="17" spans="1:9">
      <c r="A17" s="11">
        <v>13</v>
      </c>
      <c r="B17" s="5">
        <v>100506</v>
      </c>
      <c r="C17" s="4">
        <v>98012</v>
      </c>
      <c r="D17" s="4">
        <v>15</v>
      </c>
      <c r="E17" s="4">
        <v>28</v>
      </c>
      <c r="F17" s="4">
        <v>422</v>
      </c>
      <c r="G17" s="4">
        <v>1971</v>
      </c>
      <c r="H17" s="4">
        <v>4</v>
      </c>
      <c r="I17" s="4">
        <v>54</v>
      </c>
    </row>
    <row r="18" spans="1:9">
      <c r="A18" s="11">
        <v>14</v>
      </c>
      <c r="B18" s="5">
        <v>102918</v>
      </c>
      <c r="C18" s="4">
        <v>99268</v>
      </c>
      <c r="D18" s="4">
        <v>41</v>
      </c>
      <c r="E18" s="4">
        <v>25</v>
      </c>
      <c r="F18" s="4">
        <v>548</v>
      </c>
      <c r="G18" s="4">
        <v>2937</v>
      </c>
      <c r="H18" s="4">
        <v>30</v>
      </c>
      <c r="I18" s="4">
        <v>69</v>
      </c>
    </row>
    <row r="19" spans="1:9">
      <c r="A19" s="12">
        <v>15</v>
      </c>
      <c r="B19" s="3">
        <v>72465</v>
      </c>
      <c r="C19" s="2">
        <v>69006</v>
      </c>
      <c r="D19" s="2">
        <v>24</v>
      </c>
      <c r="E19" s="2">
        <v>79</v>
      </c>
      <c r="F19" s="2">
        <v>2556</v>
      </c>
      <c r="G19" s="2">
        <v>719</v>
      </c>
      <c r="H19" s="2">
        <v>23</v>
      </c>
      <c r="I19" s="2">
        <v>58</v>
      </c>
    </row>
    <row r="20" spans="1:9">
      <c r="A20" s="62" t="s">
        <v>2</v>
      </c>
      <c r="B20" s="62"/>
      <c r="C20" s="62"/>
      <c r="D20" s="62"/>
      <c r="E20" s="62"/>
      <c r="F20" s="62"/>
      <c r="G20" s="62"/>
      <c r="H20" s="62"/>
      <c r="I20" s="62"/>
    </row>
  </sheetData>
  <mergeCells count="3">
    <mergeCell ref="B2:I2"/>
    <mergeCell ref="A2:A3"/>
    <mergeCell ref="A20:I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8" sqref="B18"/>
    </sheetView>
  </sheetViews>
  <sheetFormatPr baseColWidth="10" defaultRowHeight="12.75"/>
  <cols>
    <col min="1" max="1" width="20.140625" customWidth="1"/>
    <col min="2" max="2" width="76.140625" customWidth="1"/>
  </cols>
  <sheetData>
    <row r="1" spans="1:2" ht="13.5" thickBot="1">
      <c r="A1" s="63" t="s">
        <v>12</v>
      </c>
      <c r="B1" s="64"/>
    </row>
    <row r="2" spans="1:2" ht="13.5" thickBot="1">
      <c r="A2" s="17" t="s">
        <v>13</v>
      </c>
      <c r="B2" s="18" t="s">
        <v>37</v>
      </c>
    </row>
    <row r="3" spans="1:2">
      <c r="A3" s="19" t="s">
        <v>14</v>
      </c>
      <c r="B3" s="20" t="s">
        <v>15</v>
      </c>
    </row>
    <row r="4" spans="1:2">
      <c r="A4" s="13" t="s">
        <v>16</v>
      </c>
      <c r="B4" s="21" t="s">
        <v>31</v>
      </c>
    </row>
    <row r="5" spans="1:2">
      <c r="A5" s="13" t="s">
        <v>17</v>
      </c>
      <c r="B5" s="22" t="s">
        <v>18</v>
      </c>
    </row>
    <row r="6" spans="1:2">
      <c r="A6" s="13" t="s">
        <v>38</v>
      </c>
      <c r="B6" s="21" t="s">
        <v>32</v>
      </c>
    </row>
    <row r="7" spans="1:2">
      <c r="A7" s="65" t="s">
        <v>19</v>
      </c>
      <c r="B7" s="67" t="s">
        <v>39</v>
      </c>
    </row>
    <row r="8" spans="1:2" ht="13.5" thickBot="1">
      <c r="A8" s="66"/>
      <c r="B8" s="68"/>
    </row>
    <row r="9" spans="1:2">
      <c r="A9" s="23" t="s">
        <v>20</v>
      </c>
      <c r="B9" s="24" t="s">
        <v>10</v>
      </c>
    </row>
    <row r="10" spans="1:2" ht="24">
      <c r="A10" s="69" t="s">
        <v>24</v>
      </c>
      <c r="B10" s="25" t="s">
        <v>40</v>
      </c>
    </row>
    <row r="11" spans="1:2" ht="50.25" customHeight="1">
      <c r="A11" s="70"/>
      <c r="B11" s="26" t="s">
        <v>33</v>
      </c>
    </row>
    <row r="12" spans="1:2">
      <c r="A12" s="27" t="s">
        <v>34</v>
      </c>
      <c r="B12" s="28" t="s">
        <v>21</v>
      </c>
    </row>
    <row r="13" spans="1:2" ht="24.75" thickBot="1">
      <c r="A13" s="29" t="s">
        <v>22</v>
      </c>
      <c r="B13" s="30" t="s">
        <v>35</v>
      </c>
    </row>
    <row r="14" spans="1:2" ht="26.25" customHeight="1" thickBot="1">
      <c r="A14" s="16" t="s">
        <v>23</v>
      </c>
      <c r="B14" s="36" t="s">
        <v>36</v>
      </c>
    </row>
    <row r="15" spans="1:2" ht="25.5" customHeight="1">
      <c r="A15" s="31" t="s">
        <v>25</v>
      </c>
      <c r="B15" s="32" t="s">
        <v>26</v>
      </c>
    </row>
    <row r="16" spans="1:2" ht="24">
      <c r="A16" s="27" t="s">
        <v>27</v>
      </c>
      <c r="B16" s="33" t="s">
        <v>28</v>
      </c>
    </row>
    <row r="17" spans="1:2" ht="24">
      <c r="A17" s="27" t="s">
        <v>29</v>
      </c>
      <c r="B17" s="33" t="s">
        <v>26</v>
      </c>
    </row>
    <row r="18" spans="1:2" ht="13.5" thickBot="1">
      <c r="A18" s="34" t="s">
        <v>30</v>
      </c>
      <c r="B18" s="35" t="s">
        <v>51</v>
      </c>
    </row>
  </sheetData>
  <mergeCells count="4">
    <mergeCell ref="A1:B1"/>
    <mergeCell ref="A7:A8"/>
    <mergeCell ref="B7:B8"/>
    <mergeCell ref="A10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H5caba_co</vt:lpstr>
      <vt:lpstr>2022</vt:lpstr>
      <vt:lpstr>2010</vt:lpstr>
      <vt:lpstr>Ficha ténica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7</dc:creator>
  <cp:lastModifiedBy>Paula Pentimalle Ramos</cp:lastModifiedBy>
  <cp:lastPrinted>2012-05-02T16:14:37Z</cp:lastPrinted>
  <dcterms:created xsi:type="dcterms:W3CDTF">2003-05-29T15:28:45Z</dcterms:created>
  <dcterms:modified xsi:type="dcterms:W3CDTF">2024-04-25T15:25:37Z</dcterms:modified>
</cp:coreProperties>
</file>