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80" windowHeight="13140"/>
  </bookViews>
  <sheets>
    <sheet name="CV_AX03_San_10" sheetId="4" r:id="rId1"/>
    <sheet name="2022" sheetId="3" r:id="rId2"/>
    <sheet name="2010" sheetId="1" r:id="rId3"/>
    <sheet name="Ficha técnica" sheetId="2" r:id="rId4"/>
  </sheets>
  <externalReferences>
    <externalReference r:id="rId5"/>
  </externalReferences>
  <definedNames>
    <definedName name="_xlnm.Database">'[1]1'!#REF!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C4" i="3" l="1"/>
  <c r="B13" i="3"/>
  <c r="B8" i="3"/>
  <c r="B6" i="3"/>
  <c r="B7" i="3"/>
  <c r="B9" i="3"/>
  <c r="B10" i="3"/>
  <c r="B11" i="3"/>
  <c r="B12" i="3"/>
  <c r="B14" i="3"/>
  <c r="B15" i="3"/>
  <c r="B16" i="3"/>
  <c r="B17" i="3"/>
  <c r="B18" i="3"/>
  <c r="B19" i="3"/>
  <c r="B5" i="3"/>
  <c r="B4" i="3" l="1"/>
  <c r="D4" i="1"/>
  <c r="C4" i="1"/>
  <c r="B4" i="1"/>
</calcChain>
</file>

<file path=xl/sharedStrings.xml><?xml version="1.0" encoding="utf-8"?>
<sst xmlns="http://schemas.openxmlformats.org/spreadsheetml/2006/main" count="53" uniqueCount="43">
  <si>
    <t>Hogares por características del baño según comuna. Ciudad de Buenos Aires. Año 2010</t>
  </si>
  <si>
    <t>Comuna</t>
  </si>
  <si>
    <t>Características del baño</t>
  </si>
  <si>
    <t>Total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</si>
  <si>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GCBA) sobre la base de datos de INDEC. Censo Nacional de Población, Hogares y Viviendas 2010.</t>
    </r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</si>
  <si>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</si>
  <si>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</si>
  <si>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</si>
  <si>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</si>
  <si>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</si>
  <si>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Saneamiento y servicios básicos</t>
  </si>
  <si>
    <t>Subtema</t>
  </si>
  <si>
    <t xml:space="preserve">Serie                                </t>
  </si>
  <si>
    <t xml:space="preserve">Hogares sin conexión adecuada a servicios básicos.                                                                                                                                                                            </t>
  </si>
  <si>
    <t>Objetivo</t>
  </si>
  <si>
    <t>Variable 1</t>
  </si>
  <si>
    <t xml:space="preserve">Definición Operativa </t>
  </si>
  <si>
    <t>Unidad de Medida</t>
  </si>
  <si>
    <t xml:space="preserve">Hogar                                                                                                                                                                         </t>
  </si>
  <si>
    <t>Método de Cálculo (formula)</t>
  </si>
  <si>
    <t>Variable 2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</si>
  <si>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</si>
  <si>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</si>
  <si>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</si>
  <si>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</si>
  <si>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</si>
  <si>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>Mostrar el volumen de los hogares con déficits en el saneamiento en cada comuna y en el total de CABA.</t>
  </si>
  <si>
    <t>Sumatoria de los hogares con las mejores condiciones de saneamiento (con inodoro o retrete con descarga de agua a red cloacal pública) y de los hogares en cualquier otra situación de saneaminto en cada comuna y en el total de la CABA</t>
  </si>
  <si>
    <r>
      <t xml:space="preserve">Comuna: </t>
    </r>
    <r>
      <rPr>
        <sz val="9"/>
        <color rgb="FF000000"/>
        <rFont val="Arial"/>
        <family val="2"/>
      </rPr>
      <t>Unidad de gestión política y administrativa con competencia territorial. (Ley N° 1.777 y Ley N° 2.650 del año 2005 y 2008 respectivamente).</t>
    </r>
  </si>
  <si>
    <t>Decenal</t>
  </si>
  <si>
    <t>CV_AX03_San_10</t>
  </si>
  <si>
    <t>Para considerarse adecuado el hogar debe disponer de un cuarto de baño con inodoro o retrete con descarga de agua a red cloacal pública. Cualquier otra convinación es considerada insatisfactoria desde el punto de vista del saneamiento.</t>
  </si>
  <si>
    <t xml:space="preserve">Expresa el saneamiento del hogar teniendo en cuenta la tenencia o no de inodoro, el tipo de descarga del inodoro y el tipo de desagüe del inodoro en cada comuna y en el total de a CABA. </t>
  </si>
  <si>
    <t xml:space="preserve">Total </t>
  </si>
  <si>
    <r>
      <t>Otra situación</t>
    </r>
    <r>
      <rPr>
        <vertAlign val="superscript"/>
        <sz val="9"/>
        <color rgb="FF000000"/>
        <rFont val="Arial"/>
        <family val="2"/>
      </rPr>
      <t>1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</si>
  <si>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 INDEC, Censo Nacional de Población, Hogares y Viviendas 2022.</t>
    </r>
  </si>
  <si>
    <t>Hogares por características del baño según comuna. Ciudad de Buenos Aires. Año 2022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</si>
  <si>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Incluye desagüe: A cámara séptica y pozo ciego, Solo a pozo ciego y A hoyo, excavación en la tierra, etc, y/o descarga de inodoro: Sin botón ni cadena (a balde) y Pozo y a los hogares Sin baño o letrina.</t>
    </r>
  </si>
  <si>
    <t>Baño o letrina con desagüe a Red pública e Inodoro con botón, mochila o cadena</t>
  </si>
  <si>
    <t>Hogares por características del baño según comuna. Ciudad de Buenos Aires. Años 2010 - 2022</t>
  </si>
  <si>
    <t>Año 2022</t>
  </si>
  <si>
    <t>Año 2010</t>
  </si>
  <si>
    <t>Dirección General de Estadística y Censos (Ministerio de Hacienda y Finanzas GCBA) sobre la base de datos de INDEC, Censo Nacional de Población, Hogares y Viviendas.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</si>
</sst>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#,##0"/>
  </numFmts>
  <fonts count="17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lbany AMT"/>
    </font>
    <font>
      <vertAlign val="superscript"/>
      <sz val="9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6" fillId="0" borderId="0"/>
    <xf numFmtId="0" fontId="12" fillId="0" borderId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/>
    <xf numFmtId="0" fontId="3" fillId="2" borderId="6" xfId="1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3" fillId="0" borderId="7" xfId="3" applyFont="1" applyBorder="1" applyAlignment="1">
      <alignment vertical="center" wrapText="1"/>
    </xf>
    <xf numFmtId="0" fontId="2" fillId="0" borderId="8" xfId="3" applyFont="1" applyBorder="1" applyAlignment="1">
      <alignment horizontal="left" vertical="center" wrapText="1"/>
    </xf>
    <xf numFmtId="0" fontId="3" fillId="0" borderId="9" xfId="3" applyFont="1" applyBorder="1" applyAlignment="1">
      <alignment vertical="center" wrapText="1"/>
    </xf>
    <xf numFmtId="0" fontId="2" fillId="0" borderId="10" xfId="3" applyFont="1" applyBorder="1" applyAlignment="1">
      <alignment horizontal="left" vertical="center" wrapText="1"/>
    </xf>
    <xf numFmtId="0" fontId="3" fillId="0" borderId="11" xfId="3" applyFont="1" applyBorder="1" applyAlignment="1">
      <alignment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3" fillId="0" borderId="13" xfId="3" applyFont="1" applyBorder="1" applyAlignment="1">
      <alignment vertical="center" wrapText="1"/>
    </xf>
    <xf numFmtId="0" fontId="10" fillId="0" borderId="13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0" fontId="11" fillId="0" borderId="14" xfId="3" applyFont="1" applyBorder="1" applyAlignment="1">
      <alignment horizontal="left" vertical="center" wrapText="1"/>
    </xf>
    <xf numFmtId="0" fontId="3" fillId="0" borderId="6" xfId="3" applyFont="1" applyBorder="1" applyAlignment="1">
      <alignment vertical="center" wrapText="1"/>
    </xf>
    <xf numFmtId="0" fontId="2" fillId="0" borderId="15" xfId="3" applyFont="1" applyBorder="1" applyAlignment="1">
      <alignment horizontal="left" vertical="center" wrapText="1"/>
    </xf>
    <xf numFmtId="0" fontId="3" fillId="0" borderId="1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/>
    </xf>
    <xf numFmtId="0" fontId="10" fillId="0" borderId="6" xfId="3" applyFont="1" applyBorder="1" applyAlignment="1">
      <alignment horizontal="left" vertical="center" wrapText="1"/>
    </xf>
    <xf numFmtId="0" fontId="3" fillId="0" borderId="16" xfId="3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4"/>
    <xf numFmtId="0" fontId="10" fillId="0" borderId="0" xfId="4" applyFont="1"/>
    <xf numFmtId="3" fontId="10" fillId="0" borderId="0" xfId="4" applyNumberFormat="1" applyFont="1"/>
    <xf numFmtId="0" fontId="11" fillId="0" borderId="0" xfId="4" applyFont="1" applyAlignment="1">
      <alignment horizontal="left"/>
    </xf>
    <xf numFmtId="3" fontId="11" fillId="0" borderId="0" xfId="4" applyNumberFormat="1" applyFont="1"/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0" fillId="0" borderId="3" xfId="4" applyFont="1" applyBorder="1" applyAlignment="1">
      <alignment horizontal="center" vertical="center"/>
    </xf>
    <xf numFmtId="0" fontId="11" fillId="0" borderId="3" xfId="4" applyFont="1" applyFill="1" applyBorder="1" applyAlignment="1">
      <alignment horizontal="center" wrapText="1"/>
    </xf>
    <xf numFmtId="0" fontId="11" fillId="0" borderId="3" xfId="4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Border="1" applyAlignment="1"/>
    <xf numFmtId="0" fontId="16" fillId="0" borderId="0" xfId="5"/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4" fillId="0" borderId="2" xfId="4" applyFont="1" applyFill="1" applyBorder="1" applyAlignment="1">
      <alignment horizontal="left" wrapText="1"/>
    </xf>
    <xf numFmtId="0" fontId="11" fillId="0" borderId="2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11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</cellXfs>
  <cellStyles count="6">
    <cellStyle name="Hipervínculo" xfId="5" builtinId="8"/>
    <cellStyle name="Hipervínculo 2" xfId="2"/>
    <cellStyle name="Normal" xfId="0" builtinId="0"/>
    <cellStyle name="Normal 3 2" xfId="1"/>
    <cellStyle name="Normal 4" xfId="3"/>
    <cellStyle name="Normal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baseColWidth="10" defaultRowHeight="12.75"/>
  <sheetData>
    <row r="1" spans="1:4">
      <c r="A1" s="40" t="s">
        <v>39</v>
      </c>
      <c r="B1" s="41"/>
      <c r="C1" s="41"/>
      <c r="D1" s="41"/>
    </row>
    <row r="3" spans="1:4">
      <c r="A3" s="42" t="s">
        <v>40</v>
      </c>
    </row>
    <row r="5" spans="1:4">
      <c r="A5" s="42" t="s">
        <v>41</v>
      </c>
    </row>
  </sheetData>
  <hyperlinks>
    <hyperlink ref="A3" location="'2022'!A1" display="Año 2022"/>
    <hyperlink ref="A5" location="'2010'!A1" display="Año 20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1" sqref="A21:D21"/>
    </sheetView>
  </sheetViews>
  <sheetFormatPr baseColWidth="10" defaultColWidth="11.42578125" defaultRowHeight="11.25"/>
  <cols>
    <col min="1" max="2" width="19.7109375" style="30" customWidth="1"/>
    <col min="3" max="4" width="25.7109375" style="30" customWidth="1"/>
    <col min="5" max="16384" width="11.42578125" style="30"/>
  </cols>
  <sheetData>
    <row r="1" spans="1:4" ht="12.75">
      <c r="A1" s="44" t="s">
        <v>36</v>
      </c>
      <c r="B1" s="45"/>
      <c r="C1" s="45"/>
      <c r="D1" s="45"/>
    </row>
    <row r="2" spans="1:4" ht="12">
      <c r="A2" s="47" t="s">
        <v>1</v>
      </c>
      <c r="B2" s="49" t="s">
        <v>2</v>
      </c>
      <c r="C2" s="49"/>
      <c r="D2" s="49"/>
    </row>
    <row r="3" spans="1:4" ht="36">
      <c r="A3" s="48"/>
      <c r="B3" s="37" t="s">
        <v>33</v>
      </c>
      <c r="C3" s="38" t="s">
        <v>38</v>
      </c>
      <c r="D3" s="39" t="s">
        <v>34</v>
      </c>
    </row>
    <row r="4" spans="1:4" ht="15" customHeight="1">
      <c r="A4" s="31" t="s">
        <v>3</v>
      </c>
      <c r="B4" s="32">
        <f>SUM(B5:B19)</f>
        <v>1406735</v>
      </c>
      <c r="C4" s="32">
        <f>SUM(C5:C19)</f>
        <v>1366765</v>
      </c>
      <c r="D4" s="32">
        <f>SUM(D5:D19)</f>
        <v>39970</v>
      </c>
    </row>
    <row r="5" spans="1:4" ht="15" customHeight="1">
      <c r="A5" s="33">
        <v>1</v>
      </c>
      <c r="B5" s="32">
        <f>SUM(C5:D5)</f>
        <v>106509</v>
      </c>
      <c r="C5" s="34">
        <v>101403</v>
      </c>
      <c r="D5" s="34">
        <v>5106</v>
      </c>
    </row>
    <row r="6" spans="1:4" ht="15" customHeight="1">
      <c r="A6" s="33">
        <v>2</v>
      </c>
      <c r="B6" s="32">
        <f t="shared" ref="B6:B19" si="0">SUM(C6:D6)</f>
        <v>83818</v>
      </c>
      <c r="C6" s="34">
        <v>82808</v>
      </c>
      <c r="D6" s="34">
        <v>1010</v>
      </c>
    </row>
    <row r="7" spans="1:4" ht="15" customHeight="1">
      <c r="A7" s="33">
        <v>3</v>
      </c>
      <c r="B7" s="32">
        <f t="shared" si="0"/>
        <v>92555</v>
      </c>
      <c r="C7" s="34">
        <v>90721</v>
      </c>
      <c r="D7" s="34">
        <v>1834</v>
      </c>
    </row>
    <row r="8" spans="1:4" ht="15" customHeight="1">
      <c r="A8" s="33">
        <v>4</v>
      </c>
      <c r="B8" s="32">
        <f t="shared" si="0"/>
        <v>91186</v>
      </c>
      <c r="C8" s="34">
        <v>84114</v>
      </c>
      <c r="D8" s="34">
        <v>7072</v>
      </c>
    </row>
    <row r="9" spans="1:4" ht="15" customHeight="1">
      <c r="A9" s="33">
        <v>5</v>
      </c>
      <c r="B9" s="32">
        <f t="shared" si="0"/>
        <v>93208</v>
      </c>
      <c r="C9" s="34">
        <v>91642</v>
      </c>
      <c r="D9" s="34">
        <v>1566</v>
      </c>
    </row>
    <row r="10" spans="1:4" ht="15" customHeight="1">
      <c r="A10" s="33">
        <v>6</v>
      </c>
      <c r="B10" s="32">
        <f t="shared" si="0"/>
        <v>95464</v>
      </c>
      <c r="C10" s="34">
        <v>94191</v>
      </c>
      <c r="D10" s="34">
        <v>1273</v>
      </c>
    </row>
    <row r="11" spans="1:4" ht="15" customHeight="1">
      <c r="A11" s="33">
        <v>7</v>
      </c>
      <c r="B11" s="32">
        <f t="shared" si="0"/>
        <v>90970</v>
      </c>
      <c r="C11" s="34">
        <v>88343</v>
      </c>
      <c r="D11" s="34">
        <v>2627</v>
      </c>
    </row>
    <row r="12" spans="1:4" ht="15" customHeight="1">
      <c r="A12" s="33">
        <v>8</v>
      </c>
      <c r="B12" s="32">
        <f t="shared" si="0"/>
        <v>70622</v>
      </c>
      <c r="C12" s="34">
        <v>61952</v>
      </c>
      <c r="D12" s="34">
        <v>8670</v>
      </c>
    </row>
    <row r="13" spans="1:4" ht="15" customHeight="1">
      <c r="A13" s="33">
        <v>9</v>
      </c>
      <c r="B13" s="32">
        <f>SUM(C13:D13)</f>
        <v>66753</v>
      </c>
      <c r="C13" s="34">
        <v>64497</v>
      </c>
      <c r="D13" s="34">
        <v>2256</v>
      </c>
    </row>
    <row r="14" spans="1:4" ht="15" customHeight="1">
      <c r="A14" s="33">
        <v>10</v>
      </c>
      <c r="B14" s="32">
        <f t="shared" si="0"/>
        <v>73964</v>
      </c>
      <c r="C14" s="34">
        <v>72643</v>
      </c>
      <c r="D14" s="34">
        <v>1321</v>
      </c>
    </row>
    <row r="15" spans="1:4" ht="15" customHeight="1">
      <c r="A15" s="33">
        <v>11</v>
      </c>
      <c r="B15" s="32">
        <f t="shared" si="0"/>
        <v>87910</v>
      </c>
      <c r="C15" s="34">
        <v>86325</v>
      </c>
      <c r="D15" s="34">
        <v>1585</v>
      </c>
    </row>
    <row r="16" spans="1:4" ht="15" customHeight="1">
      <c r="A16" s="33">
        <v>12</v>
      </c>
      <c r="B16" s="32">
        <f t="shared" si="0"/>
        <v>108085</v>
      </c>
      <c r="C16" s="34">
        <v>106679</v>
      </c>
      <c r="D16" s="34">
        <v>1406</v>
      </c>
    </row>
    <row r="17" spans="1:4" ht="15" customHeight="1">
      <c r="A17" s="33">
        <v>13</v>
      </c>
      <c r="B17" s="32">
        <f t="shared" si="0"/>
        <v>127241</v>
      </c>
      <c r="C17" s="34">
        <v>125963</v>
      </c>
      <c r="D17" s="34">
        <v>1278</v>
      </c>
    </row>
    <row r="18" spans="1:4" ht="15" customHeight="1">
      <c r="A18" s="35">
        <v>14</v>
      </c>
      <c r="B18" s="32">
        <f t="shared" si="0"/>
        <v>127733</v>
      </c>
      <c r="C18" s="34">
        <v>126398</v>
      </c>
      <c r="D18" s="34">
        <v>1335</v>
      </c>
    </row>
    <row r="19" spans="1:4" ht="15" customHeight="1">
      <c r="A19" s="36">
        <v>15</v>
      </c>
      <c r="B19" s="32">
        <f t="shared" si="0"/>
        <v>90717</v>
      </c>
      <c r="C19" s="34">
        <v>89086</v>
      </c>
      <c r="D19" s="34">
        <v>1631</v>
      </c>
    </row>
    <row r="20" spans="1:4" ht="25.5" customHeight="1">
      <c r="A20" s="46" t="s">
        <v>37</v>
      </c>
      <c r="B20" s="46"/>
      <c r="C20" s="46"/>
      <c r="D20" s="46"/>
    </row>
    <row r="21" spans="1:4" ht="24.75" customHeight="1">
      <c r="A21" s="43" t="s">
        <v>35</v>
      </c>
      <c r="B21" s="43"/>
      <c r="C21" s="43"/>
      <c r="D21" s="43"/>
    </row>
  </sheetData>
  <mergeCells count="5">
    <mergeCell ref="A21:D21"/>
    <mergeCell ref="A1:D1"/>
    <mergeCell ref="A20:D20"/>
    <mergeCell ref="A2:A3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OutlineSymbols="0" workbookViewId="0">
      <selection activeCell="F21" sqref="F21"/>
    </sheetView>
  </sheetViews>
  <sheetFormatPr baseColWidth="10" defaultColWidth="9.140625" defaultRowHeight="12.75" customHeight="1"/>
  <cols>
    <col min="1" max="2" width="19.7109375" customWidth="1"/>
    <col min="3" max="4" width="26.42578125" customWidth="1"/>
  </cols>
  <sheetData>
    <row r="1" spans="1:4" ht="12.75" customHeight="1">
      <c r="A1" s="44" t="s">
        <v>0</v>
      </c>
      <c r="B1" s="45"/>
      <c r="C1" s="45"/>
      <c r="D1" s="45"/>
    </row>
    <row r="2" spans="1:4" ht="12.75" customHeight="1">
      <c r="A2" s="50" t="s">
        <v>1</v>
      </c>
      <c r="B2" s="49" t="s">
        <v>2</v>
      </c>
      <c r="C2" s="49"/>
      <c r="D2" s="49"/>
    </row>
    <row r="3" spans="1:4" ht="36" customHeight="1">
      <c r="A3" s="51"/>
      <c r="B3" s="1" t="s">
        <v>3</v>
      </c>
      <c r="C3" s="38" t="s">
        <v>38</v>
      </c>
      <c r="D3" s="39" t="s">
        <v>34</v>
      </c>
    </row>
    <row r="4" spans="1:4" ht="12.75" customHeight="1">
      <c r="A4" s="2" t="s">
        <v>3</v>
      </c>
      <c r="B4" s="3">
        <f>SUM(B5:B19)</f>
        <v>1150134</v>
      </c>
      <c r="C4" s="3">
        <f>SUM(C5:C19)</f>
        <v>1114339</v>
      </c>
      <c r="D4" s="3">
        <f>SUM(D5:D19)</f>
        <v>35795</v>
      </c>
    </row>
    <row r="5" spans="1:4" ht="12.75" customHeight="1">
      <c r="A5" s="4">
        <v>1</v>
      </c>
      <c r="B5" s="5">
        <v>84468</v>
      </c>
      <c r="C5" s="6">
        <v>77344</v>
      </c>
      <c r="D5" s="6">
        <v>7124</v>
      </c>
    </row>
    <row r="6" spans="1:4" ht="12.75" customHeight="1">
      <c r="A6" s="7">
        <v>2</v>
      </c>
      <c r="B6" s="5">
        <v>73156</v>
      </c>
      <c r="C6" s="6">
        <v>72529</v>
      </c>
      <c r="D6" s="6">
        <v>627</v>
      </c>
    </row>
    <row r="7" spans="1:4" ht="12.75" customHeight="1">
      <c r="A7" s="4">
        <v>3</v>
      </c>
      <c r="B7" s="5">
        <v>80489</v>
      </c>
      <c r="C7" s="6">
        <v>78899</v>
      </c>
      <c r="D7" s="6">
        <v>1590</v>
      </c>
    </row>
    <row r="8" spans="1:4" ht="12.75" customHeight="1">
      <c r="A8" s="7">
        <v>4</v>
      </c>
      <c r="B8" s="5">
        <v>76455</v>
      </c>
      <c r="C8" s="6">
        <v>69724</v>
      </c>
      <c r="D8" s="6">
        <v>6731</v>
      </c>
    </row>
    <row r="9" spans="1:4" ht="12.75" customHeight="1">
      <c r="A9" s="4">
        <v>5</v>
      </c>
      <c r="B9" s="5">
        <v>76846</v>
      </c>
      <c r="C9" s="6">
        <v>75798</v>
      </c>
      <c r="D9" s="6">
        <v>1048</v>
      </c>
    </row>
    <row r="10" spans="1:4" ht="12.75" customHeight="1">
      <c r="A10" s="7">
        <v>6</v>
      </c>
      <c r="B10" s="5">
        <v>75189</v>
      </c>
      <c r="C10" s="6">
        <v>74690</v>
      </c>
      <c r="D10" s="6">
        <v>499</v>
      </c>
    </row>
    <row r="11" spans="1:4" ht="12.75" customHeight="1">
      <c r="A11" s="4">
        <v>7</v>
      </c>
      <c r="B11" s="5">
        <v>81483</v>
      </c>
      <c r="C11" s="6">
        <v>77469</v>
      </c>
      <c r="D11" s="6">
        <v>4014</v>
      </c>
    </row>
    <row r="12" spans="1:4" ht="12.75" customHeight="1">
      <c r="A12" s="7">
        <v>8</v>
      </c>
      <c r="B12" s="5">
        <v>58204</v>
      </c>
      <c r="C12" s="6">
        <v>50535</v>
      </c>
      <c r="D12" s="6">
        <v>7669</v>
      </c>
    </row>
    <row r="13" spans="1:4" ht="12.75" customHeight="1">
      <c r="A13" s="4">
        <v>9</v>
      </c>
      <c r="B13" s="5">
        <v>56495</v>
      </c>
      <c r="C13" s="6">
        <v>54886</v>
      </c>
      <c r="D13" s="6">
        <v>1609</v>
      </c>
    </row>
    <row r="14" spans="1:4" ht="12.75" customHeight="1">
      <c r="A14" s="7">
        <v>10</v>
      </c>
      <c r="B14" s="5">
        <v>61453</v>
      </c>
      <c r="C14" s="6">
        <v>60658</v>
      </c>
      <c r="D14" s="6">
        <v>795</v>
      </c>
    </row>
    <row r="15" spans="1:4" ht="12.75" customHeight="1">
      <c r="A15" s="4">
        <v>11</v>
      </c>
      <c r="B15" s="5">
        <v>71460</v>
      </c>
      <c r="C15" s="6">
        <v>70762</v>
      </c>
      <c r="D15" s="6">
        <v>698</v>
      </c>
    </row>
    <row r="16" spans="1:4" ht="12.75" customHeight="1">
      <c r="A16" s="7">
        <v>12</v>
      </c>
      <c r="B16" s="5">
        <v>78547</v>
      </c>
      <c r="C16" s="6">
        <v>77835</v>
      </c>
      <c r="D16" s="6">
        <v>712</v>
      </c>
    </row>
    <row r="17" spans="1:4" ht="12.75" customHeight="1">
      <c r="A17" s="4">
        <v>13</v>
      </c>
      <c r="B17" s="5">
        <v>100506</v>
      </c>
      <c r="C17" s="6">
        <v>99949</v>
      </c>
      <c r="D17" s="6">
        <v>557</v>
      </c>
    </row>
    <row r="18" spans="1:4" ht="12.75" customHeight="1">
      <c r="A18" s="7">
        <v>14</v>
      </c>
      <c r="B18" s="5">
        <v>102918</v>
      </c>
      <c r="C18" s="6">
        <v>102210</v>
      </c>
      <c r="D18" s="6">
        <v>708</v>
      </c>
    </row>
    <row r="19" spans="1:4" ht="12.75" customHeight="1">
      <c r="A19" s="8">
        <v>15</v>
      </c>
      <c r="B19" s="9">
        <v>72465</v>
      </c>
      <c r="C19" s="10">
        <v>71051</v>
      </c>
      <c r="D19" s="10">
        <v>1414</v>
      </c>
    </row>
    <row r="20" spans="1:4" ht="23.25" customHeight="1">
      <c r="A20" s="46" t="s">
        <v>37</v>
      </c>
      <c r="B20" s="46"/>
      <c r="C20" s="46"/>
      <c r="D20" s="46"/>
    </row>
    <row r="21" spans="1:4" ht="24" customHeight="1">
      <c r="A21" s="52" t="s">
        <v>4</v>
      </c>
      <c r="B21" s="52"/>
      <c r="C21" s="52"/>
      <c r="D21" s="52"/>
    </row>
  </sheetData>
  <mergeCells count="5">
    <mergeCell ref="A1:D1"/>
    <mergeCell ref="A2:A3"/>
    <mergeCell ref="B2:D2"/>
    <mergeCell ref="A21:D21"/>
    <mergeCell ref="A20:D20"/>
  </mergeCells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7" sqref="B17"/>
    </sheetView>
  </sheetViews>
  <sheetFormatPr baseColWidth="10" defaultRowHeight="12.75"/>
  <cols>
    <col min="1" max="1" width="26.7109375" customWidth="1"/>
    <col min="2" max="2" width="69.28515625" customWidth="1"/>
  </cols>
  <sheetData>
    <row r="1" spans="1:2" ht="13.5" thickBot="1">
      <c r="A1" s="53" t="s">
        <v>5</v>
      </c>
      <c r="B1" s="54"/>
    </row>
    <row r="2" spans="1:2" ht="13.5" thickBot="1">
      <c r="A2" s="11" t="s">
        <v>6</v>
      </c>
      <c r="B2" s="12" t="s">
        <v>30</v>
      </c>
    </row>
    <row r="3" spans="1:2">
      <c r="A3" s="13" t="s">
        <v>7</v>
      </c>
      <c r="B3" s="14" t="s">
        <v>8</v>
      </c>
    </row>
    <row r="4" spans="1:2">
      <c r="A4" s="15" t="s">
        <v>9</v>
      </c>
      <c r="B4" s="16" t="s">
        <v>10</v>
      </c>
    </row>
    <row r="5" spans="1:2">
      <c r="A5" s="15" t="s">
        <v>11</v>
      </c>
      <c r="B5" s="16" t="s">
        <v>2</v>
      </c>
    </row>
    <row r="6" spans="1:2">
      <c r="A6" s="17" t="s">
        <v>12</v>
      </c>
      <c r="B6" s="18" t="s">
        <v>13</v>
      </c>
    </row>
    <row r="7" spans="1:2" ht="24.75" thickBot="1">
      <c r="A7" s="17" t="s">
        <v>14</v>
      </c>
      <c r="B7" s="18" t="s">
        <v>26</v>
      </c>
    </row>
    <row r="8" spans="1:2">
      <c r="A8" s="19" t="s">
        <v>15</v>
      </c>
      <c r="B8" s="20" t="s">
        <v>2</v>
      </c>
    </row>
    <row r="9" spans="1:2" ht="36">
      <c r="A9" s="55" t="s">
        <v>16</v>
      </c>
      <c r="B9" s="21" t="s">
        <v>32</v>
      </c>
    </row>
    <row r="10" spans="1:2" ht="36.75" thickBot="1">
      <c r="A10" s="56"/>
      <c r="B10" s="22" t="s">
        <v>31</v>
      </c>
    </row>
    <row r="11" spans="1:2" ht="13.5" thickBot="1">
      <c r="A11" s="23" t="s">
        <v>17</v>
      </c>
      <c r="B11" s="24" t="s">
        <v>18</v>
      </c>
    </row>
    <row r="12" spans="1:2" ht="36.75" thickBot="1">
      <c r="A12" s="25" t="s">
        <v>19</v>
      </c>
      <c r="B12" s="22" t="s">
        <v>27</v>
      </c>
    </row>
    <row r="13" spans="1:2" ht="27" customHeight="1" thickBot="1">
      <c r="A13" s="26" t="s">
        <v>20</v>
      </c>
      <c r="B13" s="27" t="s">
        <v>28</v>
      </c>
    </row>
    <row r="14" spans="1:2" ht="24">
      <c r="A14" s="13" t="s">
        <v>21</v>
      </c>
      <c r="B14" s="14" t="s">
        <v>29</v>
      </c>
    </row>
    <row r="15" spans="1:2" ht="24">
      <c r="A15" s="13" t="s">
        <v>23</v>
      </c>
      <c r="B15" s="14" t="s">
        <v>22</v>
      </c>
    </row>
    <row r="16" spans="1:2">
      <c r="A16" s="15" t="s">
        <v>24</v>
      </c>
      <c r="B16" s="16" t="s">
        <v>29</v>
      </c>
    </row>
    <row r="17" spans="1:2" ht="36.75" thickBot="1">
      <c r="A17" s="28" t="s">
        <v>25</v>
      </c>
      <c r="B17" s="29" t="s">
        <v>42</v>
      </c>
    </row>
  </sheetData>
  <mergeCells count="2">
    <mergeCell ref="A1:B1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CV_AX03_San_10</vt:lpstr>
      <vt:lpstr>2022</vt:lpstr>
      <vt:lpstr>2010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Dadamia</dc:creator>
  <cp:lastModifiedBy>Paula Pentimalle Ramos</cp:lastModifiedBy>
  <dcterms:created xsi:type="dcterms:W3CDTF">2016-01-05T18:09:51Z</dcterms:created>
  <dcterms:modified xsi:type="dcterms:W3CDTF">2024-04-25T15:37:45Z</dcterms:modified>
</cp:coreProperties>
</file>