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8175"/>
  </bookViews>
  <sheets>
    <sheet name="CPAPS03_2010" sheetId="1" r:id="rId1"/>
    <sheet name="Total" sheetId="15" r:id="rId2"/>
    <sheet name="01" sheetId="2" r:id="rId3"/>
    <sheet name="02" sheetId="3" r:id="rId4"/>
    <sheet name="03" sheetId="4" r:id="rId5"/>
    <sheet name="04" sheetId="5" r:id="rId6"/>
    <sheet name="05" sheetId="6" r:id="rId7"/>
    <sheet name="06" sheetId="7" r:id="rId8"/>
    <sheet name="07" sheetId="8" r:id="rId9"/>
    <sheet name="08" sheetId="9" r:id="rId10"/>
    <sheet name="09" sheetId="10" r:id="rId11"/>
    <sheet name="10" sheetId="11" r:id="rId12"/>
    <sheet name="11" sheetId="12" r:id="rId13"/>
    <sheet name="12" sheetId="13" r:id="rId14"/>
    <sheet name="Ficha técnica" sheetId="14" r:id="rId15"/>
  </sheets>
  <calcPr calcId="144525"/>
</workbook>
</file>

<file path=xl/calcChain.xml><?xml version="1.0" encoding="utf-8"?>
<calcChain xmlns="http://schemas.openxmlformats.org/spreadsheetml/2006/main">
  <c r="H5" i="4" l="1"/>
  <c r="G5" i="4"/>
  <c r="F5" i="4"/>
  <c r="E5" i="4"/>
  <c r="D5" i="4"/>
  <c r="C5" i="4"/>
</calcChain>
</file>

<file path=xl/sharedStrings.xml><?xml version="1.0" encoding="utf-8"?>
<sst xmlns="http://schemas.openxmlformats.org/spreadsheetml/2006/main" count="529" uniqueCount="92">
  <si>
    <t>Grupo de edad (años)</t>
  </si>
  <si>
    <t>Total</t>
  </si>
  <si>
    <t>Condición de alfabetismo</t>
  </si>
  <si>
    <t>Tasa de analfabetismo</t>
  </si>
  <si>
    <t>Alfabetos</t>
  </si>
  <si>
    <t>Analfabetos</t>
  </si>
  <si>
    <t>Varón</t>
  </si>
  <si>
    <t>Mujer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</si>
  <si>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</si>
  <si>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</si>
  <si>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</si>
  <si>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</si>
  <si>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</si>
  <si>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</si>
  <si>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</si>
  <si>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</si>
  <si>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</si>
  <si>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</si>
  <si>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</si>
  <si>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</si>
  <si>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</si>
  <si>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</si>
  <si>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</si>
  <si>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</si>
  <si>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 y más</t>
  </si>
  <si>
    <r>
      <rPr>
        <b/>
        <sz val="8"/>
        <color indexed="8"/>
        <rFont val="Arial"/>
        <family val="2"/>
      </rPr>
      <t xml:space="preserve">Nota: </t>
    </r>
    <r>
      <rPr>
        <sz val="8"/>
        <color indexed="8"/>
        <rFont val="Arial"/>
        <family val="2"/>
      </rPr>
      <t xml:space="preserve">incluye a las personas viviendo en situación de calle. </t>
    </r>
  </si>
  <si>
    <r>
      <rPr>
        <b/>
        <sz val="8"/>
        <color indexed="8"/>
        <rFont val="Arial"/>
        <family val="2"/>
      </rPr>
      <t>Fuente:</t>
    </r>
    <r>
      <rPr>
        <sz val="8"/>
        <color indexed="8"/>
        <rFont val="Arial"/>
        <family val="2"/>
      </rPr>
      <t xml:space="preserve"> Dirección General de Estadística y Censos (Ministerio de Hacienda  GCBA) sobre la base de datos de INDEC. Censo Nacional de Población, Hogares y Viviendas 2010, procesado con Redatam+SP.</t>
    </r>
  </si>
  <si>
    <t>Población de 10 años y más por condición de alfabetismo y tasa de analfabetismo por sexo según grupo de edad. Área Programática Hospital General de Agudos Dr. T. Álvarez. Ciudad de Buenos Aires. Año 2010</t>
  </si>
  <si>
    <t>Población de 10 años y más por condición de alfabetismo y tasa de analfabetismo por sexo según grupo de edad. Área programática Hospital General de Agudos Dr. Cosme Argerich. Ciudad de Buenos Aires. Año 2010</t>
  </si>
  <si>
    <t>Población de 10 años y más por condición de alfabetismo y tasa de analfabetismo por sexo según grupo de edad. Área programática Hospital General de Agudos Dr. Carlos Durand. Ciudad de Buenos Aires. Año 2010</t>
  </si>
  <si>
    <t>Población de 10 años y más por condición de alfabetismo y tasa de analfabetismo por sexo según grupo de edad. Área programática Hospital General de Agudos Dr. Juan A. Fernández. Ciudad de Buenos Aires. Año 2010</t>
  </si>
  <si>
    <t>Población de 10 años y más por condición de alfabetismo y tasa de analfabetismo por sexo según grupo de edad. Área programática Hospital General de Agudos José Penna. Ciudad de Buenos Aires. Año 2010</t>
  </si>
  <si>
    <t>Población de 10 años y más por condición de alfabetismo y tasa de analfabetismo por sexo según grupo de edad. Área programática Hospital General de Agudos Parmenio Piñero. Ciudad de Buenos Aires. Año 2010</t>
  </si>
  <si>
    <t>Población de 10 años y más por condición de alfabetismo y tasa de analfabetismo por sexo según grupo de edad. Área programática Hospital General de Agudos Dr. Ignacio Pirovano. Ciudad de Buenos Aires. Año 2010</t>
  </si>
  <si>
    <t>-</t>
  </si>
  <si>
    <t>Población de 10 años y más por condición de alfabetismo y tasa de analfabetismo por sexo según grupo de edad.  Área programática Hospital General de Agudos José María Ramos Mejía. Ciudad de Buenos Aires. Año 2010</t>
  </si>
  <si>
    <t>Población de 10 años y más por condición de alfabetismo y tasa de analfabetismo por sexo según grupo de edad. Área programática Hospital General de Agudos Donación Francisco Santojanni. Ciudad de Buenos Aires. Año 2010</t>
  </si>
  <si>
    <t>Población de 10 años y más por condición de alfabetismo y tasa de analfabetismo por sexo según grupo de edad. Area programática Hospital General de Agudos Dr. Enrique Tornú. Ciudad de Buenos Aires. Año 2010</t>
  </si>
  <si>
    <t>Población de 10 años y más por condición de alfabetismo y tasa de analfabetismo por sexo según grupo de edad. Área programática Hospital General de Agudos Dalmacio Vélez Sársfield. Ciudad de Buenos Aires. Año 2010</t>
  </si>
  <si>
    <t>Población de 10 años y más por condición de alfabetismo y tasa de analfabetismo por sexo según grupo de edad. Área programática Hospital General de Agudos Dr. Abel Zubizarreta. Ciudad de Buenos Aires. Año 2010</t>
  </si>
  <si>
    <t>01 Hospital General de Agudos Dr. T. Álvarez</t>
  </si>
  <si>
    <t>02 Hospital General de Agudos Dr. Cosme Argerich</t>
  </si>
  <si>
    <t>03 Hospital General de Agudos Dr. Carlos Durand</t>
  </si>
  <si>
    <t>04 Hospital General de Agudos Dr. Juan A. Fernández</t>
  </si>
  <si>
    <t>05 Hospital General de Agudos José Penna</t>
  </si>
  <si>
    <t>06 Hospital General de Agudos Parmenio Piñero</t>
  </si>
  <si>
    <t>07 Hospital General de Agudos Dr. Ignacio Pirovano</t>
  </si>
  <si>
    <t>08 Hospital General de Agudos José María Ramos Mejía</t>
  </si>
  <si>
    <t>09 Hospital General de Agudos Donación Francisco Santojanni</t>
  </si>
  <si>
    <t>10 Hospital General de Agudos Dr. Enrique Tornú</t>
  </si>
  <si>
    <t>11 Hospital General de Agudos Dalmacio Vélez Sársfield</t>
  </si>
  <si>
    <t>12 Hospital General de Agudos Dr. Abel Zubizarreta</t>
  </si>
  <si>
    <t>Población de 10 años y más por condición de alfabetismo y tasa de analfabetismo por sexo según grupo de edad. Áreas Programáticas de Salud de Hospitales Generales de Agudos. Ciudad de Buenos Aires. Año 2010</t>
  </si>
  <si>
    <t xml:space="preserve">FICHA TECNICA </t>
  </si>
  <si>
    <t>Archivo</t>
  </si>
  <si>
    <t xml:space="preserve">Área Temática </t>
  </si>
  <si>
    <t>Educación</t>
  </si>
  <si>
    <t xml:space="preserve">Tema </t>
  </si>
  <si>
    <t>Indicadores educativos de la Población</t>
  </si>
  <si>
    <t>Subtema</t>
  </si>
  <si>
    <t>Serie</t>
  </si>
  <si>
    <t>Población analfabeta 
Tasa de analfabetismo</t>
  </si>
  <si>
    <t>Objetivo</t>
  </si>
  <si>
    <t>Variable 1</t>
  </si>
  <si>
    <t xml:space="preserve">Población de 10 años y más por condición de alfabetismo </t>
  </si>
  <si>
    <t xml:space="preserve">Definición Operativa </t>
  </si>
  <si>
    <t xml:space="preserve">Población de 10 años y más que sabe o no, leer y escribir. </t>
  </si>
  <si>
    <t>Unidad de Medida</t>
  </si>
  <si>
    <t>Persona</t>
  </si>
  <si>
    <t>Método de Cálculo (formula)</t>
  </si>
  <si>
    <t>No aplica</t>
  </si>
  <si>
    <t>Variable 2</t>
  </si>
  <si>
    <t>Tasa de analfabetismo de la población de 10 años y más</t>
  </si>
  <si>
    <t xml:space="preserve">Relación entre la población de 10 años y más que no sabe leer ni escribir y el total de la población de ese grupo de edad. </t>
  </si>
  <si>
    <t>Porcentaje</t>
  </si>
  <si>
    <t>variable 3</t>
  </si>
  <si>
    <t>Sexo</t>
  </si>
  <si>
    <t>variable 4</t>
  </si>
  <si>
    <t>Periodicidad de Recepción (secundaria)</t>
  </si>
  <si>
    <t>No corresponde</t>
  </si>
  <si>
    <t>Periodicidad de recolección (primaria)</t>
  </si>
  <si>
    <t xml:space="preserve">Periodicidad de Difusión </t>
  </si>
  <si>
    <t>Fuente</t>
  </si>
  <si>
    <t xml:space="preserve">Mostrar la población de 10 años y más por condición de alfabetismo y la tasa de analfabetismo por sexo según grupo de edad. </t>
  </si>
  <si>
    <r>
      <t xml:space="preserve">Área programática: </t>
    </r>
    <r>
      <rPr>
        <sz val="9"/>
        <rFont val="Arial"/>
        <family val="2"/>
      </rPr>
      <t>división territorial que corresponde a cada uno de los Hospitales Generales de Agudos dependientes del Gobierno de la Ciudad de Buenos Aires (son 12 áreas). Responde a una delimitación geográfico-poblacional y se articula con la comuna, siendo la sede administrativa de las competencias locales en materia de salud.</t>
    </r>
  </si>
  <si>
    <t>variable 5</t>
  </si>
  <si>
    <t>Dirección General de Estadística y Censos (Ministerio de Hacienda  GCBA) sobre la base de datos de INDEC. Censo Nacional de Población, Hogares y Viviendas 2010, procesado con Redatam+SP.</t>
  </si>
  <si>
    <t>Cociente entre la población de 10 años y más que no sabe leer ni escribir de cada grupo de edad y el total de la población de ese grupo de edad, por cien.</t>
  </si>
  <si>
    <t>Población de 10 años y más por condición de alfabetismo y tasa de analfabetismo por sexo según grupo de edad. Ciudad de Buenos Aires. Año 2010</t>
  </si>
  <si>
    <t xml:space="preserve">Total </t>
  </si>
  <si>
    <t>CPAPS03_2010</t>
  </si>
  <si>
    <t>Analfabetismo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</si>
</sst>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.000000000000000"/>
    <numFmt numFmtId="166" formatCode="0.000000"/>
    <numFmt numFmtId="167" formatCode="0.00000000000000000"/>
    <numFmt numFmtId="168" formatCode="_-* #,##0.00\ [$€]_-;\-* #,##0.00\ [$€]_-;_-* &quot;-&quot;??\ [$€]_-;_-@_-"/>
    <numFmt numFmtId="169" formatCode="mmm"/>
    <numFmt numFmtId="170" formatCode="#,##0.00\ &quot;Pts&quot;;\-#,##0.00\ &quot;Pts&quot;"/>
    <numFmt numFmtId="171" formatCode="#,##0\ &quot;Pts&quot;;\-#,##0\ &quot;Pts&quot;"/>
    <numFmt numFmtId="172" formatCode="#,##0.0"/>
  </numFmts>
  <fonts count="3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</borders>
  <cellStyleXfs count="1339">
    <xf numFmtId="0" fontId="0" fillId="0" borderId="0"/>
    <xf numFmtId="0" fontId="7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6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2" fillId="17" borderId="17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3" fillId="18" borderId="18" applyNumberFormat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0" fontId="26" fillId="8" borderId="17" applyNumberFormat="0" applyAlignment="0" applyProtection="0"/>
    <xf numFmtId="168" fontId="6" fillId="0" borderId="0" applyFont="0" applyFill="0" applyBorder="0" applyAlignment="0" applyProtection="0"/>
    <xf numFmtId="169" fontId="6" fillId="0" borderId="0" applyFill="0" applyBorder="0" applyAlignment="0" applyProtection="0"/>
    <xf numFmtId="169" fontId="6" fillId="0" borderId="0" applyFill="0" applyBorder="0" applyAlignment="0" applyProtection="0"/>
    <xf numFmtId="169" fontId="6" fillId="0" borderId="0" applyFill="0" applyBorder="0" applyAlignment="0" applyProtection="0"/>
    <xf numFmtId="169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2" fontId="6" fillId="0" borderId="0" applyFill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13" fillId="23" borderId="0" applyNumberFormat="0" applyBorder="0" applyProtection="0">
      <alignment horizontal="center"/>
    </xf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0" fontId="6" fillId="0" borderId="0" applyFill="0" applyBorder="0" applyAlignment="0" applyProtection="0"/>
    <xf numFmtId="171" fontId="6" fillId="0" borderId="0" applyFill="0" applyBorder="0" applyAlignment="0" applyProtection="0"/>
    <xf numFmtId="171" fontId="6" fillId="0" borderId="0" applyFill="0" applyBorder="0" applyAlignment="0" applyProtection="0"/>
    <xf numFmtId="171" fontId="6" fillId="0" borderId="0" applyFill="0" applyBorder="0" applyAlignment="0" applyProtection="0"/>
    <xf numFmtId="171" fontId="6" fillId="0" borderId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6" fillId="25" borderId="20" applyNumberFormat="0" applyFont="0" applyAlignment="0" applyProtection="0"/>
    <xf numFmtId="0" fontId="13" fillId="23" borderId="0" applyProtection="0">
      <alignment horizontal="center"/>
    </xf>
    <xf numFmtId="10" fontId="6" fillId="0" borderId="0" applyFill="0" applyBorder="0" applyAlignment="0" applyProtection="0"/>
    <xf numFmtId="10" fontId="6" fillId="0" borderId="0" applyFill="0" applyBorder="0" applyAlignment="0" applyProtection="0"/>
    <xf numFmtId="10" fontId="6" fillId="0" borderId="0" applyFill="0" applyBorder="0" applyAlignment="0" applyProtection="0"/>
    <xf numFmtId="172" fontId="6" fillId="0" borderId="0" applyFill="0" applyBorder="0" applyAlignment="0" applyProtection="0"/>
    <xf numFmtId="172" fontId="6" fillId="0" borderId="0" applyFill="0" applyBorder="0" applyAlignment="0" applyProtection="0"/>
    <xf numFmtId="172" fontId="6" fillId="0" borderId="0" applyFill="0" applyBorder="0" applyAlignment="0" applyProtection="0"/>
    <xf numFmtId="172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3" fontId="6" fillId="0" borderId="0" applyFill="0" applyBorder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29" fillId="17" borderId="21" applyNumberFormat="0" applyAlignment="0" applyProtection="0"/>
    <xf numFmtId="0" fontId="6" fillId="26" borderId="22">
      <alignment horizontal="center" vertical="center" wrapText="1"/>
    </xf>
    <xf numFmtId="0" fontId="6" fillId="26" borderId="22" applyNumberFormat="0" applyAlignment="0">
      <alignment horizontal="left" vertical="center" wrapText="1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2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3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25" fillId="0" borderId="2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  <xf numFmtId="0" fontId="6" fillId="0" borderId="26" applyNumberFormat="0" applyFill="0" applyAlignment="0" applyProtection="0"/>
  </cellStyleXfs>
  <cellXfs count="75">
    <xf numFmtId="0" fontId="0" fillId="0" borderId="0" xfId="0"/>
    <xf numFmtId="0" fontId="1" fillId="0" borderId="0" xfId="0" applyFont="1" applyFill="1"/>
    <xf numFmtId="0" fontId="2" fillId="0" borderId="0" xfId="0" applyFont="1" applyFill="1"/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5" fontId="3" fillId="0" borderId="0" xfId="0" applyNumberFormat="1" applyFont="1" applyFill="1" applyBorder="1"/>
    <xf numFmtId="166" fontId="3" fillId="0" borderId="0" xfId="0" applyNumberFormat="1" applyFont="1" applyFill="1" applyBorder="1"/>
    <xf numFmtId="0" fontId="3" fillId="0" borderId="0" xfId="0" applyFont="1" applyFill="1" applyBorder="1"/>
    <xf numFmtId="49" fontId="2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0" fontId="3" fillId="0" borderId="0" xfId="0" applyFont="1" applyFill="1"/>
    <xf numFmtId="164" fontId="10" fillId="0" borderId="0" xfId="0" applyNumberFormat="1" applyFont="1" applyFill="1" applyAlignment="1">
      <alignment horizontal="right"/>
    </xf>
    <xf numFmtId="0" fontId="2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3" fontId="3" fillId="0" borderId="0" xfId="0" applyNumberFormat="1" applyFont="1" applyFill="1"/>
    <xf numFmtId="3" fontId="2" fillId="0" borderId="0" xfId="0" applyNumberFormat="1" applyFont="1" applyFill="1"/>
    <xf numFmtId="0" fontId="2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167" fontId="3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0" fillId="0" borderId="0" xfId="0" applyNumberFormat="1" applyFill="1" applyAlignment="1">
      <alignment horizontal="right"/>
    </xf>
    <xf numFmtId="164" fontId="0" fillId="0" borderId="2" xfId="0" applyNumberFormat="1" applyFill="1" applyBorder="1" applyAlignment="1">
      <alignment horizontal="right"/>
    </xf>
    <xf numFmtId="0" fontId="7" fillId="0" borderId="0" xfId="1"/>
    <xf numFmtId="0" fontId="1" fillId="0" borderId="0" xfId="0" applyFont="1" applyFill="1" applyBorder="1" applyAlignment="1">
      <alignment vertical="center" wrapText="1"/>
    </xf>
    <xf numFmtId="0" fontId="6" fillId="0" borderId="0" xfId="2"/>
    <xf numFmtId="0" fontId="14" fillId="2" borderId="6" xfId="2" applyFont="1" applyFill="1" applyBorder="1" applyAlignment="1">
      <alignment horizontal="left" vertical="center" wrapText="1"/>
    </xf>
    <xf numFmtId="0" fontId="15" fillId="2" borderId="6" xfId="3" applyFont="1" applyFill="1" applyBorder="1" applyAlignment="1">
      <alignment horizontal="left" vertical="center" wrapText="1"/>
    </xf>
    <xf numFmtId="0" fontId="14" fillId="0" borderId="7" xfId="2" applyFont="1" applyBorder="1" applyAlignment="1">
      <alignment vertical="center" wrapText="1"/>
    </xf>
    <xf numFmtId="0" fontId="16" fillId="0" borderId="8" xfId="2" applyFont="1" applyBorder="1" applyAlignment="1">
      <alignment horizontal="left" vertical="center" wrapText="1"/>
    </xf>
    <xf numFmtId="0" fontId="14" fillId="0" borderId="9" xfId="2" applyFont="1" applyBorder="1" applyAlignment="1">
      <alignment vertical="center" wrapText="1"/>
    </xf>
    <xf numFmtId="0" fontId="16" fillId="0" borderId="10" xfId="2" applyFont="1" applyBorder="1" applyAlignment="1">
      <alignment horizontal="left" vertical="center" wrapText="1"/>
    </xf>
    <xf numFmtId="0" fontId="14" fillId="0" borderId="11" xfId="2" applyFont="1" applyBorder="1" applyAlignment="1">
      <alignment vertical="center" wrapText="1"/>
    </xf>
    <xf numFmtId="0" fontId="16" fillId="0" borderId="12" xfId="2" applyFont="1" applyBorder="1" applyAlignment="1">
      <alignment horizontal="left" vertical="center" wrapText="1"/>
    </xf>
    <xf numFmtId="0" fontId="14" fillId="0" borderId="13" xfId="2" applyFont="1" applyBorder="1" applyAlignment="1">
      <alignment vertical="center" wrapText="1"/>
    </xf>
    <xf numFmtId="0" fontId="14" fillId="0" borderId="13" xfId="2" applyFont="1" applyFill="1" applyBorder="1" applyAlignment="1">
      <alignment horizontal="left" vertical="center" wrapText="1"/>
    </xf>
    <xf numFmtId="0" fontId="16" fillId="0" borderId="9" xfId="2" applyFont="1" applyBorder="1" applyAlignment="1">
      <alignment horizontal="left" vertical="center" wrapText="1"/>
    </xf>
    <xf numFmtId="0" fontId="16" fillId="0" borderId="9" xfId="4" applyFont="1" applyBorder="1" applyAlignment="1">
      <alignment horizontal="left" vertical="center" wrapText="1"/>
    </xf>
    <xf numFmtId="0" fontId="14" fillId="0" borderId="14" xfId="2" applyFont="1" applyBorder="1" applyAlignment="1">
      <alignment vertical="center" wrapText="1"/>
    </xf>
    <xf numFmtId="0" fontId="16" fillId="0" borderId="14" xfId="2" applyFont="1" applyBorder="1" applyAlignment="1">
      <alignment horizontal="left" vertical="center" wrapText="1"/>
    </xf>
    <xf numFmtId="0" fontId="14" fillId="0" borderId="6" xfId="2" applyFont="1" applyBorder="1" applyAlignment="1">
      <alignment vertical="center" wrapText="1"/>
    </xf>
    <xf numFmtId="0" fontId="14" fillId="0" borderId="6" xfId="2" applyFont="1" applyFill="1" applyBorder="1" applyAlignment="1">
      <alignment horizontal="left" vertical="top" wrapText="1"/>
    </xf>
    <xf numFmtId="0" fontId="14" fillId="0" borderId="6" xfId="4" applyFont="1" applyFill="1" applyBorder="1" applyAlignment="1">
      <alignment horizontal="left" vertical="top" wrapText="1"/>
    </xf>
    <xf numFmtId="0" fontId="16" fillId="0" borderId="15" xfId="2" applyFont="1" applyBorder="1" applyAlignment="1">
      <alignment horizontal="left" vertical="center" wrapText="1"/>
    </xf>
    <xf numFmtId="0" fontId="16" fillId="0" borderId="16" xfId="2" applyFont="1" applyBorder="1" applyAlignment="1">
      <alignment horizontal="left" vertical="center" wrapText="1"/>
    </xf>
    <xf numFmtId="0" fontId="6" fillId="0" borderId="0" xfId="2" applyFont="1"/>
    <xf numFmtId="3" fontId="9" fillId="0" borderId="0" xfId="0" applyNumberFormat="1" applyFont="1" applyFill="1"/>
    <xf numFmtId="3" fontId="10" fillId="0" borderId="0" xfId="0" applyNumberFormat="1" applyFont="1" applyFill="1"/>
    <xf numFmtId="0" fontId="7" fillId="0" borderId="0" xfId="1" applyFill="1"/>
    <xf numFmtId="0" fontId="6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</cellXfs>
  <cellStyles count="1339">
    <cellStyle name="20% - Énfasis1 10" xfId="5"/>
    <cellStyle name="20% - Énfasis1 10 2" xfId="6"/>
    <cellStyle name="20% - Énfasis1 11" xfId="7"/>
    <cellStyle name="20% - Énfasis1 11 2" xfId="8"/>
    <cellStyle name="20% - Énfasis1 12" xfId="9"/>
    <cellStyle name="20% - Énfasis1 12 2" xfId="10"/>
    <cellStyle name="20% - Énfasis1 13" xfId="11"/>
    <cellStyle name="20% - Énfasis1 13 2" xfId="12"/>
    <cellStyle name="20% - Énfasis1 14" xfId="13"/>
    <cellStyle name="20% - Énfasis1 14 2" xfId="14"/>
    <cellStyle name="20% - Énfasis1 15" xfId="15"/>
    <cellStyle name="20% - Énfasis1 15 2" xfId="16"/>
    <cellStyle name="20% - Énfasis1 16" xfId="17"/>
    <cellStyle name="20% - Énfasis1 16 2" xfId="18"/>
    <cellStyle name="20% - Énfasis1 17" xfId="19"/>
    <cellStyle name="20% - Énfasis1 17 2" xfId="20"/>
    <cellStyle name="20% - Énfasis1 2" xfId="21"/>
    <cellStyle name="20% - Énfasis1 2 10" xfId="22"/>
    <cellStyle name="20% - Énfasis1 2 2" xfId="23"/>
    <cellStyle name="20% - Énfasis1 2 2 2" xfId="24"/>
    <cellStyle name="20% - Énfasis1 2 3" xfId="25"/>
    <cellStyle name="20% - Énfasis1 2 3 2" xfId="26"/>
    <cellStyle name="20% - Énfasis1 2 4" xfId="27"/>
    <cellStyle name="20% - Énfasis1 2 4 2" xfId="28"/>
    <cellStyle name="20% - Énfasis1 2 5" xfId="29"/>
    <cellStyle name="20% - Énfasis1 2 5 2" xfId="30"/>
    <cellStyle name="20% - Énfasis1 2 6" xfId="31"/>
    <cellStyle name="20% - Énfasis1 2 6 2" xfId="32"/>
    <cellStyle name="20% - Énfasis1 2 7" xfId="33"/>
    <cellStyle name="20% - Énfasis1 2 7 2" xfId="34"/>
    <cellStyle name="20% - Énfasis1 2 8" xfId="35"/>
    <cellStyle name="20% - Énfasis1 2 8 2" xfId="36"/>
    <cellStyle name="20% - Énfasis1 2 9" xfId="37"/>
    <cellStyle name="20% - Énfasis1 2 9 2" xfId="38"/>
    <cellStyle name="20% - Énfasis1 3" xfId="39"/>
    <cellStyle name="20% - Énfasis1 3 2" xfId="40"/>
    <cellStyle name="20% - Énfasis1 4" xfId="41"/>
    <cellStyle name="20% - Énfasis1 4 2" xfId="42"/>
    <cellStyle name="20% - Énfasis1 5" xfId="43"/>
    <cellStyle name="20% - Énfasis1 5 2" xfId="44"/>
    <cellStyle name="20% - Énfasis1 6" xfId="45"/>
    <cellStyle name="20% - Énfasis1 6 2" xfId="46"/>
    <cellStyle name="20% - Énfasis1 7" xfId="47"/>
    <cellStyle name="20% - Énfasis1 7 2" xfId="48"/>
    <cellStyle name="20% - Énfasis1 8" xfId="49"/>
    <cellStyle name="20% - Énfasis1 8 2" xfId="50"/>
    <cellStyle name="20% - Énfasis1 9" xfId="51"/>
    <cellStyle name="20% - Énfasis1 9 2" xfId="52"/>
    <cellStyle name="20% - Énfasis2 10" xfId="53"/>
    <cellStyle name="20% - Énfasis2 10 2" xfId="54"/>
    <cellStyle name="20% - Énfasis2 11" xfId="55"/>
    <cellStyle name="20% - Énfasis2 11 2" xfId="56"/>
    <cellStyle name="20% - Énfasis2 12" xfId="57"/>
    <cellStyle name="20% - Énfasis2 12 2" xfId="58"/>
    <cellStyle name="20% - Énfasis2 13" xfId="59"/>
    <cellStyle name="20% - Énfasis2 13 2" xfId="60"/>
    <cellStyle name="20% - Énfasis2 14" xfId="61"/>
    <cellStyle name="20% - Énfasis2 14 2" xfId="62"/>
    <cellStyle name="20% - Énfasis2 15" xfId="63"/>
    <cellStyle name="20% - Énfasis2 15 2" xfId="64"/>
    <cellStyle name="20% - Énfasis2 16" xfId="65"/>
    <cellStyle name="20% - Énfasis2 16 2" xfId="66"/>
    <cellStyle name="20% - Énfasis2 17" xfId="67"/>
    <cellStyle name="20% - Énfasis2 17 2" xfId="68"/>
    <cellStyle name="20% - Énfasis2 2" xfId="69"/>
    <cellStyle name="20% - Énfasis2 2 10" xfId="70"/>
    <cellStyle name="20% - Énfasis2 2 2" xfId="71"/>
    <cellStyle name="20% - Énfasis2 2 2 2" xfId="72"/>
    <cellStyle name="20% - Énfasis2 2 3" xfId="73"/>
    <cellStyle name="20% - Énfasis2 2 3 2" xfId="74"/>
    <cellStyle name="20% - Énfasis2 2 4" xfId="75"/>
    <cellStyle name="20% - Énfasis2 2 4 2" xfId="76"/>
    <cellStyle name="20% - Énfasis2 2 5" xfId="77"/>
    <cellStyle name="20% - Énfasis2 2 5 2" xfId="78"/>
    <cellStyle name="20% - Énfasis2 2 6" xfId="79"/>
    <cellStyle name="20% - Énfasis2 2 6 2" xfId="80"/>
    <cellStyle name="20% - Énfasis2 2 7" xfId="81"/>
    <cellStyle name="20% - Énfasis2 2 7 2" xfId="82"/>
    <cellStyle name="20% - Énfasis2 2 8" xfId="83"/>
    <cellStyle name="20% - Énfasis2 2 8 2" xfId="84"/>
    <cellStyle name="20% - Énfasis2 2 9" xfId="85"/>
    <cellStyle name="20% - Énfasis2 2 9 2" xfId="86"/>
    <cellStyle name="20% - Énfasis2 3" xfId="87"/>
    <cellStyle name="20% - Énfasis2 3 2" xfId="88"/>
    <cellStyle name="20% - Énfasis2 4" xfId="89"/>
    <cellStyle name="20% - Énfasis2 4 2" xfId="90"/>
    <cellStyle name="20% - Énfasis2 5" xfId="91"/>
    <cellStyle name="20% - Énfasis2 5 2" xfId="92"/>
    <cellStyle name="20% - Énfasis2 6" xfId="93"/>
    <cellStyle name="20% - Énfasis2 6 2" xfId="94"/>
    <cellStyle name="20% - Énfasis2 7" xfId="95"/>
    <cellStyle name="20% - Énfasis2 7 2" xfId="96"/>
    <cellStyle name="20% - Énfasis2 8" xfId="97"/>
    <cellStyle name="20% - Énfasis2 8 2" xfId="98"/>
    <cellStyle name="20% - Énfasis2 9" xfId="99"/>
    <cellStyle name="20% - Énfasis2 9 2" xfId="100"/>
    <cellStyle name="20% - Énfasis3 10" xfId="101"/>
    <cellStyle name="20% - Énfasis3 10 2" xfId="102"/>
    <cellStyle name="20% - Énfasis3 11" xfId="103"/>
    <cellStyle name="20% - Énfasis3 11 2" xfId="104"/>
    <cellStyle name="20% - Énfasis3 12" xfId="105"/>
    <cellStyle name="20% - Énfasis3 12 2" xfId="106"/>
    <cellStyle name="20% - Énfasis3 13" xfId="107"/>
    <cellStyle name="20% - Énfasis3 13 2" xfId="108"/>
    <cellStyle name="20% - Énfasis3 14" xfId="109"/>
    <cellStyle name="20% - Énfasis3 14 2" xfId="110"/>
    <cellStyle name="20% - Énfasis3 15" xfId="111"/>
    <cellStyle name="20% - Énfasis3 15 2" xfId="112"/>
    <cellStyle name="20% - Énfasis3 16" xfId="113"/>
    <cellStyle name="20% - Énfasis3 16 2" xfId="114"/>
    <cellStyle name="20% - Énfasis3 17" xfId="115"/>
    <cellStyle name="20% - Énfasis3 17 2" xfId="116"/>
    <cellStyle name="20% - Énfasis3 2" xfId="117"/>
    <cellStyle name="20% - Énfasis3 2 10" xfId="118"/>
    <cellStyle name="20% - Énfasis3 2 2" xfId="119"/>
    <cellStyle name="20% - Énfasis3 2 2 2" xfId="120"/>
    <cellStyle name="20% - Énfasis3 2 3" xfId="121"/>
    <cellStyle name="20% - Énfasis3 2 3 2" xfId="122"/>
    <cellStyle name="20% - Énfasis3 2 4" xfId="123"/>
    <cellStyle name="20% - Énfasis3 2 4 2" xfId="124"/>
    <cellStyle name="20% - Énfasis3 2 5" xfId="125"/>
    <cellStyle name="20% - Énfasis3 2 5 2" xfId="126"/>
    <cellStyle name="20% - Énfasis3 2 6" xfId="127"/>
    <cellStyle name="20% - Énfasis3 2 6 2" xfId="128"/>
    <cellStyle name="20% - Énfasis3 2 7" xfId="129"/>
    <cellStyle name="20% - Énfasis3 2 7 2" xfId="130"/>
    <cellStyle name="20% - Énfasis3 2 8" xfId="131"/>
    <cellStyle name="20% - Énfasis3 2 8 2" xfId="132"/>
    <cellStyle name="20% - Énfasis3 2 9" xfId="133"/>
    <cellStyle name="20% - Énfasis3 2 9 2" xfId="134"/>
    <cellStyle name="20% - Énfasis3 3" xfId="135"/>
    <cellStyle name="20% - Énfasis3 3 2" xfId="136"/>
    <cellStyle name="20% - Énfasis3 4" xfId="137"/>
    <cellStyle name="20% - Énfasis3 4 2" xfId="138"/>
    <cellStyle name="20% - Énfasis3 5" xfId="139"/>
    <cellStyle name="20% - Énfasis3 5 2" xfId="140"/>
    <cellStyle name="20% - Énfasis3 6" xfId="141"/>
    <cellStyle name="20% - Énfasis3 6 2" xfId="142"/>
    <cellStyle name="20% - Énfasis3 7" xfId="143"/>
    <cellStyle name="20% - Énfasis3 7 2" xfId="144"/>
    <cellStyle name="20% - Énfasis3 8" xfId="145"/>
    <cellStyle name="20% - Énfasis3 8 2" xfId="146"/>
    <cellStyle name="20% - Énfasis3 9" xfId="147"/>
    <cellStyle name="20% - Énfasis3 9 2" xfId="148"/>
    <cellStyle name="20% - Énfasis4 10" xfId="149"/>
    <cellStyle name="20% - Énfasis4 10 2" xfId="150"/>
    <cellStyle name="20% - Énfasis4 11" xfId="151"/>
    <cellStyle name="20% - Énfasis4 11 2" xfId="152"/>
    <cellStyle name="20% - Énfasis4 12" xfId="153"/>
    <cellStyle name="20% - Énfasis4 12 2" xfId="154"/>
    <cellStyle name="20% - Énfasis4 13" xfId="155"/>
    <cellStyle name="20% - Énfasis4 13 2" xfId="156"/>
    <cellStyle name="20% - Énfasis4 14" xfId="157"/>
    <cellStyle name="20% - Énfasis4 14 2" xfId="158"/>
    <cellStyle name="20% - Énfasis4 15" xfId="159"/>
    <cellStyle name="20% - Énfasis4 15 2" xfId="160"/>
    <cellStyle name="20% - Énfasis4 16" xfId="161"/>
    <cellStyle name="20% - Énfasis4 16 2" xfId="162"/>
    <cellStyle name="20% - Énfasis4 17" xfId="163"/>
    <cellStyle name="20% - Énfasis4 17 2" xfId="164"/>
    <cellStyle name="20% - Énfasis4 2" xfId="165"/>
    <cellStyle name="20% - Énfasis4 2 10" xfId="166"/>
    <cellStyle name="20% - Énfasis4 2 2" xfId="167"/>
    <cellStyle name="20% - Énfasis4 2 2 2" xfId="168"/>
    <cellStyle name="20% - Énfasis4 2 3" xfId="169"/>
    <cellStyle name="20% - Énfasis4 2 3 2" xfId="170"/>
    <cellStyle name="20% - Énfasis4 2 4" xfId="171"/>
    <cellStyle name="20% - Énfasis4 2 4 2" xfId="172"/>
    <cellStyle name="20% - Énfasis4 2 5" xfId="173"/>
    <cellStyle name="20% - Énfasis4 2 5 2" xfId="174"/>
    <cellStyle name="20% - Énfasis4 2 6" xfId="175"/>
    <cellStyle name="20% - Énfasis4 2 6 2" xfId="176"/>
    <cellStyle name="20% - Énfasis4 2 7" xfId="177"/>
    <cellStyle name="20% - Énfasis4 2 7 2" xfId="178"/>
    <cellStyle name="20% - Énfasis4 2 8" xfId="179"/>
    <cellStyle name="20% - Énfasis4 2 8 2" xfId="180"/>
    <cellStyle name="20% - Énfasis4 2 9" xfId="181"/>
    <cellStyle name="20% - Énfasis4 2 9 2" xfId="182"/>
    <cellStyle name="20% - Énfasis4 3" xfId="183"/>
    <cellStyle name="20% - Énfasis4 3 2" xfId="184"/>
    <cellStyle name="20% - Énfasis4 4" xfId="185"/>
    <cellStyle name="20% - Énfasis4 4 2" xfId="186"/>
    <cellStyle name="20% - Énfasis4 5" xfId="187"/>
    <cellStyle name="20% - Énfasis4 5 2" xfId="188"/>
    <cellStyle name="20% - Énfasis4 6" xfId="189"/>
    <cellStyle name="20% - Énfasis4 6 2" xfId="190"/>
    <cellStyle name="20% - Énfasis4 7" xfId="191"/>
    <cellStyle name="20% - Énfasis4 7 2" xfId="192"/>
    <cellStyle name="20% - Énfasis4 8" xfId="193"/>
    <cellStyle name="20% - Énfasis4 8 2" xfId="194"/>
    <cellStyle name="20% - Énfasis4 9" xfId="195"/>
    <cellStyle name="20% - Énfasis4 9 2" xfId="196"/>
    <cellStyle name="20% - Énfasis5 10" xfId="197"/>
    <cellStyle name="20% - Énfasis5 10 2" xfId="198"/>
    <cellStyle name="20% - Énfasis5 11" xfId="199"/>
    <cellStyle name="20% - Énfasis5 11 2" xfId="200"/>
    <cellStyle name="20% - Énfasis5 12" xfId="201"/>
    <cellStyle name="20% - Énfasis5 12 2" xfId="202"/>
    <cellStyle name="20% - Énfasis5 13" xfId="203"/>
    <cellStyle name="20% - Énfasis5 13 2" xfId="204"/>
    <cellStyle name="20% - Énfasis5 14" xfId="205"/>
    <cellStyle name="20% - Énfasis5 14 2" xfId="206"/>
    <cellStyle name="20% - Énfasis5 15" xfId="207"/>
    <cellStyle name="20% - Énfasis5 15 2" xfId="208"/>
    <cellStyle name="20% - Énfasis5 16" xfId="209"/>
    <cellStyle name="20% - Énfasis5 16 2" xfId="210"/>
    <cellStyle name="20% - Énfasis5 17" xfId="211"/>
    <cellStyle name="20% - Énfasis5 17 2" xfId="212"/>
    <cellStyle name="20% - Énfasis5 2" xfId="213"/>
    <cellStyle name="20% - Énfasis5 2 10" xfId="214"/>
    <cellStyle name="20% - Énfasis5 2 2" xfId="215"/>
    <cellStyle name="20% - Énfasis5 2 2 2" xfId="216"/>
    <cellStyle name="20% - Énfasis5 2 3" xfId="217"/>
    <cellStyle name="20% - Énfasis5 2 3 2" xfId="218"/>
    <cellStyle name="20% - Énfasis5 2 4" xfId="219"/>
    <cellStyle name="20% - Énfasis5 2 4 2" xfId="220"/>
    <cellStyle name="20% - Énfasis5 2 5" xfId="221"/>
    <cellStyle name="20% - Énfasis5 2 5 2" xfId="222"/>
    <cellStyle name="20% - Énfasis5 2 6" xfId="223"/>
    <cellStyle name="20% - Énfasis5 2 6 2" xfId="224"/>
    <cellStyle name="20% - Énfasis5 2 7" xfId="225"/>
    <cellStyle name="20% - Énfasis5 2 7 2" xfId="226"/>
    <cellStyle name="20% - Énfasis5 2 8" xfId="227"/>
    <cellStyle name="20% - Énfasis5 2 8 2" xfId="228"/>
    <cellStyle name="20% - Énfasis5 2 9" xfId="229"/>
    <cellStyle name="20% - Énfasis5 2 9 2" xfId="230"/>
    <cellStyle name="20% - Énfasis5 3" xfId="231"/>
    <cellStyle name="20% - Énfasis5 3 2" xfId="232"/>
    <cellStyle name="20% - Énfasis5 4" xfId="233"/>
    <cellStyle name="20% - Énfasis5 4 2" xfId="234"/>
    <cellStyle name="20% - Énfasis5 5" xfId="235"/>
    <cellStyle name="20% - Énfasis5 5 2" xfId="236"/>
    <cellStyle name="20% - Énfasis5 6" xfId="237"/>
    <cellStyle name="20% - Énfasis5 6 2" xfId="238"/>
    <cellStyle name="20% - Énfasis5 7" xfId="239"/>
    <cellStyle name="20% - Énfasis5 7 2" xfId="240"/>
    <cellStyle name="20% - Énfasis5 8" xfId="241"/>
    <cellStyle name="20% - Énfasis5 8 2" xfId="242"/>
    <cellStyle name="20% - Énfasis5 9" xfId="243"/>
    <cellStyle name="20% - Énfasis5 9 2" xfId="244"/>
    <cellStyle name="20% - Énfasis6 10" xfId="245"/>
    <cellStyle name="20% - Énfasis6 10 2" xfId="246"/>
    <cellStyle name="20% - Énfasis6 11" xfId="247"/>
    <cellStyle name="20% - Énfasis6 11 2" xfId="248"/>
    <cellStyle name="20% - Énfasis6 12" xfId="249"/>
    <cellStyle name="20% - Énfasis6 12 2" xfId="250"/>
    <cellStyle name="20% - Énfasis6 13" xfId="251"/>
    <cellStyle name="20% - Énfasis6 13 2" xfId="252"/>
    <cellStyle name="20% - Énfasis6 14" xfId="253"/>
    <cellStyle name="20% - Énfasis6 14 2" xfId="254"/>
    <cellStyle name="20% - Énfasis6 15" xfId="255"/>
    <cellStyle name="20% - Énfasis6 15 2" xfId="256"/>
    <cellStyle name="20% - Énfasis6 16" xfId="257"/>
    <cellStyle name="20% - Énfasis6 16 2" xfId="258"/>
    <cellStyle name="20% - Énfasis6 17" xfId="259"/>
    <cellStyle name="20% - Énfasis6 17 2" xfId="260"/>
    <cellStyle name="20% - Énfasis6 2" xfId="261"/>
    <cellStyle name="20% - Énfasis6 2 10" xfId="262"/>
    <cellStyle name="20% - Énfasis6 2 2" xfId="263"/>
    <cellStyle name="20% - Énfasis6 2 2 2" xfId="264"/>
    <cellStyle name="20% - Énfasis6 2 3" xfId="265"/>
    <cellStyle name="20% - Énfasis6 2 3 2" xfId="266"/>
    <cellStyle name="20% - Énfasis6 2 4" xfId="267"/>
    <cellStyle name="20% - Énfasis6 2 4 2" xfId="268"/>
    <cellStyle name="20% - Énfasis6 2 5" xfId="269"/>
    <cellStyle name="20% - Énfasis6 2 5 2" xfId="270"/>
    <cellStyle name="20% - Énfasis6 2 6" xfId="271"/>
    <cellStyle name="20% - Énfasis6 2 6 2" xfId="272"/>
    <cellStyle name="20% - Énfasis6 2 7" xfId="273"/>
    <cellStyle name="20% - Énfasis6 2 7 2" xfId="274"/>
    <cellStyle name="20% - Énfasis6 2 8" xfId="275"/>
    <cellStyle name="20% - Énfasis6 2 8 2" xfId="276"/>
    <cellStyle name="20% - Énfasis6 2 9" xfId="277"/>
    <cellStyle name="20% - Énfasis6 2 9 2" xfId="278"/>
    <cellStyle name="20% - Énfasis6 3" xfId="279"/>
    <cellStyle name="20% - Énfasis6 3 2" xfId="280"/>
    <cellStyle name="20% - Énfasis6 4" xfId="281"/>
    <cellStyle name="20% - Énfasis6 4 2" xfId="282"/>
    <cellStyle name="20% - Énfasis6 5" xfId="283"/>
    <cellStyle name="20% - Énfasis6 5 2" xfId="284"/>
    <cellStyle name="20% - Énfasis6 6" xfId="285"/>
    <cellStyle name="20% - Énfasis6 6 2" xfId="286"/>
    <cellStyle name="20% - Énfasis6 7" xfId="287"/>
    <cellStyle name="20% - Énfasis6 7 2" xfId="288"/>
    <cellStyle name="20% - Énfasis6 8" xfId="289"/>
    <cellStyle name="20% - Énfasis6 8 2" xfId="290"/>
    <cellStyle name="20% - Énfasis6 9" xfId="291"/>
    <cellStyle name="20% - Énfasis6 9 2" xfId="292"/>
    <cellStyle name="40% - Énfasis1 10" xfId="293"/>
    <cellStyle name="40% - Énfasis1 10 2" xfId="294"/>
    <cellStyle name="40% - Énfasis1 11" xfId="295"/>
    <cellStyle name="40% - Énfasis1 11 2" xfId="296"/>
    <cellStyle name="40% - Énfasis1 12" xfId="297"/>
    <cellStyle name="40% - Énfasis1 12 2" xfId="298"/>
    <cellStyle name="40% - Énfasis1 13" xfId="299"/>
    <cellStyle name="40% - Énfasis1 13 2" xfId="300"/>
    <cellStyle name="40% - Énfasis1 14" xfId="301"/>
    <cellStyle name="40% - Énfasis1 14 2" xfId="302"/>
    <cellStyle name="40% - Énfasis1 15" xfId="303"/>
    <cellStyle name="40% - Énfasis1 15 2" xfId="304"/>
    <cellStyle name="40% - Énfasis1 16" xfId="305"/>
    <cellStyle name="40% - Énfasis1 16 2" xfId="306"/>
    <cellStyle name="40% - Énfasis1 17" xfId="307"/>
    <cellStyle name="40% - Énfasis1 17 2" xfId="308"/>
    <cellStyle name="40% - Énfasis1 2" xfId="309"/>
    <cellStyle name="40% - Énfasis1 2 10" xfId="310"/>
    <cellStyle name="40% - Énfasis1 2 2" xfId="311"/>
    <cellStyle name="40% - Énfasis1 2 2 2" xfId="312"/>
    <cellStyle name="40% - Énfasis1 2 3" xfId="313"/>
    <cellStyle name="40% - Énfasis1 2 3 2" xfId="314"/>
    <cellStyle name="40% - Énfasis1 2 4" xfId="315"/>
    <cellStyle name="40% - Énfasis1 2 4 2" xfId="316"/>
    <cellStyle name="40% - Énfasis1 2 5" xfId="317"/>
    <cellStyle name="40% - Énfasis1 2 5 2" xfId="318"/>
    <cellStyle name="40% - Énfasis1 2 6" xfId="319"/>
    <cellStyle name="40% - Énfasis1 2 6 2" xfId="320"/>
    <cellStyle name="40% - Énfasis1 2 7" xfId="321"/>
    <cellStyle name="40% - Énfasis1 2 7 2" xfId="322"/>
    <cellStyle name="40% - Énfasis1 2 8" xfId="323"/>
    <cellStyle name="40% - Énfasis1 2 8 2" xfId="324"/>
    <cellStyle name="40% - Énfasis1 2 9" xfId="325"/>
    <cellStyle name="40% - Énfasis1 2 9 2" xfId="326"/>
    <cellStyle name="40% - Énfasis1 3" xfId="327"/>
    <cellStyle name="40% - Énfasis1 3 2" xfId="328"/>
    <cellStyle name="40% - Énfasis1 4" xfId="329"/>
    <cellStyle name="40% - Énfasis1 4 2" xfId="330"/>
    <cellStyle name="40% - Énfasis1 5" xfId="331"/>
    <cellStyle name="40% - Énfasis1 5 2" xfId="332"/>
    <cellStyle name="40% - Énfasis1 6" xfId="333"/>
    <cellStyle name="40% - Énfasis1 6 2" xfId="334"/>
    <cellStyle name="40% - Énfasis1 7" xfId="335"/>
    <cellStyle name="40% - Énfasis1 7 2" xfId="336"/>
    <cellStyle name="40% - Énfasis1 8" xfId="337"/>
    <cellStyle name="40% - Énfasis1 8 2" xfId="338"/>
    <cellStyle name="40% - Énfasis1 9" xfId="339"/>
    <cellStyle name="40% - Énfasis1 9 2" xfId="340"/>
    <cellStyle name="40% - Énfasis2 10" xfId="341"/>
    <cellStyle name="40% - Énfasis2 10 2" xfId="342"/>
    <cellStyle name="40% - Énfasis2 11" xfId="343"/>
    <cellStyle name="40% - Énfasis2 11 2" xfId="344"/>
    <cellStyle name="40% - Énfasis2 12" xfId="345"/>
    <cellStyle name="40% - Énfasis2 12 2" xfId="346"/>
    <cellStyle name="40% - Énfasis2 13" xfId="347"/>
    <cellStyle name="40% - Énfasis2 13 2" xfId="348"/>
    <cellStyle name="40% - Énfasis2 14" xfId="349"/>
    <cellStyle name="40% - Énfasis2 14 2" xfId="350"/>
    <cellStyle name="40% - Énfasis2 15" xfId="351"/>
    <cellStyle name="40% - Énfasis2 15 2" xfId="352"/>
    <cellStyle name="40% - Énfasis2 16" xfId="353"/>
    <cellStyle name="40% - Énfasis2 16 2" xfId="354"/>
    <cellStyle name="40% - Énfasis2 17" xfId="355"/>
    <cellStyle name="40% - Énfasis2 17 2" xfId="356"/>
    <cellStyle name="40% - Énfasis2 2" xfId="357"/>
    <cellStyle name="40% - Énfasis2 2 10" xfId="358"/>
    <cellStyle name="40% - Énfasis2 2 2" xfId="359"/>
    <cellStyle name="40% - Énfasis2 2 2 2" xfId="360"/>
    <cellStyle name="40% - Énfasis2 2 3" xfId="361"/>
    <cellStyle name="40% - Énfasis2 2 3 2" xfId="362"/>
    <cellStyle name="40% - Énfasis2 2 4" xfId="363"/>
    <cellStyle name="40% - Énfasis2 2 4 2" xfId="364"/>
    <cellStyle name="40% - Énfasis2 2 5" xfId="365"/>
    <cellStyle name="40% - Énfasis2 2 5 2" xfId="366"/>
    <cellStyle name="40% - Énfasis2 2 6" xfId="367"/>
    <cellStyle name="40% - Énfasis2 2 6 2" xfId="368"/>
    <cellStyle name="40% - Énfasis2 2 7" xfId="369"/>
    <cellStyle name="40% - Énfasis2 2 7 2" xfId="370"/>
    <cellStyle name="40% - Énfasis2 2 8" xfId="371"/>
    <cellStyle name="40% - Énfasis2 2 8 2" xfId="372"/>
    <cellStyle name="40% - Énfasis2 2 9" xfId="373"/>
    <cellStyle name="40% - Énfasis2 2 9 2" xfId="374"/>
    <cellStyle name="40% - Énfasis2 3" xfId="375"/>
    <cellStyle name="40% - Énfasis2 3 2" xfId="376"/>
    <cellStyle name="40% - Énfasis2 4" xfId="377"/>
    <cellStyle name="40% - Énfasis2 4 2" xfId="378"/>
    <cellStyle name="40% - Énfasis2 5" xfId="379"/>
    <cellStyle name="40% - Énfasis2 5 2" xfId="380"/>
    <cellStyle name="40% - Énfasis2 6" xfId="381"/>
    <cellStyle name="40% - Énfasis2 6 2" xfId="382"/>
    <cellStyle name="40% - Énfasis2 7" xfId="383"/>
    <cellStyle name="40% - Énfasis2 7 2" xfId="384"/>
    <cellStyle name="40% - Énfasis2 8" xfId="385"/>
    <cellStyle name="40% - Énfasis2 8 2" xfId="386"/>
    <cellStyle name="40% - Énfasis2 9" xfId="387"/>
    <cellStyle name="40% - Énfasis2 9 2" xfId="388"/>
    <cellStyle name="40% - Énfasis3 10" xfId="389"/>
    <cellStyle name="40% - Énfasis3 10 2" xfId="390"/>
    <cellStyle name="40% - Énfasis3 11" xfId="391"/>
    <cellStyle name="40% - Énfasis3 11 2" xfId="392"/>
    <cellStyle name="40% - Énfasis3 12" xfId="393"/>
    <cellStyle name="40% - Énfasis3 12 2" xfId="394"/>
    <cellStyle name="40% - Énfasis3 13" xfId="395"/>
    <cellStyle name="40% - Énfasis3 13 2" xfId="396"/>
    <cellStyle name="40% - Énfasis3 14" xfId="397"/>
    <cellStyle name="40% - Énfasis3 14 2" xfId="398"/>
    <cellStyle name="40% - Énfasis3 15" xfId="399"/>
    <cellStyle name="40% - Énfasis3 15 2" xfId="400"/>
    <cellStyle name="40% - Énfasis3 16" xfId="401"/>
    <cellStyle name="40% - Énfasis3 16 2" xfId="402"/>
    <cellStyle name="40% - Énfasis3 17" xfId="403"/>
    <cellStyle name="40% - Énfasis3 17 2" xfId="404"/>
    <cellStyle name="40% - Énfasis3 2" xfId="405"/>
    <cellStyle name="40% - Énfasis3 2 10" xfId="406"/>
    <cellStyle name="40% - Énfasis3 2 2" xfId="407"/>
    <cellStyle name="40% - Énfasis3 2 2 2" xfId="408"/>
    <cellStyle name="40% - Énfasis3 2 3" xfId="409"/>
    <cellStyle name="40% - Énfasis3 2 3 2" xfId="410"/>
    <cellStyle name="40% - Énfasis3 2 4" xfId="411"/>
    <cellStyle name="40% - Énfasis3 2 4 2" xfId="412"/>
    <cellStyle name="40% - Énfasis3 2 5" xfId="413"/>
    <cellStyle name="40% - Énfasis3 2 5 2" xfId="414"/>
    <cellStyle name="40% - Énfasis3 2 6" xfId="415"/>
    <cellStyle name="40% - Énfasis3 2 6 2" xfId="416"/>
    <cellStyle name="40% - Énfasis3 2 7" xfId="417"/>
    <cellStyle name="40% - Énfasis3 2 7 2" xfId="418"/>
    <cellStyle name="40% - Énfasis3 2 8" xfId="419"/>
    <cellStyle name="40% - Énfasis3 2 8 2" xfId="420"/>
    <cellStyle name="40% - Énfasis3 2 9" xfId="421"/>
    <cellStyle name="40% - Énfasis3 2 9 2" xfId="422"/>
    <cellStyle name="40% - Énfasis3 3" xfId="423"/>
    <cellStyle name="40% - Énfasis3 3 2" xfId="424"/>
    <cellStyle name="40% - Énfasis3 4" xfId="425"/>
    <cellStyle name="40% - Énfasis3 4 2" xfId="426"/>
    <cellStyle name="40% - Énfasis3 5" xfId="427"/>
    <cellStyle name="40% - Énfasis3 5 2" xfId="428"/>
    <cellStyle name="40% - Énfasis3 6" xfId="429"/>
    <cellStyle name="40% - Énfasis3 6 2" xfId="430"/>
    <cellStyle name="40% - Énfasis3 7" xfId="431"/>
    <cellStyle name="40% - Énfasis3 7 2" xfId="432"/>
    <cellStyle name="40% - Énfasis3 8" xfId="433"/>
    <cellStyle name="40% - Énfasis3 8 2" xfId="434"/>
    <cellStyle name="40% - Énfasis3 9" xfId="435"/>
    <cellStyle name="40% - Énfasis3 9 2" xfId="436"/>
    <cellStyle name="40% - Énfasis4 10" xfId="437"/>
    <cellStyle name="40% - Énfasis4 10 2" xfId="438"/>
    <cellStyle name="40% - Énfasis4 11" xfId="439"/>
    <cellStyle name="40% - Énfasis4 11 2" xfId="440"/>
    <cellStyle name="40% - Énfasis4 12" xfId="441"/>
    <cellStyle name="40% - Énfasis4 12 2" xfId="442"/>
    <cellStyle name="40% - Énfasis4 13" xfId="443"/>
    <cellStyle name="40% - Énfasis4 13 2" xfId="444"/>
    <cellStyle name="40% - Énfasis4 14" xfId="445"/>
    <cellStyle name="40% - Énfasis4 14 2" xfId="446"/>
    <cellStyle name="40% - Énfasis4 15" xfId="447"/>
    <cellStyle name="40% - Énfasis4 15 2" xfId="448"/>
    <cellStyle name="40% - Énfasis4 16" xfId="449"/>
    <cellStyle name="40% - Énfasis4 16 2" xfId="450"/>
    <cellStyle name="40% - Énfasis4 17" xfId="451"/>
    <cellStyle name="40% - Énfasis4 17 2" xfId="452"/>
    <cellStyle name="40% - Énfasis4 2" xfId="453"/>
    <cellStyle name="40% - Énfasis4 2 10" xfId="454"/>
    <cellStyle name="40% - Énfasis4 2 2" xfId="455"/>
    <cellStyle name="40% - Énfasis4 2 2 2" xfId="456"/>
    <cellStyle name="40% - Énfasis4 2 3" xfId="457"/>
    <cellStyle name="40% - Énfasis4 2 3 2" xfId="458"/>
    <cellStyle name="40% - Énfasis4 2 4" xfId="459"/>
    <cellStyle name="40% - Énfasis4 2 4 2" xfId="460"/>
    <cellStyle name="40% - Énfasis4 2 5" xfId="461"/>
    <cellStyle name="40% - Énfasis4 2 5 2" xfId="462"/>
    <cellStyle name="40% - Énfasis4 2 6" xfId="463"/>
    <cellStyle name="40% - Énfasis4 2 6 2" xfId="464"/>
    <cellStyle name="40% - Énfasis4 2 7" xfId="465"/>
    <cellStyle name="40% - Énfasis4 2 7 2" xfId="466"/>
    <cellStyle name="40% - Énfasis4 2 8" xfId="467"/>
    <cellStyle name="40% - Énfasis4 2 8 2" xfId="468"/>
    <cellStyle name="40% - Énfasis4 2 9" xfId="469"/>
    <cellStyle name="40% - Énfasis4 2 9 2" xfId="470"/>
    <cellStyle name="40% - Énfasis4 3" xfId="471"/>
    <cellStyle name="40% - Énfasis4 3 2" xfId="472"/>
    <cellStyle name="40% - Énfasis4 4" xfId="473"/>
    <cellStyle name="40% - Énfasis4 4 2" xfId="474"/>
    <cellStyle name="40% - Énfasis4 5" xfId="475"/>
    <cellStyle name="40% - Énfasis4 5 2" xfId="476"/>
    <cellStyle name="40% - Énfasis4 6" xfId="477"/>
    <cellStyle name="40% - Énfasis4 6 2" xfId="478"/>
    <cellStyle name="40% - Énfasis4 7" xfId="479"/>
    <cellStyle name="40% - Énfasis4 7 2" xfId="480"/>
    <cellStyle name="40% - Énfasis4 8" xfId="481"/>
    <cellStyle name="40% - Énfasis4 8 2" xfId="482"/>
    <cellStyle name="40% - Énfasis4 9" xfId="483"/>
    <cellStyle name="40% - Énfasis4 9 2" xfId="484"/>
    <cellStyle name="40% - Énfasis5 10" xfId="485"/>
    <cellStyle name="40% - Énfasis5 10 2" xfId="486"/>
    <cellStyle name="40% - Énfasis5 11" xfId="487"/>
    <cellStyle name="40% - Énfasis5 11 2" xfId="488"/>
    <cellStyle name="40% - Énfasis5 12" xfId="489"/>
    <cellStyle name="40% - Énfasis5 12 2" xfId="490"/>
    <cellStyle name="40% - Énfasis5 13" xfId="491"/>
    <cellStyle name="40% - Énfasis5 13 2" xfId="492"/>
    <cellStyle name="40% - Énfasis5 14" xfId="493"/>
    <cellStyle name="40% - Énfasis5 14 2" xfId="494"/>
    <cellStyle name="40% - Énfasis5 15" xfId="495"/>
    <cellStyle name="40% - Énfasis5 15 2" xfId="496"/>
    <cellStyle name="40% - Énfasis5 16" xfId="497"/>
    <cellStyle name="40% - Énfasis5 16 2" xfId="498"/>
    <cellStyle name="40% - Énfasis5 17" xfId="499"/>
    <cellStyle name="40% - Énfasis5 17 2" xfId="500"/>
    <cellStyle name="40% - Énfasis5 2" xfId="501"/>
    <cellStyle name="40% - Énfasis5 2 10" xfId="502"/>
    <cellStyle name="40% - Énfasis5 2 2" xfId="503"/>
    <cellStyle name="40% - Énfasis5 2 2 2" xfId="504"/>
    <cellStyle name="40% - Énfasis5 2 3" xfId="505"/>
    <cellStyle name="40% - Énfasis5 2 3 2" xfId="506"/>
    <cellStyle name="40% - Énfasis5 2 4" xfId="507"/>
    <cellStyle name="40% - Énfasis5 2 4 2" xfId="508"/>
    <cellStyle name="40% - Énfasis5 2 5" xfId="509"/>
    <cellStyle name="40% - Énfasis5 2 5 2" xfId="510"/>
    <cellStyle name="40% - Énfasis5 2 6" xfId="511"/>
    <cellStyle name="40% - Énfasis5 2 6 2" xfId="512"/>
    <cellStyle name="40% - Énfasis5 2 7" xfId="513"/>
    <cellStyle name="40% - Énfasis5 2 7 2" xfId="514"/>
    <cellStyle name="40% - Énfasis5 2 8" xfId="515"/>
    <cellStyle name="40% - Énfasis5 2 8 2" xfId="516"/>
    <cellStyle name="40% - Énfasis5 2 9" xfId="517"/>
    <cellStyle name="40% - Énfasis5 2 9 2" xfId="518"/>
    <cellStyle name="40% - Énfasis5 3" xfId="519"/>
    <cellStyle name="40% - Énfasis5 3 2" xfId="520"/>
    <cellStyle name="40% - Énfasis5 4" xfId="521"/>
    <cellStyle name="40% - Énfasis5 4 2" xfId="522"/>
    <cellStyle name="40% - Énfasis5 5" xfId="523"/>
    <cellStyle name="40% - Énfasis5 5 2" xfId="524"/>
    <cellStyle name="40% - Énfasis5 6" xfId="525"/>
    <cellStyle name="40% - Énfasis5 6 2" xfId="526"/>
    <cellStyle name="40% - Énfasis5 7" xfId="527"/>
    <cellStyle name="40% - Énfasis5 7 2" xfId="528"/>
    <cellStyle name="40% - Énfasis5 8" xfId="529"/>
    <cellStyle name="40% - Énfasis5 8 2" xfId="530"/>
    <cellStyle name="40% - Énfasis5 9" xfId="531"/>
    <cellStyle name="40% - Énfasis5 9 2" xfId="532"/>
    <cellStyle name="40% - Énfasis6 10" xfId="533"/>
    <cellStyle name="40% - Énfasis6 10 2" xfId="534"/>
    <cellStyle name="40% - Énfasis6 11" xfId="535"/>
    <cellStyle name="40% - Énfasis6 11 2" xfId="536"/>
    <cellStyle name="40% - Énfasis6 12" xfId="537"/>
    <cellStyle name="40% - Énfasis6 12 2" xfId="538"/>
    <cellStyle name="40% - Énfasis6 13" xfId="539"/>
    <cellStyle name="40% - Énfasis6 13 2" xfId="540"/>
    <cellStyle name="40% - Énfasis6 14" xfId="541"/>
    <cellStyle name="40% - Énfasis6 14 2" xfId="542"/>
    <cellStyle name="40% - Énfasis6 15" xfId="543"/>
    <cellStyle name="40% - Énfasis6 15 2" xfId="544"/>
    <cellStyle name="40% - Énfasis6 16" xfId="545"/>
    <cellStyle name="40% - Énfasis6 16 2" xfId="546"/>
    <cellStyle name="40% - Énfasis6 17" xfId="547"/>
    <cellStyle name="40% - Énfasis6 17 2" xfId="548"/>
    <cellStyle name="40% - Énfasis6 2" xfId="549"/>
    <cellStyle name="40% - Énfasis6 2 10" xfId="550"/>
    <cellStyle name="40% - Énfasis6 2 2" xfId="551"/>
    <cellStyle name="40% - Énfasis6 2 2 2" xfId="552"/>
    <cellStyle name="40% - Énfasis6 2 3" xfId="553"/>
    <cellStyle name="40% - Énfasis6 2 3 2" xfId="554"/>
    <cellStyle name="40% - Énfasis6 2 4" xfId="555"/>
    <cellStyle name="40% - Énfasis6 2 4 2" xfId="556"/>
    <cellStyle name="40% - Énfasis6 2 5" xfId="557"/>
    <cellStyle name="40% - Énfasis6 2 5 2" xfId="558"/>
    <cellStyle name="40% - Énfasis6 2 6" xfId="559"/>
    <cellStyle name="40% - Énfasis6 2 6 2" xfId="560"/>
    <cellStyle name="40% - Énfasis6 2 7" xfId="561"/>
    <cellStyle name="40% - Énfasis6 2 7 2" xfId="562"/>
    <cellStyle name="40% - Énfasis6 2 8" xfId="563"/>
    <cellStyle name="40% - Énfasis6 2 8 2" xfId="564"/>
    <cellStyle name="40% - Énfasis6 2 9" xfId="565"/>
    <cellStyle name="40% - Énfasis6 2 9 2" xfId="566"/>
    <cellStyle name="40% - Énfasis6 3" xfId="567"/>
    <cellStyle name="40% - Énfasis6 3 2" xfId="568"/>
    <cellStyle name="40% - Énfasis6 4" xfId="569"/>
    <cellStyle name="40% - Énfasis6 4 2" xfId="570"/>
    <cellStyle name="40% - Énfasis6 5" xfId="571"/>
    <cellStyle name="40% - Énfasis6 5 2" xfId="572"/>
    <cellStyle name="40% - Énfasis6 6" xfId="573"/>
    <cellStyle name="40% - Énfasis6 6 2" xfId="574"/>
    <cellStyle name="40% - Énfasis6 7" xfId="575"/>
    <cellStyle name="40% - Énfasis6 7 2" xfId="576"/>
    <cellStyle name="40% - Énfasis6 8" xfId="577"/>
    <cellStyle name="40% - Énfasis6 8 2" xfId="578"/>
    <cellStyle name="40% - Énfasis6 9" xfId="579"/>
    <cellStyle name="40% - Énfasis6 9 2" xfId="580"/>
    <cellStyle name="60% - Énfasis1 10" xfId="581"/>
    <cellStyle name="60% - Énfasis1 11" xfId="582"/>
    <cellStyle name="60% - Énfasis1 12" xfId="583"/>
    <cellStyle name="60% - Énfasis1 13" xfId="584"/>
    <cellStyle name="60% - Énfasis1 14" xfId="585"/>
    <cellStyle name="60% - Énfasis1 15" xfId="586"/>
    <cellStyle name="60% - Énfasis1 16" xfId="587"/>
    <cellStyle name="60% - Énfasis1 17" xfId="588"/>
    <cellStyle name="60% - Énfasis1 2" xfId="589"/>
    <cellStyle name="60% - Énfasis1 2 2" xfId="590"/>
    <cellStyle name="60% - Énfasis1 2 3" xfId="591"/>
    <cellStyle name="60% - Énfasis1 2 4" xfId="592"/>
    <cellStyle name="60% - Énfasis1 2 5" xfId="593"/>
    <cellStyle name="60% - Énfasis1 2 6" xfId="594"/>
    <cellStyle name="60% - Énfasis1 2 7" xfId="595"/>
    <cellStyle name="60% - Énfasis1 2 8" xfId="596"/>
    <cellStyle name="60% - Énfasis1 2 9" xfId="597"/>
    <cellStyle name="60% - Énfasis1 3" xfId="598"/>
    <cellStyle name="60% - Énfasis1 4" xfId="599"/>
    <cellStyle name="60% - Énfasis1 5" xfId="600"/>
    <cellStyle name="60% - Énfasis1 6" xfId="601"/>
    <cellStyle name="60% - Énfasis1 7" xfId="602"/>
    <cellStyle name="60% - Énfasis1 8" xfId="603"/>
    <cellStyle name="60% - Énfasis1 9" xfId="604"/>
    <cellStyle name="60% - Énfasis2 10" xfId="605"/>
    <cellStyle name="60% - Énfasis2 11" xfId="606"/>
    <cellStyle name="60% - Énfasis2 12" xfId="607"/>
    <cellStyle name="60% - Énfasis2 13" xfId="608"/>
    <cellStyle name="60% - Énfasis2 14" xfId="609"/>
    <cellStyle name="60% - Énfasis2 15" xfId="610"/>
    <cellStyle name="60% - Énfasis2 16" xfId="611"/>
    <cellStyle name="60% - Énfasis2 17" xfId="612"/>
    <cellStyle name="60% - Énfasis2 2" xfId="613"/>
    <cellStyle name="60% - Énfasis2 2 2" xfId="614"/>
    <cellStyle name="60% - Énfasis2 2 3" xfId="615"/>
    <cellStyle name="60% - Énfasis2 2 4" xfId="616"/>
    <cellStyle name="60% - Énfasis2 2 5" xfId="617"/>
    <cellStyle name="60% - Énfasis2 2 6" xfId="618"/>
    <cellStyle name="60% - Énfasis2 2 7" xfId="619"/>
    <cellStyle name="60% - Énfasis2 2 8" xfId="620"/>
    <cellStyle name="60% - Énfasis2 2 9" xfId="621"/>
    <cellStyle name="60% - Énfasis2 3" xfId="622"/>
    <cellStyle name="60% - Énfasis2 4" xfId="623"/>
    <cellStyle name="60% - Énfasis2 5" xfId="624"/>
    <cellStyle name="60% - Énfasis2 6" xfId="625"/>
    <cellStyle name="60% - Énfasis2 7" xfId="626"/>
    <cellStyle name="60% - Énfasis2 8" xfId="627"/>
    <cellStyle name="60% - Énfasis2 9" xfId="628"/>
    <cellStyle name="60% - Énfasis3 10" xfId="629"/>
    <cellStyle name="60% - Énfasis3 11" xfId="630"/>
    <cellStyle name="60% - Énfasis3 12" xfId="631"/>
    <cellStyle name="60% - Énfasis3 13" xfId="632"/>
    <cellStyle name="60% - Énfasis3 14" xfId="633"/>
    <cellStyle name="60% - Énfasis3 15" xfId="634"/>
    <cellStyle name="60% - Énfasis3 16" xfId="635"/>
    <cellStyle name="60% - Énfasis3 17" xfId="636"/>
    <cellStyle name="60% - Énfasis3 2" xfId="637"/>
    <cellStyle name="60% - Énfasis3 2 2" xfId="638"/>
    <cellStyle name="60% - Énfasis3 2 3" xfId="639"/>
    <cellStyle name="60% - Énfasis3 2 4" xfId="640"/>
    <cellStyle name="60% - Énfasis3 2 5" xfId="641"/>
    <cellStyle name="60% - Énfasis3 2 6" xfId="642"/>
    <cellStyle name="60% - Énfasis3 2 7" xfId="643"/>
    <cellStyle name="60% - Énfasis3 2 8" xfId="644"/>
    <cellStyle name="60% - Énfasis3 2 9" xfId="645"/>
    <cellStyle name="60% - Énfasis3 3" xfId="646"/>
    <cellStyle name="60% - Énfasis3 4" xfId="647"/>
    <cellStyle name="60% - Énfasis3 5" xfId="648"/>
    <cellStyle name="60% - Énfasis3 6" xfId="649"/>
    <cellStyle name="60% - Énfasis3 7" xfId="650"/>
    <cellStyle name="60% - Énfasis3 8" xfId="651"/>
    <cellStyle name="60% - Énfasis3 9" xfId="652"/>
    <cellStyle name="60% - Énfasis4 10" xfId="653"/>
    <cellStyle name="60% - Énfasis4 11" xfId="654"/>
    <cellStyle name="60% - Énfasis4 12" xfId="655"/>
    <cellStyle name="60% - Énfasis4 13" xfId="656"/>
    <cellStyle name="60% - Énfasis4 14" xfId="657"/>
    <cellStyle name="60% - Énfasis4 15" xfId="658"/>
    <cellStyle name="60% - Énfasis4 16" xfId="659"/>
    <cellStyle name="60% - Énfasis4 17" xfId="660"/>
    <cellStyle name="60% - Énfasis4 2" xfId="661"/>
    <cellStyle name="60% - Énfasis4 2 2" xfId="662"/>
    <cellStyle name="60% - Énfasis4 2 3" xfId="663"/>
    <cellStyle name="60% - Énfasis4 2 4" xfId="664"/>
    <cellStyle name="60% - Énfasis4 2 5" xfId="665"/>
    <cellStyle name="60% - Énfasis4 2 6" xfId="666"/>
    <cellStyle name="60% - Énfasis4 2 7" xfId="667"/>
    <cellStyle name="60% - Énfasis4 2 8" xfId="668"/>
    <cellStyle name="60% - Énfasis4 2 9" xfId="669"/>
    <cellStyle name="60% - Énfasis4 3" xfId="670"/>
    <cellStyle name="60% - Énfasis4 4" xfId="671"/>
    <cellStyle name="60% - Énfasis4 5" xfId="672"/>
    <cellStyle name="60% - Énfasis4 6" xfId="673"/>
    <cellStyle name="60% - Énfasis4 7" xfId="674"/>
    <cellStyle name="60% - Énfasis4 8" xfId="675"/>
    <cellStyle name="60% - Énfasis4 9" xfId="676"/>
    <cellStyle name="60% - Énfasis5 10" xfId="677"/>
    <cellStyle name="60% - Énfasis5 11" xfId="678"/>
    <cellStyle name="60% - Énfasis5 12" xfId="679"/>
    <cellStyle name="60% - Énfasis5 13" xfId="680"/>
    <cellStyle name="60% - Énfasis5 14" xfId="681"/>
    <cellStyle name="60% - Énfasis5 15" xfId="682"/>
    <cellStyle name="60% - Énfasis5 16" xfId="683"/>
    <cellStyle name="60% - Énfasis5 17" xfId="684"/>
    <cellStyle name="60% - Énfasis5 2" xfId="685"/>
    <cellStyle name="60% - Énfasis5 2 2" xfId="686"/>
    <cellStyle name="60% - Énfasis5 2 3" xfId="687"/>
    <cellStyle name="60% - Énfasis5 2 4" xfId="688"/>
    <cellStyle name="60% - Énfasis5 2 5" xfId="689"/>
    <cellStyle name="60% - Énfasis5 2 6" xfId="690"/>
    <cellStyle name="60% - Énfasis5 2 7" xfId="691"/>
    <cellStyle name="60% - Énfasis5 2 8" xfId="692"/>
    <cellStyle name="60% - Énfasis5 2 9" xfId="693"/>
    <cellStyle name="60% - Énfasis5 3" xfId="694"/>
    <cellStyle name="60% - Énfasis5 4" xfId="695"/>
    <cellStyle name="60% - Énfasis5 5" xfId="696"/>
    <cellStyle name="60% - Énfasis5 6" xfId="697"/>
    <cellStyle name="60% - Énfasis5 7" xfId="698"/>
    <cellStyle name="60% - Énfasis5 8" xfId="699"/>
    <cellStyle name="60% - Énfasis5 9" xfId="700"/>
    <cellStyle name="60% - Énfasis6 10" xfId="701"/>
    <cellStyle name="60% - Énfasis6 11" xfId="702"/>
    <cellStyle name="60% - Énfasis6 12" xfId="703"/>
    <cellStyle name="60% - Énfasis6 13" xfId="704"/>
    <cellStyle name="60% - Énfasis6 14" xfId="705"/>
    <cellStyle name="60% - Énfasis6 15" xfId="706"/>
    <cellStyle name="60% - Énfasis6 16" xfId="707"/>
    <cellStyle name="60% - Énfasis6 17" xfId="708"/>
    <cellStyle name="60% - Énfasis6 2" xfId="709"/>
    <cellStyle name="60% - Énfasis6 2 2" xfId="710"/>
    <cellStyle name="60% - Énfasis6 2 3" xfId="711"/>
    <cellStyle name="60% - Énfasis6 2 4" xfId="712"/>
    <cellStyle name="60% - Énfasis6 2 5" xfId="713"/>
    <cellStyle name="60% - Énfasis6 2 6" xfId="714"/>
    <cellStyle name="60% - Énfasis6 2 7" xfId="715"/>
    <cellStyle name="60% - Énfasis6 2 8" xfId="716"/>
    <cellStyle name="60% - Énfasis6 2 9" xfId="717"/>
    <cellStyle name="60% - Énfasis6 3" xfId="718"/>
    <cellStyle name="60% - Énfasis6 4" xfId="719"/>
    <cellStyle name="60% - Énfasis6 5" xfId="720"/>
    <cellStyle name="60% - Énfasis6 6" xfId="721"/>
    <cellStyle name="60% - Énfasis6 7" xfId="722"/>
    <cellStyle name="60% - Énfasis6 8" xfId="723"/>
    <cellStyle name="60% - Énfasis6 9" xfId="724"/>
    <cellStyle name="Buena 10" xfId="725"/>
    <cellStyle name="Buena 11" xfId="726"/>
    <cellStyle name="Buena 12" xfId="727"/>
    <cellStyle name="Buena 13" xfId="728"/>
    <cellStyle name="Buena 14" xfId="729"/>
    <cellStyle name="Buena 15" xfId="730"/>
    <cellStyle name="Buena 16" xfId="731"/>
    <cellStyle name="Buena 17" xfId="732"/>
    <cellStyle name="Buena 2" xfId="733"/>
    <cellStyle name="Buena 2 2" xfId="734"/>
    <cellStyle name="Buena 2 3" xfId="735"/>
    <cellStyle name="Buena 2 4" xfId="736"/>
    <cellStyle name="Buena 2 5" xfId="737"/>
    <cellStyle name="Buena 2 6" xfId="738"/>
    <cellStyle name="Buena 2 7" xfId="739"/>
    <cellStyle name="Buena 2 8" xfId="740"/>
    <cellStyle name="Buena 2 9" xfId="741"/>
    <cellStyle name="Buena 3" xfId="742"/>
    <cellStyle name="Buena 4" xfId="743"/>
    <cellStyle name="Buena 5" xfId="744"/>
    <cellStyle name="Buena 6" xfId="745"/>
    <cellStyle name="Buena 7" xfId="746"/>
    <cellStyle name="Buena 8" xfId="747"/>
    <cellStyle name="Buena 9" xfId="748"/>
    <cellStyle name="Cabecera 1" xfId="749"/>
    <cellStyle name="Cabecera 2" xfId="750"/>
    <cellStyle name="Cálculo 10" xfId="751"/>
    <cellStyle name="Cálculo 11" xfId="752"/>
    <cellStyle name="Cálculo 12" xfId="753"/>
    <cellStyle name="Cálculo 13" xfId="754"/>
    <cellStyle name="Cálculo 14" xfId="755"/>
    <cellStyle name="Cálculo 15" xfId="756"/>
    <cellStyle name="Cálculo 16" xfId="757"/>
    <cellStyle name="Cálculo 17" xfId="758"/>
    <cellStyle name="Cálculo 2" xfId="759"/>
    <cellStyle name="Cálculo 2 2" xfId="760"/>
    <cellStyle name="Cálculo 2 3" xfId="761"/>
    <cellStyle name="Cálculo 2 4" xfId="762"/>
    <cellStyle name="Cálculo 2 5" xfId="763"/>
    <cellStyle name="Cálculo 2 6" xfId="764"/>
    <cellStyle name="Cálculo 2 7" xfId="765"/>
    <cellStyle name="Cálculo 2 8" xfId="766"/>
    <cellStyle name="Cálculo 2 9" xfId="767"/>
    <cellStyle name="Cálculo 3" xfId="768"/>
    <cellStyle name="Cálculo 4" xfId="769"/>
    <cellStyle name="Cálculo 5" xfId="770"/>
    <cellStyle name="Cálculo 6" xfId="771"/>
    <cellStyle name="Cálculo 7" xfId="772"/>
    <cellStyle name="Cálculo 8" xfId="773"/>
    <cellStyle name="Cálculo 9" xfId="774"/>
    <cellStyle name="Celda de comprobación 10" xfId="775"/>
    <cellStyle name="Celda de comprobación 11" xfId="776"/>
    <cellStyle name="Celda de comprobación 12" xfId="777"/>
    <cellStyle name="Celda de comprobación 13" xfId="778"/>
    <cellStyle name="Celda de comprobación 14" xfId="779"/>
    <cellStyle name="Celda de comprobación 15" xfId="780"/>
    <cellStyle name="Celda de comprobación 16" xfId="781"/>
    <cellStyle name="Celda de comprobación 17" xfId="782"/>
    <cellStyle name="Celda de comprobación 2" xfId="783"/>
    <cellStyle name="Celda de comprobación 2 2" xfId="784"/>
    <cellStyle name="Celda de comprobación 2 3" xfId="785"/>
    <cellStyle name="Celda de comprobación 2 4" xfId="786"/>
    <cellStyle name="Celda de comprobación 2 5" xfId="787"/>
    <cellStyle name="Celda de comprobación 2 6" xfId="788"/>
    <cellStyle name="Celda de comprobación 2 7" xfId="789"/>
    <cellStyle name="Celda de comprobación 2 8" xfId="790"/>
    <cellStyle name="Celda de comprobación 2 9" xfId="791"/>
    <cellStyle name="Celda de comprobación 3" xfId="792"/>
    <cellStyle name="Celda de comprobación 4" xfId="793"/>
    <cellStyle name="Celda de comprobación 5" xfId="794"/>
    <cellStyle name="Celda de comprobación 6" xfId="795"/>
    <cellStyle name="Celda de comprobación 7" xfId="796"/>
    <cellStyle name="Celda de comprobación 8" xfId="797"/>
    <cellStyle name="Celda de comprobación 9" xfId="798"/>
    <cellStyle name="Celda vinculada 10" xfId="799"/>
    <cellStyle name="Celda vinculada 11" xfId="800"/>
    <cellStyle name="Celda vinculada 12" xfId="801"/>
    <cellStyle name="Celda vinculada 13" xfId="802"/>
    <cellStyle name="Celda vinculada 14" xfId="803"/>
    <cellStyle name="Celda vinculada 15" xfId="804"/>
    <cellStyle name="Celda vinculada 16" xfId="805"/>
    <cellStyle name="Celda vinculada 17" xfId="806"/>
    <cellStyle name="Celda vinculada 2" xfId="807"/>
    <cellStyle name="Celda vinculada 2 2" xfId="808"/>
    <cellStyle name="Celda vinculada 2 3" xfId="809"/>
    <cellStyle name="Celda vinculada 2 4" xfId="810"/>
    <cellStyle name="Celda vinculada 2 5" xfId="811"/>
    <cellStyle name="Celda vinculada 2 6" xfId="812"/>
    <cellStyle name="Celda vinculada 2 7" xfId="813"/>
    <cellStyle name="Celda vinculada 2 8" xfId="814"/>
    <cellStyle name="Celda vinculada 2 9" xfId="815"/>
    <cellStyle name="Celda vinculada 3" xfId="816"/>
    <cellStyle name="Celda vinculada 4" xfId="817"/>
    <cellStyle name="Celda vinculada 5" xfId="818"/>
    <cellStyle name="Celda vinculada 6" xfId="819"/>
    <cellStyle name="Celda vinculada 7" xfId="820"/>
    <cellStyle name="Celda vinculada 8" xfId="821"/>
    <cellStyle name="Celda vinculada 9" xfId="822"/>
    <cellStyle name="Encabezado 4 10" xfId="823"/>
    <cellStyle name="Encabezado 4 11" xfId="824"/>
    <cellStyle name="Encabezado 4 12" xfId="825"/>
    <cellStyle name="Encabezado 4 13" xfId="826"/>
    <cellStyle name="Encabezado 4 14" xfId="827"/>
    <cellStyle name="Encabezado 4 15" xfId="828"/>
    <cellStyle name="Encabezado 4 16" xfId="829"/>
    <cellStyle name="Encabezado 4 17" xfId="830"/>
    <cellStyle name="Encabezado 4 2" xfId="831"/>
    <cellStyle name="Encabezado 4 2 2" xfId="832"/>
    <cellStyle name="Encabezado 4 2 3" xfId="833"/>
    <cellStyle name="Encabezado 4 2 4" xfId="834"/>
    <cellStyle name="Encabezado 4 2 5" xfId="835"/>
    <cellStyle name="Encabezado 4 2 6" xfId="836"/>
    <cellStyle name="Encabezado 4 2 7" xfId="837"/>
    <cellStyle name="Encabezado 4 2 8" xfId="838"/>
    <cellStyle name="Encabezado 4 2 9" xfId="839"/>
    <cellStyle name="Encabezado 4 3" xfId="840"/>
    <cellStyle name="Encabezado 4 4" xfId="841"/>
    <cellStyle name="Encabezado 4 5" xfId="842"/>
    <cellStyle name="Encabezado 4 6" xfId="843"/>
    <cellStyle name="Encabezado 4 7" xfId="844"/>
    <cellStyle name="Encabezado 4 8" xfId="845"/>
    <cellStyle name="Encabezado 4 9" xfId="846"/>
    <cellStyle name="Énfasis1 10" xfId="847"/>
    <cellStyle name="Énfasis1 11" xfId="848"/>
    <cellStyle name="Énfasis1 12" xfId="849"/>
    <cellStyle name="Énfasis1 13" xfId="850"/>
    <cellStyle name="Énfasis1 14" xfId="851"/>
    <cellStyle name="Énfasis1 15" xfId="852"/>
    <cellStyle name="Énfasis1 16" xfId="853"/>
    <cellStyle name="Énfasis1 17" xfId="854"/>
    <cellStyle name="Énfasis1 2" xfId="855"/>
    <cellStyle name="Énfasis1 2 2" xfId="856"/>
    <cellStyle name="Énfasis1 2 3" xfId="857"/>
    <cellStyle name="Énfasis1 2 4" xfId="858"/>
    <cellStyle name="Énfasis1 2 5" xfId="859"/>
    <cellStyle name="Énfasis1 2 6" xfId="860"/>
    <cellStyle name="Énfasis1 2 7" xfId="861"/>
    <cellStyle name="Énfasis1 2 8" xfId="862"/>
    <cellStyle name="Énfasis1 2 9" xfId="863"/>
    <cellStyle name="Énfasis1 3" xfId="864"/>
    <cellStyle name="Énfasis1 4" xfId="865"/>
    <cellStyle name="Énfasis1 5" xfId="866"/>
    <cellStyle name="Énfasis1 6" xfId="867"/>
    <cellStyle name="Énfasis1 7" xfId="868"/>
    <cellStyle name="Énfasis1 8" xfId="869"/>
    <cellStyle name="Énfasis1 9" xfId="870"/>
    <cellStyle name="Énfasis2 10" xfId="871"/>
    <cellStyle name="Énfasis2 11" xfId="872"/>
    <cellStyle name="Énfasis2 12" xfId="873"/>
    <cellStyle name="Énfasis2 13" xfId="874"/>
    <cellStyle name="Énfasis2 14" xfId="875"/>
    <cellStyle name="Énfasis2 15" xfId="876"/>
    <cellStyle name="Énfasis2 16" xfId="877"/>
    <cellStyle name="Énfasis2 17" xfId="878"/>
    <cellStyle name="Énfasis2 2" xfId="879"/>
    <cellStyle name="Énfasis2 2 2" xfId="880"/>
    <cellStyle name="Énfasis2 2 3" xfId="881"/>
    <cellStyle name="Énfasis2 2 4" xfId="882"/>
    <cellStyle name="Énfasis2 2 5" xfId="883"/>
    <cellStyle name="Énfasis2 2 6" xfId="884"/>
    <cellStyle name="Énfasis2 2 7" xfId="885"/>
    <cellStyle name="Énfasis2 2 8" xfId="886"/>
    <cellStyle name="Énfasis2 2 9" xfId="887"/>
    <cellStyle name="Énfasis2 3" xfId="888"/>
    <cellStyle name="Énfasis2 4" xfId="889"/>
    <cellStyle name="Énfasis2 5" xfId="890"/>
    <cellStyle name="Énfasis2 6" xfId="891"/>
    <cellStyle name="Énfasis2 7" xfId="892"/>
    <cellStyle name="Énfasis2 8" xfId="893"/>
    <cellStyle name="Énfasis2 9" xfId="894"/>
    <cellStyle name="Énfasis3 10" xfId="895"/>
    <cellStyle name="Énfasis3 11" xfId="896"/>
    <cellStyle name="Énfasis3 12" xfId="897"/>
    <cellStyle name="Énfasis3 13" xfId="898"/>
    <cellStyle name="Énfasis3 14" xfId="899"/>
    <cellStyle name="Énfasis3 15" xfId="900"/>
    <cellStyle name="Énfasis3 16" xfId="901"/>
    <cellStyle name="Énfasis3 17" xfId="902"/>
    <cellStyle name="Énfasis3 2" xfId="903"/>
    <cellStyle name="Énfasis3 2 2" xfId="904"/>
    <cellStyle name="Énfasis3 2 3" xfId="905"/>
    <cellStyle name="Énfasis3 2 4" xfId="906"/>
    <cellStyle name="Énfasis3 2 5" xfId="907"/>
    <cellStyle name="Énfasis3 2 6" xfId="908"/>
    <cellStyle name="Énfasis3 2 7" xfId="909"/>
    <cellStyle name="Énfasis3 2 8" xfId="910"/>
    <cellStyle name="Énfasis3 2 9" xfId="911"/>
    <cellStyle name="Énfasis3 3" xfId="912"/>
    <cellStyle name="Énfasis3 4" xfId="913"/>
    <cellStyle name="Énfasis3 5" xfId="914"/>
    <cellStyle name="Énfasis3 6" xfId="915"/>
    <cellStyle name="Énfasis3 7" xfId="916"/>
    <cellStyle name="Énfasis3 8" xfId="917"/>
    <cellStyle name="Énfasis3 9" xfId="918"/>
    <cellStyle name="Énfasis4 10" xfId="919"/>
    <cellStyle name="Énfasis4 11" xfId="920"/>
    <cellStyle name="Énfasis4 12" xfId="921"/>
    <cellStyle name="Énfasis4 13" xfId="922"/>
    <cellStyle name="Énfasis4 14" xfId="923"/>
    <cellStyle name="Énfasis4 15" xfId="924"/>
    <cellStyle name="Énfasis4 16" xfId="925"/>
    <cellStyle name="Énfasis4 17" xfId="926"/>
    <cellStyle name="Énfasis4 2" xfId="927"/>
    <cellStyle name="Énfasis4 2 2" xfId="928"/>
    <cellStyle name="Énfasis4 2 3" xfId="929"/>
    <cellStyle name="Énfasis4 2 4" xfId="930"/>
    <cellStyle name="Énfasis4 2 5" xfId="931"/>
    <cellStyle name="Énfasis4 2 6" xfId="932"/>
    <cellStyle name="Énfasis4 2 7" xfId="933"/>
    <cellStyle name="Énfasis4 2 8" xfId="934"/>
    <cellStyle name="Énfasis4 2 9" xfId="935"/>
    <cellStyle name="Énfasis4 3" xfId="936"/>
    <cellStyle name="Énfasis4 4" xfId="937"/>
    <cellStyle name="Énfasis4 5" xfId="938"/>
    <cellStyle name="Énfasis4 6" xfId="939"/>
    <cellStyle name="Énfasis4 7" xfId="940"/>
    <cellStyle name="Énfasis4 8" xfId="941"/>
    <cellStyle name="Énfasis4 9" xfId="942"/>
    <cellStyle name="Énfasis5 10" xfId="943"/>
    <cellStyle name="Énfasis5 11" xfId="944"/>
    <cellStyle name="Énfasis5 12" xfId="945"/>
    <cellStyle name="Énfasis5 13" xfId="946"/>
    <cellStyle name="Énfasis5 14" xfId="947"/>
    <cellStyle name="Énfasis5 15" xfId="948"/>
    <cellStyle name="Énfasis5 16" xfId="949"/>
    <cellStyle name="Énfasis5 17" xfId="950"/>
    <cellStyle name="Énfasis5 2" xfId="951"/>
    <cellStyle name="Énfasis5 2 2" xfId="952"/>
    <cellStyle name="Énfasis5 2 3" xfId="953"/>
    <cellStyle name="Énfasis5 2 4" xfId="954"/>
    <cellStyle name="Énfasis5 2 5" xfId="955"/>
    <cellStyle name="Énfasis5 2 6" xfId="956"/>
    <cellStyle name="Énfasis5 2 7" xfId="957"/>
    <cellStyle name="Énfasis5 2 8" xfId="958"/>
    <cellStyle name="Énfasis5 2 9" xfId="959"/>
    <cellStyle name="Énfasis5 3" xfId="960"/>
    <cellStyle name="Énfasis5 4" xfId="961"/>
    <cellStyle name="Énfasis5 5" xfId="962"/>
    <cellStyle name="Énfasis5 6" xfId="963"/>
    <cellStyle name="Énfasis5 7" xfId="964"/>
    <cellStyle name="Énfasis5 8" xfId="965"/>
    <cellStyle name="Énfasis5 9" xfId="966"/>
    <cellStyle name="Énfasis6 10" xfId="967"/>
    <cellStyle name="Énfasis6 11" xfId="968"/>
    <cellStyle name="Énfasis6 12" xfId="969"/>
    <cellStyle name="Énfasis6 13" xfId="970"/>
    <cellStyle name="Énfasis6 14" xfId="971"/>
    <cellStyle name="Énfasis6 15" xfId="972"/>
    <cellStyle name="Énfasis6 16" xfId="973"/>
    <cellStyle name="Énfasis6 17" xfId="974"/>
    <cellStyle name="Énfasis6 2" xfId="975"/>
    <cellStyle name="Énfasis6 2 2" xfId="976"/>
    <cellStyle name="Énfasis6 2 3" xfId="977"/>
    <cellStyle name="Énfasis6 2 4" xfId="978"/>
    <cellStyle name="Énfasis6 2 5" xfId="979"/>
    <cellStyle name="Énfasis6 2 6" xfId="980"/>
    <cellStyle name="Énfasis6 2 7" xfId="981"/>
    <cellStyle name="Énfasis6 2 8" xfId="982"/>
    <cellStyle name="Énfasis6 2 9" xfId="983"/>
    <cellStyle name="Énfasis6 3" xfId="984"/>
    <cellStyle name="Énfasis6 4" xfId="985"/>
    <cellStyle name="Énfasis6 5" xfId="986"/>
    <cellStyle name="Énfasis6 6" xfId="987"/>
    <cellStyle name="Énfasis6 7" xfId="988"/>
    <cellStyle name="Énfasis6 8" xfId="989"/>
    <cellStyle name="Énfasis6 9" xfId="990"/>
    <cellStyle name="Entrada 10" xfId="991"/>
    <cellStyle name="Entrada 11" xfId="992"/>
    <cellStyle name="Entrada 12" xfId="993"/>
    <cellStyle name="Entrada 13" xfId="994"/>
    <cellStyle name="Entrada 14" xfId="995"/>
    <cellStyle name="Entrada 15" xfId="996"/>
    <cellStyle name="Entrada 16" xfId="997"/>
    <cellStyle name="Entrada 17" xfId="998"/>
    <cellStyle name="Entrada 2" xfId="999"/>
    <cellStyle name="Entrada 2 2" xfId="1000"/>
    <cellStyle name="Entrada 2 3" xfId="1001"/>
    <cellStyle name="Entrada 2 4" xfId="1002"/>
    <cellStyle name="Entrada 2 5" xfId="1003"/>
    <cellStyle name="Entrada 2 6" xfId="1004"/>
    <cellStyle name="Entrada 2 7" xfId="1005"/>
    <cellStyle name="Entrada 2 8" xfId="1006"/>
    <cellStyle name="Entrada 2 9" xfId="1007"/>
    <cellStyle name="Entrada 3" xfId="1008"/>
    <cellStyle name="Entrada 4" xfId="1009"/>
    <cellStyle name="Entrada 5" xfId="1010"/>
    <cellStyle name="Entrada 6" xfId="1011"/>
    <cellStyle name="Entrada 7" xfId="1012"/>
    <cellStyle name="Entrada 8" xfId="1013"/>
    <cellStyle name="Entrada 9" xfId="1014"/>
    <cellStyle name="Euro" xfId="1015"/>
    <cellStyle name="Fecha" xfId="1016"/>
    <cellStyle name="Fecha 2" xfId="1017"/>
    <cellStyle name="Fecha 3" xfId="1018"/>
    <cellStyle name="Fecha 4" xfId="1019"/>
    <cellStyle name="Fijo" xfId="1020"/>
    <cellStyle name="Fijo 2" xfId="1021"/>
    <cellStyle name="Fijo 3" xfId="1022"/>
    <cellStyle name="Fijo 4" xfId="1023"/>
    <cellStyle name="Hipervínculo" xfId="1" builtinId="8"/>
    <cellStyle name="Hipervínculo 2" xfId="3"/>
    <cellStyle name="Incorrecto 10" xfId="1024"/>
    <cellStyle name="Incorrecto 11" xfId="1025"/>
    <cellStyle name="Incorrecto 12" xfId="1026"/>
    <cellStyle name="Incorrecto 13" xfId="1027"/>
    <cellStyle name="Incorrecto 14" xfId="1028"/>
    <cellStyle name="Incorrecto 15" xfId="1029"/>
    <cellStyle name="Incorrecto 16" xfId="1030"/>
    <cellStyle name="Incorrecto 17" xfId="1031"/>
    <cellStyle name="Incorrecto 2" xfId="1032"/>
    <cellStyle name="Incorrecto 2 2" xfId="1033"/>
    <cellStyle name="Incorrecto 2 3" xfId="1034"/>
    <cellStyle name="Incorrecto 2 4" xfId="1035"/>
    <cellStyle name="Incorrecto 2 5" xfId="1036"/>
    <cellStyle name="Incorrecto 2 6" xfId="1037"/>
    <cellStyle name="Incorrecto 2 7" xfId="1038"/>
    <cellStyle name="Incorrecto 2 8" xfId="1039"/>
    <cellStyle name="Incorrecto 2 9" xfId="1040"/>
    <cellStyle name="Incorrecto 3" xfId="1041"/>
    <cellStyle name="Incorrecto 4" xfId="1042"/>
    <cellStyle name="Incorrecto 5" xfId="1043"/>
    <cellStyle name="Incorrecto 6" xfId="1044"/>
    <cellStyle name="Incorrecto 7" xfId="1045"/>
    <cellStyle name="Incorrecto 8" xfId="1046"/>
    <cellStyle name="Incorrecto 9" xfId="1047"/>
    <cellStyle name="mio" xfId="1048"/>
    <cellStyle name="Monetario" xfId="1049"/>
    <cellStyle name="Monetario 2" xfId="1050"/>
    <cellStyle name="Monetario 3" xfId="1051"/>
    <cellStyle name="Monetario 4" xfId="1052"/>
    <cellStyle name="Monetario0" xfId="1053"/>
    <cellStyle name="Monetario0 2" xfId="1054"/>
    <cellStyle name="Monetario0 3" xfId="1055"/>
    <cellStyle name="Monetario0 4" xfId="1056"/>
    <cellStyle name="Neutral 10" xfId="1057"/>
    <cellStyle name="Neutral 11" xfId="1058"/>
    <cellStyle name="Neutral 12" xfId="1059"/>
    <cellStyle name="Neutral 13" xfId="1060"/>
    <cellStyle name="Neutral 14" xfId="1061"/>
    <cellStyle name="Neutral 15" xfId="1062"/>
    <cellStyle name="Neutral 16" xfId="1063"/>
    <cellStyle name="Neutral 17" xfId="1064"/>
    <cellStyle name="Neutral 2" xfId="1065"/>
    <cellStyle name="Neutral 2 2" xfId="1066"/>
    <cellStyle name="Neutral 2 3" xfId="1067"/>
    <cellStyle name="Neutral 2 4" xfId="1068"/>
    <cellStyle name="Neutral 2 5" xfId="1069"/>
    <cellStyle name="Neutral 2 6" xfId="1070"/>
    <cellStyle name="Neutral 2 7" xfId="1071"/>
    <cellStyle name="Neutral 2 8" xfId="1072"/>
    <cellStyle name="Neutral 2 9" xfId="1073"/>
    <cellStyle name="Neutral 3" xfId="1074"/>
    <cellStyle name="Neutral 4" xfId="1075"/>
    <cellStyle name="Neutral 5" xfId="1076"/>
    <cellStyle name="Neutral 6" xfId="1077"/>
    <cellStyle name="Neutral 7" xfId="1078"/>
    <cellStyle name="Neutral 8" xfId="1079"/>
    <cellStyle name="Neutral 9" xfId="1080"/>
    <cellStyle name="Normal" xfId="0" builtinId="0"/>
    <cellStyle name="Normal 10" xfId="1081"/>
    <cellStyle name="Normal 10 2" xfId="1082"/>
    <cellStyle name="Normal 11" xfId="1083"/>
    <cellStyle name="Normal 11 2" xfId="1084"/>
    <cellStyle name="Normal 12 2" xfId="1085"/>
    <cellStyle name="Normal 13" xfId="1086"/>
    <cellStyle name="Normal 14" xfId="1087"/>
    <cellStyle name="Normal 15" xfId="1088"/>
    <cellStyle name="Normal 2" xfId="1089"/>
    <cellStyle name="Normal 2 2" xfId="1090"/>
    <cellStyle name="Normal 2 3" xfId="1091"/>
    <cellStyle name="Normal 2 4" xfId="1092"/>
    <cellStyle name="Normal 2 5" xfId="1093"/>
    <cellStyle name="Normal 2 6" xfId="1094"/>
    <cellStyle name="Normal 2 7" xfId="1095"/>
    <cellStyle name="Normal 2 8" xfId="1096"/>
    <cellStyle name="Normal 2 9" xfId="1097"/>
    <cellStyle name="Normal 2_Universidades BD2011 con anotaciones" xfId="1098"/>
    <cellStyle name="Normal 3" xfId="2"/>
    <cellStyle name="Normal 3 2" xfId="4"/>
    <cellStyle name="Normal 3 3" xfId="1099"/>
    <cellStyle name="Normal 3 4" xfId="1100"/>
    <cellStyle name="Normal 3 5" xfId="1101"/>
    <cellStyle name="Normal 4" xfId="1102"/>
    <cellStyle name="Normal 4 2" xfId="1103"/>
    <cellStyle name="Normal 5" xfId="1104"/>
    <cellStyle name="Normal 6" xfId="1105"/>
    <cellStyle name="Normal 7" xfId="1106"/>
    <cellStyle name="Normal 8" xfId="1107"/>
    <cellStyle name="Normal 9" xfId="1108"/>
    <cellStyle name="Notas 10" xfId="1109"/>
    <cellStyle name="Notas 11" xfId="1110"/>
    <cellStyle name="Notas 12" xfId="1111"/>
    <cellStyle name="Notas 13" xfId="1112"/>
    <cellStyle name="Notas 14" xfId="1113"/>
    <cellStyle name="Notas 15" xfId="1114"/>
    <cellStyle name="Notas 16" xfId="1115"/>
    <cellStyle name="Notas 17" xfId="1116"/>
    <cellStyle name="Notas 2" xfId="1117"/>
    <cellStyle name="Notas 2 2" xfId="1118"/>
    <cellStyle name="Notas 2 3" xfId="1119"/>
    <cellStyle name="Notas 2 4" xfId="1120"/>
    <cellStyle name="Notas 2 5" xfId="1121"/>
    <cellStyle name="Notas 2 6" xfId="1122"/>
    <cellStyle name="Notas 2 7" xfId="1123"/>
    <cellStyle name="Notas 2 8" xfId="1124"/>
    <cellStyle name="Notas 2 9" xfId="1125"/>
    <cellStyle name="Notas 3" xfId="1126"/>
    <cellStyle name="Notas 4" xfId="1127"/>
    <cellStyle name="Notas 5" xfId="1128"/>
    <cellStyle name="Notas 6" xfId="1129"/>
    <cellStyle name="Notas 7" xfId="1130"/>
    <cellStyle name="Notas 8" xfId="1131"/>
    <cellStyle name="Notas 9" xfId="1132"/>
    <cellStyle name="Pato" xfId="1133"/>
    <cellStyle name="Porcentaje 2" xfId="1134"/>
    <cellStyle name="Porcentaje 3" xfId="1135"/>
    <cellStyle name="Porcentaje 4" xfId="1136"/>
    <cellStyle name="Punto" xfId="1137"/>
    <cellStyle name="Punto 2" xfId="1138"/>
    <cellStyle name="Punto 3" xfId="1139"/>
    <cellStyle name="Punto 4" xfId="1140"/>
    <cellStyle name="Punto0" xfId="1141"/>
    <cellStyle name="Punto0 2" xfId="1142"/>
    <cellStyle name="Punto0 3" xfId="1143"/>
    <cellStyle name="Punto0 4" xfId="1144"/>
    <cellStyle name="Salida 10" xfId="1145"/>
    <cellStyle name="Salida 11" xfId="1146"/>
    <cellStyle name="Salida 12" xfId="1147"/>
    <cellStyle name="Salida 13" xfId="1148"/>
    <cellStyle name="Salida 14" xfId="1149"/>
    <cellStyle name="Salida 15" xfId="1150"/>
    <cellStyle name="Salida 16" xfId="1151"/>
    <cellStyle name="Salida 17" xfId="1152"/>
    <cellStyle name="Salida 2" xfId="1153"/>
    <cellStyle name="Salida 2 2" xfId="1154"/>
    <cellStyle name="Salida 2 3" xfId="1155"/>
    <cellStyle name="Salida 2 4" xfId="1156"/>
    <cellStyle name="Salida 2 5" xfId="1157"/>
    <cellStyle name="Salida 2 6" xfId="1158"/>
    <cellStyle name="Salida 2 7" xfId="1159"/>
    <cellStyle name="Salida 2 8" xfId="1160"/>
    <cellStyle name="Salida 2 9" xfId="1161"/>
    <cellStyle name="Salida 3" xfId="1162"/>
    <cellStyle name="Salida 4" xfId="1163"/>
    <cellStyle name="Salida 5" xfId="1164"/>
    <cellStyle name="Salida 6" xfId="1165"/>
    <cellStyle name="Salida 7" xfId="1166"/>
    <cellStyle name="Salida 8" xfId="1167"/>
    <cellStyle name="Salida 9" xfId="1168"/>
    <cellStyle name="tabla1" xfId="1169"/>
    <cellStyle name="tabla2" xfId="1170"/>
    <cellStyle name="Texto de advertencia 10" xfId="1171"/>
    <cellStyle name="Texto de advertencia 11" xfId="1172"/>
    <cellStyle name="Texto de advertencia 12" xfId="1173"/>
    <cellStyle name="Texto de advertencia 13" xfId="1174"/>
    <cellStyle name="Texto de advertencia 14" xfId="1175"/>
    <cellStyle name="Texto de advertencia 15" xfId="1176"/>
    <cellStyle name="Texto de advertencia 16" xfId="1177"/>
    <cellStyle name="Texto de advertencia 17" xfId="1178"/>
    <cellStyle name="Texto de advertencia 2" xfId="1179"/>
    <cellStyle name="Texto de advertencia 2 2" xfId="1180"/>
    <cellStyle name="Texto de advertencia 2 3" xfId="1181"/>
    <cellStyle name="Texto de advertencia 2 4" xfId="1182"/>
    <cellStyle name="Texto de advertencia 2 5" xfId="1183"/>
    <cellStyle name="Texto de advertencia 2 6" xfId="1184"/>
    <cellStyle name="Texto de advertencia 2 7" xfId="1185"/>
    <cellStyle name="Texto de advertencia 2 8" xfId="1186"/>
    <cellStyle name="Texto de advertencia 2 9" xfId="1187"/>
    <cellStyle name="Texto de advertencia 3" xfId="1188"/>
    <cellStyle name="Texto de advertencia 4" xfId="1189"/>
    <cellStyle name="Texto de advertencia 5" xfId="1190"/>
    <cellStyle name="Texto de advertencia 6" xfId="1191"/>
    <cellStyle name="Texto de advertencia 7" xfId="1192"/>
    <cellStyle name="Texto de advertencia 8" xfId="1193"/>
    <cellStyle name="Texto de advertencia 9" xfId="1194"/>
    <cellStyle name="Texto explicativo 10" xfId="1195"/>
    <cellStyle name="Texto explicativo 11" xfId="1196"/>
    <cellStyle name="Texto explicativo 12" xfId="1197"/>
    <cellStyle name="Texto explicativo 13" xfId="1198"/>
    <cellStyle name="Texto explicativo 14" xfId="1199"/>
    <cellStyle name="Texto explicativo 15" xfId="1200"/>
    <cellStyle name="Texto explicativo 16" xfId="1201"/>
    <cellStyle name="Texto explicativo 17" xfId="1202"/>
    <cellStyle name="Texto explicativo 2" xfId="1203"/>
    <cellStyle name="Texto explicativo 2 2" xfId="1204"/>
    <cellStyle name="Texto explicativo 2 3" xfId="1205"/>
    <cellStyle name="Texto explicativo 2 4" xfId="1206"/>
    <cellStyle name="Texto explicativo 2 5" xfId="1207"/>
    <cellStyle name="Texto explicativo 2 6" xfId="1208"/>
    <cellStyle name="Texto explicativo 2 7" xfId="1209"/>
    <cellStyle name="Texto explicativo 2 8" xfId="1210"/>
    <cellStyle name="Texto explicativo 2 9" xfId="1211"/>
    <cellStyle name="Texto explicativo 3" xfId="1212"/>
    <cellStyle name="Texto explicativo 4" xfId="1213"/>
    <cellStyle name="Texto explicativo 5" xfId="1214"/>
    <cellStyle name="Texto explicativo 6" xfId="1215"/>
    <cellStyle name="Texto explicativo 7" xfId="1216"/>
    <cellStyle name="Texto explicativo 8" xfId="1217"/>
    <cellStyle name="Texto explicativo 9" xfId="1218"/>
    <cellStyle name="Título 1 10" xfId="1219"/>
    <cellStyle name="Título 1 11" xfId="1220"/>
    <cellStyle name="Título 1 12" xfId="1221"/>
    <cellStyle name="Título 1 13" xfId="1222"/>
    <cellStyle name="Título 1 14" xfId="1223"/>
    <cellStyle name="Título 1 15" xfId="1224"/>
    <cellStyle name="Título 1 16" xfId="1225"/>
    <cellStyle name="Título 1 17" xfId="1226"/>
    <cellStyle name="Título 1 2" xfId="1227"/>
    <cellStyle name="Título 1 2 2" xfId="1228"/>
    <cellStyle name="Título 1 2 3" xfId="1229"/>
    <cellStyle name="Título 1 2 4" xfId="1230"/>
    <cellStyle name="Título 1 2 5" xfId="1231"/>
    <cellStyle name="Título 1 2 6" xfId="1232"/>
    <cellStyle name="Título 1 2 7" xfId="1233"/>
    <cellStyle name="Título 1 2 8" xfId="1234"/>
    <cellStyle name="Título 1 2 9" xfId="1235"/>
    <cellStyle name="Título 1 3" xfId="1236"/>
    <cellStyle name="Título 1 4" xfId="1237"/>
    <cellStyle name="Título 1 5" xfId="1238"/>
    <cellStyle name="Título 1 6" xfId="1239"/>
    <cellStyle name="Título 1 7" xfId="1240"/>
    <cellStyle name="Título 1 8" xfId="1241"/>
    <cellStyle name="Título 1 9" xfId="1242"/>
    <cellStyle name="Título 10" xfId="1243"/>
    <cellStyle name="Título 11" xfId="1244"/>
    <cellStyle name="Título 12" xfId="1245"/>
    <cellStyle name="Título 13" xfId="1246"/>
    <cellStyle name="Título 14" xfId="1247"/>
    <cellStyle name="Título 15" xfId="1248"/>
    <cellStyle name="Título 16" xfId="1249"/>
    <cellStyle name="Título 17" xfId="1250"/>
    <cellStyle name="Título 18" xfId="1251"/>
    <cellStyle name="Título 19" xfId="1252"/>
    <cellStyle name="Título 2 10" xfId="1253"/>
    <cellStyle name="Título 2 11" xfId="1254"/>
    <cellStyle name="Título 2 12" xfId="1255"/>
    <cellStyle name="Título 2 13" xfId="1256"/>
    <cellStyle name="Título 2 14" xfId="1257"/>
    <cellStyle name="Título 2 15" xfId="1258"/>
    <cellStyle name="Título 2 16" xfId="1259"/>
    <cellStyle name="Título 2 17" xfId="1260"/>
    <cellStyle name="Título 2 2" xfId="1261"/>
    <cellStyle name="Título 2 2 2" xfId="1262"/>
    <cellStyle name="Título 2 2 3" xfId="1263"/>
    <cellStyle name="Título 2 2 4" xfId="1264"/>
    <cellStyle name="Título 2 2 5" xfId="1265"/>
    <cellStyle name="Título 2 2 6" xfId="1266"/>
    <cellStyle name="Título 2 2 7" xfId="1267"/>
    <cellStyle name="Título 2 2 8" xfId="1268"/>
    <cellStyle name="Título 2 2 9" xfId="1269"/>
    <cellStyle name="Título 2 3" xfId="1270"/>
    <cellStyle name="Título 2 4" xfId="1271"/>
    <cellStyle name="Título 2 5" xfId="1272"/>
    <cellStyle name="Título 2 6" xfId="1273"/>
    <cellStyle name="Título 2 7" xfId="1274"/>
    <cellStyle name="Título 2 8" xfId="1275"/>
    <cellStyle name="Título 2 9" xfId="1276"/>
    <cellStyle name="Título 3 10" xfId="1277"/>
    <cellStyle name="Título 3 11" xfId="1278"/>
    <cellStyle name="Título 3 12" xfId="1279"/>
    <cellStyle name="Título 3 13" xfId="1280"/>
    <cellStyle name="Título 3 14" xfId="1281"/>
    <cellStyle name="Título 3 15" xfId="1282"/>
    <cellStyle name="Título 3 16" xfId="1283"/>
    <cellStyle name="Título 3 17" xfId="1284"/>
    <cellStyle name="Título 3 2" xfId="1285"/>
    <cellStyle name="Título 3 2 2" xfId="1286"/>
    <cellStyle name="Título 3 2 3" xfId="1287"/>
    <cellStyle name="Título 3 2 4" xfId="1288"/>
    <cellStyle name="Título 3 2 5" xfId="1289"/>
    <cellStyle name="Título 3 2 6" xfId="1290"/>
    <cellStyle name="Título 3 2 7" xfId="1291"/>
    <cellStyle name="Título 3 2 8" xfId="1292"/>
    <cellStyle name="Título 3 2 9" xfId="1293"/>
    <cellStyle name="Título 3 3" xfId="1294"/>
    <cellStyle name="Título 3 4" xfId="1295"/>
    <cellStyle name="Título 3 5" xfId="1296"/>
    <cellStyle name="Título 3 6" xfId="1297"/>
    <cellStyle name="Título 3 7" xfId="1298"/>
    <cellStyle name="Título 3 8" xfId="1299"/>
    <cellStyle name="Título 3 9" xfId="1300"/>
    <cellStyle name="Título 4" xfId="1301"/>
    <cellStyle name="Título 4 2" xfId="1302"/>
    <cellStyle name="Título 4 3" xfId="1303"/>
    <cellStyle name="Título 4 4" xfId="1304"/>
    <cellStyle name="Título 4 5" xfId="1305"/>
    <cellStyle name="Título 4 6" xfId="1306"/>
    <cellStyle name="Título 4 7" xfId="1307"/>
    <cellStyle name="Título 4 8" xfId="1308"/>
    <cellStyle name="Título 4 9" xfId="1309"/>
    <cellStyle name="Título 5" xfId="1310"/>
    <cellStyle name="Título 6" xfId="1311"/>
    <cellStyle name="Título 7" xfId="1312"/>
    <cellStyle name="Título 8" xfId="1313"/>
    <cellStyle name="Título 9" xfId="1314"/>
    <cellStyle name="Total 10" xfId="1315"/>
    <cellStyle name="Total 11" xfId="1316"/>
    <cellStyle name="Total 12" xfId="1317"/>
    <cellStyle name="Total 13" xfId="1318"/>
    <cellStyle name="Total 14" xfId="1319"/>
    <cellStyle name="Total 15" xfId="1320"/>
    <cellStyle name="Total 16" xfId="1321"/>
    <cellStyle name="Total 17" xfId="1322"/>
    <cellStyle name="Total 2" xfId="1323"/>
    <cellStyle name="Total 2 2" xfId="1324"/>
    <cellStyle name="Total 2 3" xfId="1325"/>
    <cellStyle name="Total 2 4" xfId="1326"/>
    <cellStyle name="Total 2 5" xfId="1327"/>
    <cellStyle name="Total 2 6" xfId="1328"/>
    <cellStyle name="Total 2 7" xfId="1329"/>
    <cellStyle name="Total 2 8" xfId="1330"/>
    <cellStyle name="Total 2 9" xfId="1331"/>
    <cellStyle name="Total 3" xfId="1332"/>
    <cellStyle name="Total 4" xfId="1333"/>
    <cellStyle name="Total 5" xfId="1334"/>
    <cellStyle name="Total 6" xfId="1335"/>
    <cellStyle name="Total 7" xfId="1336"/>
    <cellStyle name="Total 8" xfId="1337"/>
    <cellStyle name="Total 9" xfId="13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workbookViewId="0">
      <selection activeCell="A19" sqref="A19"/>
    </sheetView>
  </sheetViews>
  <sheetFormatPr baseColWidth="10" defaultColWidth="10.5703125" defaultRowHeight="12" x14ac:dyDescent="0.2"/>
  <cols>
    <col min="1" max="1" width="57.28515625" style="2" customWidth="1"/>
    <col min="2" max="11" width="11.28515625" style="2" customWidth="1"/>
    <col min="12" max="12" width="20.5703125" style="2" bestFit="1" customWidth="1"/>
    <col min="13" max="16384" width="10.5703125" style="2"/>
  </cols>
  <sheetData>
    <row r="1" spans="1:11" s="1" customFormat="1" ht="42.75" customHeight="1" x14ac:dyDescent="0.2">
      <c r="A1" s="58" t="s">
        <v>52</v>
      </c>
      <c r="B1" s="58"/>
      <c r="C1" s="58"/>
      <c r="D1" s="33"/>
      <c r="E1" s="33"/>
      <c r="F1" s="33"/>
      <c r="G1" s="33"/>
      <c r="H1" s="33"/>
      <c r="I1" s="33"/>
      <c r="J1" s="33"/>
      <c r="K1" s="33"/>
    </row>
    <row r="2" spans="1:11" x14ac:dyDescent="0.2">
      <c r="D2" s="25"/>
      <c r="E2" s="25"/>
      <c r="F2" s="25"/>
      <c r="G2" s="25"/>
      <c r="H2" s="25"/>
      <c r="I2" s="25"/>
      <c r="J2" s="25"/>
      <c r="K2" s="25"/>
    </row>
    <row r="3" spans="1:11" ht="15" x14ac:dyDescent="0.25">
      <c r="A3" s="57" t="s">
        <v>89</v>
      </c>
      <c r="D3" s="25"/>
      <c r="E3" s="25"/>
      <c r="F3" s="25"/>
      <c r="G3" s="25"/>
      <c r="H3" s="25"/>
      <c r="I3" s="25"/>
      <c r="J3" s="25"/>
      <c r="K3" s="25"/>
    </row>
    <row r="4" spans="1:11" ht="15" x14ac:dyDescent="0.25">
      <c r="A4" s="32" t="s">
        <v>40</v>
      </c>
      <c r="C4" s="20"/>
      <c r="D4" s="20"/>
    </row>
    <row r="5" spans="1:11" ht="15" x14ac:dyDescent="0.25">
      <c r="A5" s="32" t="s">
        <v>41</v>
      </c>
      <c r="C5" s="20"/>
    </row>
    <row r="6" spans="1:11" ht="15" x14ac:dyDescent="0.25">
      <c r="A6" s="32" t="s">
        <v>42</v>
      </c>
      <c r="C6" s="20"/>
    </row>
    <row r="7" spans="1:11" ht="15" x14ac:dyDescent="0.25">
      <c r="A7" s="32" t="s">
        <v>43</v>
      </c>
      <c r="C7" s="20"/>
    </row>
    <row r="8" spans="1:11" ht="15" x14ac:dyDescent="0.25">
      <c r="A8" s="32" t="s">
        <v>44</v>
      </c>
      <c r="C8" s="20"/>
    </row>
    <row r="9" spans="1:11" ht="15" x14ac:dyDescent="0.25">
      <c r="A9" s="32" t="s">
        <v>45</v>
      </c>
      <c r="C9" s="20"/>
    </row>
    <row r="10" spans="1:11" ht="15" x14ac:dyDescent="0.25">
      <c r="A10" s="32" t="s">
        <v>46</v>
      </c>
      <c r="C10" s="20"/>
    </row>
    <row r="11" spans="1:11" ht="15" x14ac:dyDescent="0.25">
      <c r="A11" s="32" t="s">
        <v>47</v>
      </c>
      <c r="C11" s="20"/>
    </row>
    <row r="12" spans="1:11" ht="15" x14ac:dyDescent="0.25">
      <c r="A12" s="32" t="s">
        <v>48</v>
      </c>
      <c r="C12" s="20"/>
    </row>
    <row r="13" spans="1:11" ht="15" x14ac:dyDescent="0.25">
      <c r="A13" s="32" t="s">
        <v>49</v>
      </c>
      <c r="C13" s="20"/>
    </row>
    <row r="14" spans="1:11" ht="15" x14ac:dyDescent="0.25">
      <c r="A14" s="32" t="s">
        <v>50</v>
      </c>
      <c r="C14" s="20"/>
    </row>
    <row r="15" spans="1:11" ht="15" x14ac:dyDescent="0.25">
      <c r="A15" s="32" t="s">
        <v>51</v>
      </c>
      <c r="C15" s="20"/>
    </row>
    <row r="16" spans="1:11" x14ac:dyDescent="0.2">
      <c r="C16" s="20"/>
    </row>
    <row r="17" spans="3:3" x14ac:dyDescent="0.2">
      <c r="C17" s="20"/>
    </row>
    <row r="18" spans="3:3" x14ac:dyDescent="0.2">
      <c r="C18" s="20"/>
    </row>
    <row r="19" spans="3:3" x14ac:dyDescent="0.2">
      <c r="C19" s="20"/>
    </row>
    <row r="20" spans="3:3" x14ac:dyDescent="0.2">
      <c r="C20" s="20"/>
    </row>
    <row r="21" spans="3:3" x14ac:dyDescent="0.2">
      <c r="C21" s="20"/>
    </row>
    <row r="22" spans="3:3" x14ac:dyDescent="0.2">
      <c r="C22" s="20"/>
    </row>
    <row r="23" spans="3:3" x14ac:dyDescent="0.2">
      <c r="C23" s="20"/>
    </row>
    <row r="24" spans="3:3" x14ac:dyDescent="0.2">
      <c r="C24" s="20"/>
    </row>
    <row r="25" spans="3:3" x14ac:dyDescent="0.2">
      <c r="C25" s="20"/>
    </row>
    <row r="26" spans="3:3" x14ac:dyDescent="0.2">
      <c r="C26" s="20"/>
    </row>
    <row r="27" spans="3:3" x14ac:dyDescent="0.2">
      <c r="C27" s="20"/>
    </row>
    <row r="28" spans="3:3" x14ac:dyDescent="0.2">
      <c r="C28" s="20"/>
    </row>
    <row r="29" spans="3:3" x14ac:dyDescent="0.2">
      <c r="C29" s="20"/>
    </row>
    <row r="30" spans="3:3" x14ac:dyDescent="0.2">
      <c r="C30" s="20"/>
    </row>
    <row r="31" spans="3:3" x14ac:dyDescent="0.2">
      <c r="C31" s="20"/>
    </row>
    <row r="32" spans="3:3" x14ac:dyDescent="0.2">
      <c r="C32" s="20"/>
    </row>
    <row r="33" spans="3:3" x14ac:dyDescent="0.2">
      <c r="C33" s="20"/>
    </row>
    <row r="34" spans="3:3" x14ac:dyDescent="0.2">
      <c r="C34" s="20"/>
    </row>
    <row r="35" spans="3:3" x14ac:dyDescent="0.2">
      <c r="C35" s="20"/>
    </row>
    <row r="36" spans="3:3" x14ac:dyDescent="0.2">
      <c r="C36" s="20"/>
    </row>
    <row r="37" spans="3:3" x14ac:dyDescent="0.2">
      <c r="C37" s="20"/>
    </row>
    <row r="38" spans="3:3" x14ac:dyDescent="0.2">
      <c r="C38" s="20"/>
    </row>
    <row r="39" spans="3:3" x14ac:dyDescent="0.2">
      <c r="C39" s="20"/>
    </row>
    <row r="40" spans="3:3" x14ac:dyDescent="0.2">
      <c r="C40" s="20"/>
    </row>
    <row r="41" spans="3:3" x14ac:dyDescent="0.2">
      <c r="C41" s="20"/>
    </row>
    <row r="42" spans="3:3" x14ac:dyDescent="0.2">
      <c r="C42" s="20"/>
    </row>
    <row r="43" spans="3:3" x14ac:dyDescent="0.2">
      <c r="C43" s="20"/>
    </row>
    <row r="44" spans="3:3" x14ac:dyDescent="0.2">
      <c r="C44" s="20"/>
    </row>
    <row r="45" spans="3:3" x14ac:dyDescent="0.2">
      <c r="C45" s="20"/>
    </row>
    <row r="46" spans="3:3" x14ac:dyDescent="0.2">
      <c r="C46" s="20"/>
    </row>
    <row r="47" spans="3:3" x14ac:dyDescent="0.2">
      <c r="C47" s="20"/>
    </row>
    <row r="48" spans="3:3" x14ac:dyDescent="0.2">
      <c r="C48" s="20"/>
    </row>
    <row r="49" spans="3:3" x14ac:dyDescent="0.2">
      <c r="C49" s="20"/>
    </row>
    <row r="50" spans="3:3" x14ac:dyDescent="0.2">
      <c r="C50" s="20"/>
    </row>
    <row r="51" spans="3:3" x14ac:dyDescent="0.2">
      <c r="C51" s="20"/>
    </row>
    <row r="52" spans="3:3" x14ac:dyDescent="0.2">
      <c r="C52" s="20"/>
    </row>
    <row r="53" spans="3:3" x14ac:dyDescent="0.2">
      <c r="C53" s="20"/>
    </row>
    <row r="54" spans="3:3" x14ac:dyDescent="0.2">
      <c r="C54" s="20"/>
    </row>
    <row r="55" spans="3:3" x14ac:dyDescent="0.2">
      <c r="C55" s="20"/>
    </row>
    <row r="56" spans="3:3" x14ac:dyDescent="0.2">
      <c r="C56" s="20"/>
    </row>
    <row r="57" spans="3:3" x14ac:dyDescent="0.2">
      <c r="C57" s="20"/>
    </row>
    <row r="58" spans="3:3" x14ac:dyDescent="0.2">
      <c r="C58" s="20"/>
    </row>
    <row r="59" spans="3:3" x14ac:dyDescent="0.2">
      <c r="C59" s="20"/>
    </row>
    <row r="60" spans="3:3" x14ac:dyDescent="0.2">
      <c r="C60" s="20"/>
    </row>
    <row r="61" spans="3:3" x14ac:dyDescent="0.2">
      <c r="C61" s="20"/>
    </row>
    <row r="62" spans="3:3" x14ac:dyDescent="0.2">
      <c r="C62" s="20"/>
    </row>
    <row r="63" spans="3:3" x14ac:dyDescent="0.2">
      <c r="C63" s="20"/>
    </row>
    <row r="64" spans="3:3" x14ac:dyDescent="0.2">
      <c r="C64" s="20"/>
    </row>
    <row r="65" spans="3:3" x14ac:dyDescent="0.2">
      <c r="C65" s="20"/>
    </row>
    <row r="66" spans="3:3" x14ac:dyDescent="0.2">
      <c r="C66" s="20"/>
    </row>
    <row r="67" spans="3:3" x14ac:dyDescent="0.2">
      <c r="C67" s="20"/>
    </row>
    <row r="68" spans="3:3" x14ac:dyDescent="0.2">
      <c r="C68" s="20"/>
    </row>
    <row r="69" spans="3:3" x14ac:dyDescent="0.2">
      <c r="C69" s="20"/>
    </row>
    <row r="70" spans="3:3" x14ac:dyDescent="0.2">
      <c r="C70" s="20"/>
    </row>
    <row r="71" spans="3:3" x14ac:dyDescent="0.2">
      <c r="C71" s="20"/>
    </row>
    <row r="72" spans="3:3" x14ac:dyDescent="0.2">
      <c r="C72" s="20"/>
    </row>
    <row r="73" spans="3:3" x14ac:dyDescent="0.2">
      <c r="C73" s="20"/>
    </row>
    <row r="74" spans="3:3" x14ac:dyDescent="0.2">
      <c r="C74" s="20"/>
    </row>
    <row r="75" spans="3:3" x14ac:dyDescent="0.2">
      <c r="C75" s="20"/>
    </row>
    <row r="76" spans="3:3" x14ac:dyDescent="0.2">
      <c r="C76" s="20"/>
    </row>
    <row r="77" spans="3:3" x14ac:dyDescent="0.2">
      <c r="C77" s="20"/>
    </row>
    <row r="78" spans="3:3" x14ac:dyDescent="0.2">
      <c r="C78" s="20"/>
    </row>
    <row r="79" spans="3:3" x14ac:dyDescent="0.2">
      <c r="C79" s="20"/>
    </row>
    <row r="80" spans="3:3" x14ac:dyDescent="0.2">
      <c r="C80" s="20"/>
    </row>
    <row r="81" spans="3:3" x14ac:dyDescent="0.2">
      <c r="C81" s="20"/>
    </row>
    <row r="82" spans="3:3" x14ac:dyDescent="0.2">
      <c r="C82" s="20"/>
    </row>
    <row r="83" spans="3:3" x14ac:dyDescent="0.2">
      <c r="C83" s="20"/>
    </row>
    <row r="84" spans="3:3" x14ac:dyDescent="0.2">
      <c r="C84" s="20"/>
    </row>
    <row r="85" spans="3:3" x14ac:dyDescent="0.2">
      <c r="C85" s="20"/>
    </row>
    <row r="86" spans="3:3" x14ac:dyDescent="0.2">
      <c r="C86" s="20"/>
    </row>
    <row r="87" spans="3:3" x14ac:dyDescent="0.2">
      <c r="C87" s="20"/>
    </row>
    <row r="88" spans="3:3" x14ac:dyDescent="0.2">
      <c r="C88" s="20"/>
    </row>
    <row r="89" spans="3:3" x14ac:dyDescent="0.2">
      <c r="C89" s="20"/>
    </row>
    <row r="90" spans="3:3" x14ac:dyDescent="0.2">
      <c r="C90" s="20"/>
    </row>
    <row r="91" spans="3:3" x14ac:dyDescent="0.2">
      <c r="C91" s="20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  <row r="104" spans="3:3" x14ac:dyDescent="0.2">
      <c r="C104" s="20"/>
    </row>
    <row r="105" spans="3:3" x14ac:dyDescent="0.2">
      <c r="C105" s="20"/>
    </row>
    <row r="106" spans="3:3" x14ac:dyDescent="0.2">
      <c r="C106" s="20"/>
    </row>
    <row r="107" spans="3:3" x14ac:dyDescent="0.2">
      <c r="C107" s="20"/>
    </row>
    <row r="108" spans="3:3" x14ac:dyDescent="0.2">
      <c r="C108" s="20"/>
    </row>
    <row r="109" spans="3:3" x14ac:dyDescent="0.2">
      <c r="C109" s="20"/>
    </row>
    <row r="110" spans="3:3" x14ac:dyDescent="0.2">
      <c r="C110" s="20"/>
    </row>
    <row r="111" spans="3:3" x14ac:dyDescent="0.2">
      <c r="C111" s="20"/>
    </row>
    <row r="112" spans="3:3" x14ac:dyDescent="0.2">
      <c r="C112" s="20"/>
    </row>
    <row r="113" spans="3:3" x14ac:dyDescent="0.2">
      <c r="C113" s="20"/>
    </row>
    <row r="114" spans="3:3" x14ac:dyDescent="0.2">
      <c r="C114" s="20"/>
    </row>
    <row r="115" spans="3:3" x14ac:dyDescent="0.2">
      <c r="C115" s="20"/>
    </row>
    <row r="116" spans="3:3" x14ac:dyDescent="0.2">
      <c r="C116" s="20"/>
    </row>
    <row r="117" spans="3:3" x14ac:dyDescent="0.2">
      <c r="C117" s="20"/>
    </row>
    <row r="118" spans="3:3" x14ac:dyDescent="0.2">
      <c r="C118" s="20"/>
    </row>
    <row r="119" spans="3:3" x14ac:dyDescent="0.2">
      <c r="C119" s="20"/>
    </row>
    <row r="120" spans="3:3" x14ac:dyDescent="0.2">
      <c r="C120" s="20"/>
    </row>
    <row r="121" spans="3:3" x14ac:dyDescent="0.2">
      <c r="C121" s="20"/>
    </row>
    <row r="122" spans="3:3" x14ac:dyDescent="0.2">
      <c r="C122" s="20"/>
    </row>
  </sheetData>
  <mergeCells count="1">
    <mergeCell ref="A1:C1"/>
  </mergeCells>
  <hyperlinks>
    <hyperlink ref="A5" location="'02'!A1" display="02 Hospital General de Agudos Dr. Cosme Argerich"/>
    <hyperlink ref="A6" location="'03'!A1" display="03 Hospital General de Agudos Dr. Carlos Durand"/>
    <hyperlink ref="A7" location="'04'!A1" display="04 Hospital General de Agudos Dr. Juan A. Fernández"/>
    <hyperlink ref="A8" location="'05'!A1" display="05 Hospital General de Agudos José Penna"/>
    <hyperlink ref="A9" location="'06'!A1" display="06 Hospital General de Agudos Parmenio Piñero"/>
    <hyperlink ref="A10" location="'07'!A1" display="07 Hospital General de Agudos Dr. Ignacio Pirovano"/>
    <hyperlink ref="A11" location="'08'!A1" display="08 Hospital General de Agudos José María Ramos Mejía"/>
    <hyperlink ref="A12" location="'09'!A1" display="09 Hospital General de Agudos Donación Francisco Santojanni"/>
    <hyperlink ref="A13" location="'10'!A1" display="10 Hospital General de Agudos Dr. Enrique Tornú"/>
    <hyperlink ref="A14" location="'11'!A1" display="11 Hospital General de Agudos Dalmacio Vélez Sársfield"/>
    <hyperlink ref="A15" location="'12'!A1" display="12 Hospital General de Agudos Dr. Abel Zubizarreta"/>
    <hyperlink ref="A4" location="'01'!A1" display="01 Hospital General de Agudos Dr. T. Álvarez"/>
    <hyperlink ref="A3" location="Total!A1" display="Total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30" customHeight="1" x14ac:dyDescent="0.2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x14ac:dyDescent="0.2">
      <c r="A5" s="5" t="s">
        <v>1</v>
      </c>
      <c r="B5" s="6">
        <v>272113</v>
      </c>
      <c r="C5" s="6">
        <v>270929</v>
      </c>
      <c r="D5" s="6">
        <v>122590</v>
      </c>
      <c r="E5" s="6">
        <v>148339</v>
      </c>
      <c r="F5" s="6">
        <v>1184</v>
      </c>
      <c r="G5" s="6">
        <v>547</v>
      </c>
      <c r="H5" s="6">
        <v>637</v>
      </c>
      <c r="I5" s="7">
        <v>0.43701486367277037</v>
      </c>
      <c r="J5" s="8">
        <v>0.44620278978709521</v>
      </c>
      <c r="K5" s="8">
        <v>0.42942179736953867</v>
      </c>
    </row>
    <row r="6" spans="1:11" s="17" customFormat="1" x14ac:dyDescent="0.2">
      <c r="A6" s="12" t="s">
        <v>8</v>
      </c>
      <c r="B6" s="6">
        <v>14111</v>
      </c>
      <c r="C6" s="19">
        <v>14002</v>
      </c>
      <c r="D6" s="20">
        <v>7089</v>
      </c>
      <c r="E6" s="20">
        <v>6913</v>
      </c>
      <c r="F6" s="15">
        <v>109</v>
      </c>
      <c r="G6" s="2">
        <v>60</v>
      </c>
      <c r="H6" s="2">
        <v>49</v>
      </c>
      <c r="I6" s="7">
        <v>0.77846021996857595</v>
      </c>
      <c r="J6" s="16">
        <v>0.84638171815488783</v>
      </c>
      <c r="K6" s="16">
        <v>0.7088094893678577</v>
      </c>
    </row>
    <row r="7" spans="1:11" x14ac:dyDescent="0.2">
      <c r="A7" s="18" t="s">
        <v>9</v>
      </c>
      <c r="B7" s="6">
        <v>16187</v>
      </c>
      <c r="C7" s="19">
        <v>16087</v>
      </c>
      <c r="D7" s="20">
        <v>7964</v>
      </c>
      <c r="E7" s="20">
        <v>8123</v>
      </c>
      <c r="F7" s="15">
        <v>100</v>
      </c>
      <c r="G7" s="2">
        <v>57</v>
      </c>
      <c r="H7" s="2">
        <v>43</v>
      </c>
      <c r="I7" s="7">
        <v>0.62161994156772549</v>
      </c>
      <c r="J7" s="16">
        <v>0.71572074334505276</v>
      </c>
      <c r="K7" s="16">
        <v>0.52936107349501416</v>
      </c>
    </row>
    <row r="8" spans="1:11" x14ac:dyDescent="0.2">
      <c r="A8" s="18" t="s">
        <v>10</v>
      </c>
      <c r="B8" s="6">
        <v>26642</v>
      </c>
      <c r="C8" s="19">
        <v>26553</v>
      </c>
      <c r="D8" s="20">
        <v>12914</v>
      </c>
      <c r="E8" s="20">
        <v>13639</v>
      </c>
      <c r="F8" s="15">
        <v>89</v>
      </c>
      <c r="G8" s="2">
        <v>54</v>
      </c>
      <c r="H8" s="2">
        <v>35</v>
      </c>
      <c r="I8" s="7">
        <v>0.33517869920536286</v>
      </c>
      <c r="J8" s="16">
        <v>0.41815084404522224</v>
      </c>
      <c r="K8" s="16">
        <v>0.25661705403621965</v>
      </c>
    </row>
    <row r="9" spans="1:11" x14ac:dyDescent="0.2">
      <c r="A9" s="18" t="s">
        <v>11</v>
      </c>
      <c r="B9" s="6">
        <v>29298</v>
      </c>
      <c r="C9" s="19">
        <v>29225</v>
      </c>
      <c r="D9" s="20">
        <v>14225</v>
      </c>
      <c r="E9" s="20">
        <v>15000</v>
      </c>
      <c r="F9" s="15">
        <v>73</v>
      </c>
      <c r="G9" s="2">
        <v>42</v>
      </c>
      <c r="H9" s="2">
        <v>31</v>
      </c>
      <c r="I9" s="7">
        <v>0.24978614200171087</v>
      </c>
      <c r="J9" s="16">
        <v>0.29525483304042177</v>
      </c>
      <c r="K9" s="16">
        <v>0.20666666666666667</v>
      </c>
    </row>
    <row r="10" spans="1:11" x14ac:dyDescent="0.2">
      <c r="A10" s="18" t="s">
        <v>12</v>
      </c>
      <c r="B10" s="6">
        <v>27531</v>
      </c>
      <c r="C10" s="19">
        <v>27426</v>
      </c>
      <c r="D10" s="20">
        <v>13674</v>
      </c>
      <c r="E10" s="20">
        <v>13752</v>
      </c>
      <c r="F10" s="15">
        <v>105</v>
      </c>
      <c r="G10" s="2">
        <v>60</v>
      </c>
      <c r="H10" s="2">
        <v>45</v>
      </c>
      <c r="I10" s="7">
        <v>0.38284839203675347</v>
      </c>
      <c r="J10" s="16">
        <v>0.43878894251864853</v>
      </c>
      <c r="K10" s="16">
        <v>0.32722513089005234</v>
      </c>
    </row>
    <row r="11" spans="1:11" x14ac:dyDescent="0.2">
      <c r="A11" s="18" t="s">
        <v>13</v>
      </c>
      <c r="B11" s="6">
        <v>22976</v>
      </c>
      <c r="C11" s="19">
        <v>22881</v>
      </c>
      <c r="D11" s="20">
        <v>10943</v>
      </c>
      <c r="E11" s="20">
        <v>11938</v>
      </c>
      <c r="F11" s="15">
        <v>95</v>
      </c>
      <c r="G11" s="2">
        <v>54</v>
      </c>
      <c r="H11" s="2">
        <v>41</v>
      </c>
      <c r="I11" s="7">
        <v>0.41519164372186529</v>
      </c>
      <c r="J11" s="16">
        <v>0.49346614273965089</v>
      </c>
      <c r="K11" s="16">
        <v>0.34344111241413972</v>
      </c>
    </row>
    <row r="12" spans="1:11" x14ac:dyDescent="0.2">
      <c r="A12" s="18" t="s">
        <v>14</v>
      </c>
      <c r="B12" s="6">
        <v>19105</v>
      </c>
      <c r="C12" s="19">
        <v>19029</v>
      </c>
      <c r="D12" s="20">
        <v>9151</v>
      </c>
      <c r="E12" s="20">
        <v>9878</v>
      </c>
      <c r="F12" s="15">
        <v>76</v>
      </c>
      <c r="G12" s="2">
        <v>42</v>
      </c>
      <c r="H12" s="2">
        <v>34</v>
      </c>
      <c r="I12" s="7">
        <v>0.39939040412002735</v>
      </c>
      <c r="J12" s="16">
        <v>0.45896623319855756</v>
      </c>
      <c r="K12" s="16">
        <v>0.34419923061348451</v>
      </c>
    </row>
    <row r="13" spans="1:11" x14ac:dyDescent="0.2">
      <c r="A13" s="18" t="s">
        <v>15</v>
      </c>
      <c r="B13" s="6">
        <v>17996</v>
      </c>
      <c r="C13" s="6">
        <v>17927</v>
      </c>
      <c r="D13" s="27">
        <v>8243</v>
      </c>
      <c r="E13" s="27">
        <v>9684</v>
      </c>
      <c r="F13" s="6">
        <v>69</v>
      </c>
      <c r="G13" s="27">
        <v>34</v>
      </c>
      <c r="H13" s="27">
        <v>35</v>
      </c>
      <c r="I13" s="7">
        <v>0.38489429352373516</v>
      </c>
      <c r="J13" s="16">
        <v>0.41247118767439039</v>
      </c>
      <c r="K13" s="16">
        <v>0.36142090045435771</v>
      </c>
    </row>
    <row r="14" spans="1:11" x14ac:dyDescent="0.2">
      <c r="A14" s="18" t="s">
        <v>16</v>
      </c>
      <c r="B14" s="6">
        <v>17706</v>
      </c>
      <c r="C14" s="6">
        <v>17633</v>
      </c>
      <c r="D14" s="27">
        <v>7942</v>
      </c>
      <c r="E14" s="27">
        <v>9691</v>
      </c>
      <c r="F14" s="6">
        <v>73</v>
      </c>
      <c r="G14" s="27">
        <v>31</v>
      </c>
      <c r="H14" s="27">
        <v>42</v>
      </c>
      <c r="I14" s="7">
        <v>0.41399648386547949</v>
      </c>
      <c r="J14" s="16">
        <v>0.39032989171493326</v>
      </c>
      <c r="K14" s="16">
        <v>0.43339180683108036</v>
      </c>
    </row>
    <row r="15" spans="1:11" x14ac:dyDescent="0.2">
      <c r="A15" s="18" t="s">
        <v>17</v>
      </c>
      <c r="B15" s="6">
        <v>16736</v>
      </c>
      <c r="C15" s="6">
        <v>16668</v>
      </c>
      <c r="D15" s="27">
        <v>7288</v>
      </c>
      <c r="E15" s="27">
        <v>9380</v>
      </c>
      <c r="F15" s="6">
        <v>68</v>
      </c>
      <c r="G15" s="27">
        <v>29</v>
      </c>
      <c r="H15" s="27">
        <v>39</v>
      </c>
      <c r="I15" s="7">
        <v>0.40796736261099115</v>
      </c>
      <c r="J15" s="16">
        <v>0.39791437980241495</v>
      </c>
      <c r="K15" s="16">
        <v>0.41577825159914711</v>
      </c>
    </row>
    <row r="16" spans="1:11" x14ac:dyDescent="0.2">
      <c r="A16" s="18" t="s">
        <v>18</v>
      </c>
      <c r="B16" s="6">
        <v>15505</v>
      </c>
      <c r="C16" s="19">
        <v>15440</v>
      </c>
      <c r="D16" s="20">
        <v>6330</v>
      </c>
      <c r="E16" s="20">
        <v>9110</v>
      </c>
      <c r="F16" s="15">
        <v>65</v>
      </c>
      <c r="G16" s="2">
        <v>27</v>
      </c>
      <c r="H16" s="2">
        <v>38</v>
      </c>
      <c r="I16" s="7">
        <v>0.42098445595854922</v>
      </c>
      <c r="J16" s="16">
        <v>0.42654028436018959</v>
      </c>
      <c r="K16" s="16">
        <v>0.41712403951701427</v>
      </c>
    </row>
    <row r="17" spans="1:11" x14ac:dyDescent="0.2">
      <c r="A17" s="18" t="s">
        <v>19</v>
      </c>
      <c r="B17" s="6">
        <v>13171</v>
      </c>
      <c r="C17" s="19">
        <v>13109</v>
      </c>
      <c r="D17" s="20">
        <v>5188</v>
      </c>
      <c r="E17" s="20">
        <v>7921</v>
      </c>
      <c r="F17" s="15">
        <v>62</v>
      </c>
      <c r="G17" s="2">
        <v>22</v>
      </c>
      <c r="H17" s="2">
        <v>40</v>
      </c>
      <c r="I17" s="7">
        <v>0.47295751010755971</v>
      </c>
      <c r="J17" s="16">
        <v>0.42405551272166536</v>
      </c>
      <c r="K17" s="16">
        <v>0.5049867440979674</v>
      </c>
    </row>
    <row r="18" spans="1:11" x14ac:dyDescent="0.2">
      <c r="A18" s="18" t="s">
        <v>20</v>
      </c>
      <c r="B18" s="6">
        <v>10683</v>
      </c>
      <c r="C18" s="19">
        <v>10624</v>
      </c>
      <c r="D18" s="20">
        <v>3974</v>
      </c>
      <c r="E18" s="20">
        <v>6650</v>
      </c>
      <c r="F18" s="15">
        <v>59</v>
      </c>
      <c r="G18" s="2">
        <v>13</v>
      </c>
      <c r="H18" s="2">
        <v>46</v>
      </c>
      <c r="I18" s="7">
        <v>0.55534638554216864</v>
      </c>
      <c r="J18" s="16">
        <v>0.32712632108706591</v>
      </c>
      <c r="K18" s="16">
        <v>0.69172932330827064</v>
      </c>
    </row>
    <row r="19" spans="1:11" x14ac:dyDescent="0.2">
      <c r="A19" s="18" t="s">
        <v>21</v>
      </c>
      <c r="B19" s="6">
        <v>9491</v>
      </c>
      <c r="C19" s="19">
        <v>9450</v>
      </c>
      <c r="D19" s="20">
        <v>3348</v>
      </c>
      <c r="E19" s="20">
        <v>6102</v>
      </c>
      <c r="F19" s="15">
        <v>41</v>
      </c>
      <c r="G19" s="2">
        <v>6</v>
      </c>
      <c r="H19" s="2">
        <v>35</v>
      </c>
      <c r="I19" s="7">
        <v>0.43386243386243384</v>
      </c>
      <c r="J19" s="16">
        <v>0.17921146953405018</v>
      </c>
      <c r="K19" s="16">
        <v>0.57358243198951164</v>
      </c>
    </row>
    <row r="20" spans="1:11" x14ac:dyDescent="0.2">
      <c r="A20" s="18" t="s">
        <v>22</v>
      </c>
      <c r="B20" s="6">
        <v>7996</v>
      </c>
      <c r="C20" s="19">
        <v>7948</v>
      </c>
      <c r="D20" s="20">
        <v>2551</v>
      </c>
      <c r="E20" s="20">
        <v>5397</v>
      </c>
      <c r="F20" s="15">
        <v>48</v>
      </c>
      <c r="G20" s="2">
        <v>10</v>
      </c>
      <c r="H20" s="2">
        <v>38</v>
      </c>
      <c r="I20" s="7">
        <v>0.60392551585304477</v>
      </c>
      <c r="J20" s="16">
        <v>0.39200313602508818</v>
      </c>
      <c r="K20" s="16">
        <v>0.70409486751899208</v>
      </c>
    </row>
    <row r="21" spans="1:11" x14ac:dyDescent="0.2">
      <c r="A21" s="18" t="s">
        <v>23</v>
      </c>
      <c r="B21" s="6">
        <v>4664</v>
      </c>
      <c r="C21" s="19">
        <v>4627</v>
      </c>
      <c r="D21" s="20">
        <v>1288</v>
      </c>
      <c r="E21" s="20">
        <v>3339</v>
      </c>
      <c r="F21" s="15">
        <v>37</v>
      </c>
      <c r="G21" s="2">
        <v>6</v>
      </c>
      <c r="H21" s="2">
        <v>31</v>
      </c>
      <c r="I21" s="7">
        <v>0.79965420358763772</v>
      </c>
      <c r="J21" s="16">
        <v>0.46583850931677018</v>
      </c>
      <c r="K21" s="16">
        <v>0.92842168313866424</v>
      </c>
    </row>
    <row r="22" spans="1:11" x14ac:dyDescent="0.2">
      <c r="A22" s="21" t="s">
        <v>24</v>
      </c>
      <c r="B22" s="6">
        <v>2315</v>
      </c>
      <c r="C22" s="19">
        <v>2300</v>
      </c>
      <c r="D22" s="20">
        <v>478</v>
      </c>
      <c r="E22" s="20">
        <v>1822</v>
      </c>
      <c r="F22" s="15">
        <v>15</v>
      </c>
      <c r="G22" s="28" t="s">
        <v>34</v>
      </c>
      <c r="H22" s="2">
        <v>15</v>
      </c>
      <c r="I22" s="22">
        <v>0.65217391304347827</v>
      </c>
      <c r="J22" s="23" t="s">
        <v>34</v>
      </c>
      <c r="K22" s="23">
        <v>0.82327113062568602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3.25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28.5" customHeight="1" x14ac:dyDescent="0.2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x14ac:dyDescent="0.2">
      <c r="A5" s="5" t="s">
        <v>1</v>
      </c>
      <c r="B5" s="6">
        <v>199073</v>
      </c>
      <c r="C5" s="6">
        <v>197564</v>
      </c>
      <c r="D5" s="6">
        <v>92269</v>
      </c>
      <c r="E5" s="6">
        <v>105295</v>
      </c>
      <c r="F5" s="6">
        <v>1509</v>
      </c>
      <c r="G5" s="6">
        <v>620</v>
      </c>
      <c r="H5" s="6">
        <v>889</v>
      </c>
      <c r="I5" s="7">
        <v>0.75801339207225493</v>
      </c>
      <c r="J5" s="8">
        <v>0.66746331643143963</v>
      </c>
      <c r="K5" s="8">
        <v>0.83722594741203948</v>
      </c>
    </row>
    <row r="6" spans="1:11" s="17" customFormat="1" x14ac:dyDescent="0.2">
      <c r="A6" s="12" t="s">
        <v>8</v>
      </c>
      <c r="B6" s="6">
        <v>15779</v>
      </c>
      <c r="C6" s="19">
        <v>15623</v>
      </c>
      <c r="D6" s="20">
        <v>8002</v>
      </c>
      <c r="E6" s="20">
        <v>7621</v>
      </c>
      <c r="F6" s="19">
        <v>156</v>
      </c>
      <c r="G6" s="2">
        <v>98</v>
      </c>
      <c r="H6" s="2">
        <v>58</v>
      </c>
      <c r="I6" s="7">
        <v>0.98865580835287403</v>
      </c>
      <c r="J6" s="16">
        <v>1.2098765432098766</v>
      </c>
      <c r="K6" s="16">
        <v>0.75530668055736427</v>
      </c>
    </row>
    <row r="7" spans="1:11" x14ac:dyDescent="0.2">
      <c r="A7" s="18" t="s">
        <v>9</v>
      </c>
      <c r="B7" s="6">
        <v>16459</v>
      </c>
      <c r="C7" s="19">
        <v>16374</v>
      </c>
      <c r="D7" s="20">
        <v>8080</v>
      </c>
      <c r="E7" s="20">
        <v>8294</v>
      </c>
      <c r="F7" s="19">
        <v>85</v>
      </c>
      <c r="G7" s="2">
        <v>42</v>
      </c>
      <c r="H7" s="2">
        <v>43</v>
      </c>
      <c r="I7" s="7">
        <v>0.51643477732547538</v>
      </c>
      <c r="J7" s="16">
        <v>0.51711401132725932</v>
      </c>
      <c r="K7" s="16">
        <v>0.5157730598536644</v>
      </c>
    </row>
    <row r="8" spans="1:11" x14ac:dyDescent="0.2">
      <c r="A8" s="18" t="s">
        <v>10</v>
      </c>
      <c r="B8" s="6">
        <v>18922</v>
      </c>
      <c r="C8" s="19">
        <v>18810</v>
      </c>
      <c r="D8" s="20">
        <v>9296</v>
      </c>
      <c r="E8" s="20">
        <v>9514</v>
      </c>
      <c r="F8" s="19">
        <v>112</v>
      </c>
      <c r="G8" s="2">
        <v>62</v>
      </c>
      <c r="H8" s="2">
        <v>50</v>
      </c>
      <c r="I8" s="7">
        <v>0.59190360427016175</v>
      </c>
      <c r="J8" s="16">
        <v>0.66253472964308613</v>
      </c>
      <c r="K8" s="16">
        <v>0.52279381012128812</v>
      </c>
    </row>
    <row r="9" spans="1:11" x14ac:dyDescent="0.2">
      <c r="A9" s="18" t="s">
        <v>11</v>
      </c>
      <c r="B9" s="6">
        <v>18623</v>
      </c>
      <c r="C9" s="19">
        <v>18526</v>
      </c>
      <c r="D9" s="20">
        <v>9249</v>
      </c>
      <c r="E9" s="20">
        <v>9277</v>
      </c>
      <c r="F9" s="19">
        <v>97</v>
      </c>
      <c r="G9" s="2">
        <v>55</v>
      </c>
      <c r="H9" s="2">
        <v>42</v>
      </c>
      <c r="I9" s="7">
        <v>0.52086130054234014</v>
      </c>
      <c r="J9" s="16">
        <v>0.5911435941530524</v>
      </c>
      <c r="K9" s="16">
        <v>0.4506921343491791</v>
      </c>
    </row>
    <row r="10" spans="1:11" x14ac:dyDescent="0.2">
      <c r="A10" s="18" t="s">
        <v>12</v>
      </c>
      <c r="B10" s="6">
        <v>18124</v>
      </c>
      <c r="C10" s="19">
        <v>18019</v>
      </c>
      <c r="D10" s="20">
        <v>8896</v>
      </c>
      <c r="E10" s="20">
        <v>9123</v>
      </c>
      <c r="F10" s="19">
        <v>105</v>
      </c>
      <c r="G10" s="2">
        <v>50</v>
      </c>
      <c r="H10" s="2">
        <v>55</v>
      </c>
      <c r="I10" s="7">
        <v>0.57934230854116087</v>
      </c>
      <c r="J10" s="16">
        <v>0.55890900961323497</v>
      </c>
      <c r="K10" s="16">
        <v>0.59925909784266729</v>
      </c>
    </row>
    <row r="11" spans="1:11" x14ac:dyDescent="0.2">
      <c r="A11" s="18" t="s">
        <v>13</v>
      </c>
      <c r="B11" s="6">
        <v>16506</v>
      </c>
      <c r="C11" s="19">
        <v>16405</v>
      </c>
      <c r="D11" s="20">
        <v>8005</v>
      </c>
      <c r="E11" s="20">
        <v>8400</v>
      </c>
      <c r="F11" s="19">
        <v>101</v>
      </c>
      <c r="G11" s="2">
        <v>51</v>
      </c>
      <c r="H11" s="2">
        <v>50</v>
      </c>
      <c r="I11" s="7">
        <v>0.6118987035017569</v>
      </c>
      <c r="J11" s="16">
        <v>0.6330685203574975</v>
      </c>
      <c r="K11" s="16">
        <v>0.59171597633136097</v>
      </c>
    </row>
    <row r="12" spans="1:11" x14ac:dyDescent="0.2">
      <c r="A12" s="18" t="s">
        <v>14</v>
      </c>
      <c r="B12" s="6">
        <v>14383</v>
      </c>
      <c r="C12" s="19">
        <v>14284</v>
      </c>
      <c r="D12" s="20">
        <v>6923</v>
      </c>
      <c r="E12" s="20">
        <v>7361</v>
      </c>
      <c r="F12" s="19">
        <v>99</v>
      </c>
      <c r="G12" s="2">
        <v>37</v>
      </c>
      <c r="H12" s="2">
        <v>62</v>
      </c>
      <c r="I12" s="7">
        <v>0.68831259125356326</v>
      </c>
      <c r="J12" s="16">
        <v>0.5316091954022989</v>
      </c>
      <c r="K12" s="16">
        <v>0.83524181597736769</v>
      </c>
    </row>
    <row r="13" spans="1:11" x14ac:dyDescent="0.2">
      <c r="A13" s="18" t="s">
        <v>15</v>
      </c>
      <c r="B13" s="6">
        <v>13080</v>
      </c>
      <c r="C13" s="6">
        <v>12975</v>
      </c>
      <c r="D13" s="27">
        <v>6034</v>
      </c>
      <c r="E13" s="27">
        <v>6941</v>
      </c>
      <c r="F13" s="6">
        <v>105</v>
      </c>
      <c r="G13" s="27">
        <v>46</v>
      </c>
      <c r="H13" s="27">
        <v>59</v>
      </c>
      <c r="I13" s="7">
        <v>0.80275229357798161</v>
      </c>
      <c r="J13" s="16">
        <v>0.75657894736842102</v>
      </c>
      <c r="K13" s="16">
        <v>0.84285714285714286</v>
      </c>
    </row>
    <row r="14" spans="1:11" x14ac:dyDescent="0.2">
      <c r="A14" s="18" t="s">
        <v>16</v>
      </c>
      <c r="B14" s="6">
        <v>12573</v>
      </c>
      <c r="C14" s="6">
        <v>12477</v>
      </c>
      <c r="D14" s="27">
        <v>5863</v>
      </c>
      <c r="E14" s="27">
        <v>6614</v>
      </c>
      <c r="F14" s="6">
        <v>96</v>
      </c>
      <c r="G14" s="27">
        <v>34</v>
      </c>
      <c r="H14" s="27">
        <v>62</v>
      </c>
      <c r="I14" s="7">
        <v>0.76354092102123594</v>
      </c>
      <c r="J14" s="16">
        <v>0.57656435475665591</v>
      </c>
      <c r="K14" s="16">
        <v>0.92869982025164766</v>
      </c>
    </row>
    <row r="15" spans="1:11" x14ac:dyDescent="0.2">
      <c r="A15" s="18" t="s">
        <v>17</v>
      </c>
      <c r="B15" s="6">
        <v>11621</v>
      </c>
      <c r="C15" s="6">
        <v>11526</v>
      </c>
      <c r="D15" s="27">
        <v>5304</v>
      </c>
      <c r="E15" s="27">
        <v>6222</v>
      </c>
      <c r="F15" s="6">
        <v>95</v>
      </c>
      <c r="G15" s="27">
        <v>28</v>
      </c>
      <c r="H15" s="27">
        <v>67</v>
      </c>
      <c r="I15" s="7">
        <v>0.81748558643834435</v>
      </c>
      <c r="J15" s="16">
        <v>0.5251312828207052</v>
      </c>
      <c r="K15" s="16">
        <v>1.0653522022579107</v>
      </c>
    </row>
    <row r="16" spans="1:11" x14ac:dyDescent="0.2">
      <c r="A16" s="18" t="s">
        <v>18</v>
      </c>
      <c r="B16" s="6">
        <v>10614</v>
      </c>
      <c r="C16" s="19">
        <v>10513</v>
      </c>
      <c r="D16" s="20">
        <v>4657</v>
      </c>
      <c r="E16" s="20">
        <v>5856</v>
      </c>
      <c r="F16" s="19">
        <v>101</v>
      </c>
      <c r="G16" s="2">
        <v>38</v>
      </c>
      <c r="H16" s="2">
        <v>63</v>
      </c>
      <c r="I16" s="7">
        <v>0.95157339363105331</v>
      </c>
      <c r="J16" s="16">
        <v>0.8093716719914803</v>
      </c>
      <c r="K16" s="16">
        <v>1.0643689812468322</v>
      </c>
    </row>
    <row r="17" spans="1:11" x14ac:dyDescent="0.2">
      <c r="A17" s="18" t="s">
        <v>19</v>
      </c>
      <c r="B17" s="6">
        <v>8904</v>
      </c>
      <c r="C17" s="19">
        <v>8839</v>
      </c>
      <c r="D17" s="20">
        <v>3727</v>
      </c>
      <c r="E17" s="20">
        <v>5112</v>
      </c>
      <c r="F17" s="19">
        <v>65</v>
      </c>
      <c r="G17" s="2">
        <v>20</v>
      </c>
      <c r="H17" s="2">
        <v>45</v>
      </c>
      <c r="I17" s="7">
        <v>0.73000898472596587</v>
      </c>
      <c r="J17" s="16">
        <v>0.53376034160661867</v>
      </c>
      <c r="K17" s="16">
        <v>0.87260034904013961</v>
      </c>
    </row>
    <row r="18" spans="1:11" x14ac:dyDescent="0.2">
      <c r="A18" s="18" t="s">
        <v>20</v>
      </c>
      <c r="B18" s="6">
        <v>7548</v>
      </c>
      <c r="C18" s="19">
        <v>7465</v>
      </c>
      <c r="D18" s="20">
        <v>2979</v>
      </c>
      <c r="E18" s="20">
        <v>4486</v>
      </c>
      <c r="F18" s="19">
        <v>83</v>
      </c>
      <c r="G18" s="2">
        <v>17</v>
      </c>
      <c r="H18" s="2">
        <v>66</v>
      </c>
      <c r="I18" s="7">
        <v>1.0996290408055114</v>
      </c>
      <c r="J18" s="16">
        <v>0.56742323097463288</v>
      </c>
      <c r="K18" s="16">
        <v>1.4499121265377857</v>
      </c>
    </row>
    <row r="19" spans="1:11" x14ac:dyDescent="0.2">
      <c r="A19" s="18" t="s">
        <v>21</v>
      </c>
      <c r="B19" s="6">
        <v>6745</v>
      </c>
      <c r="C19" s="19">
        <v>6677</v>
      </c>
      <c r="D19" s="20">
        <v>2478</v>
      </c>
      <c r="E19" s="20">
        <v>4199</v>
      </c>
      <c r="F19" s="19">
        <v>68</v>
      </c>
      <c r="G19" s="2">
        <v>16</v>
      </c>
      <c r="H19" s="2">
        <v>52</v>
      </c>
      <c r="I19" s="7">
        <v>1.0081541882876204</v>
      </c>
      <c r="J19" s="16">
        <v>0.64153969526864474</v>
      </c>
      <c r="K19" s="16">
        <v>1.2232415902140672</v>
      </c>
    </row>
    <row r="20" spans="1:11" x14ac:dyDescent="0.2">
      <c r="A20" s="18" t="s">
        <v>22</v>
      </c>
      <c r="B20" s="6">
        <v>5177</v>
      </c>
      <c r="C20" s="19">
        <v>5112</v>
      </c>
      <c r="D20" s="20">
        <v>1659</v>
      </c>
      <c r="E20" s="20">
        <v>3453</v>
      </c>
      <c r="F20" s="19">
        <v>65</v>
      </c>
      <c r="G20" s="2">
        <v>14</v>
      </c>
      <c r="H20" s="2">
        <v>51</v>
      </c>
      <c r="I20" s="7">
        <v>1.2555534093104115</v>
      </c>
      <c r="J20" s="16">
        <v>0.83682008368200833</v>
      </c>
      <c r="K20" s="16">
        <v>1.4554794520547945</v>
      </c>
    </row>
    <row r="21" spans="1:11" x14ac:dyDescent="0.2">
      <c r="A21" s="18" t="s">
        <v>23</v>
      </c>
      <c r="B21" s="6">
        <v>2858</v>
      </c>
      <c r="C21" s="19">
        <v>2810</v>
      </c>
      <c r="D21" s="20">
        <v>837</v>
      </c>
      <c r="E21" s="20">
        <v>1973</v>
      </c>
      <c r="F21" s="19">
        <v>48</v>
      </c>
      <c r="G21" s="2">
        <v>7</v>
      </c>
      <c r="H21" s="2">
        <v>41</v>
      </c>
      <c r="I21" s="7">
        <v>1.6794961511546536</v>
      </c>
      <c r="J21" s="16">
        <v>0.82938388625592419</v>
      </c>
      <c r="K21" s="16">
        <v>2.0357497517378351</v>
      </c>
    </row>
    <row r="22" spans="1:11" x14ac:dyDescent="0.2">
      <c r="A22" s="21" t="s">
        <v>24</v>
      </c>
      <c r="B22" s="6">
        <v>1157</v>
      </c>
      <c r="C22" s="19">
        <v>1129</v>
      </c>
      <c r="D22" s="20">
        <v>280</v>
      </c>
      <c r="E22" s="20">
        <v>849</v>
      </c>
      <c r="F22" s="19">
        <v>28</v>
      </c>
      <c r="G22" s="2">
        <v>5</v>
      </c>
      <c r="H22" s="2">
        <v>23</v>
      </c>
      <c r="I22" s="22">
        <v>2.4200518582541055</v>
      </c>
      <c r="J22" s="23">
        <v>1.7543859649122806</v>
      </c>
      <c r="K22" s="23">
        <v>2.6376146788990824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7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C25" s="20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26.25" customHeight="1" x14ac:dyDescent="0.2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x14ac:dyDescent="0.2">
      <c r="A5" s="5" t="s">
        <v>1</v>
      </c>
      <c r="B5" s="6">
        <v>90884</v>
      </c>
      <c r="C5" s="6">
        <v>90500</v>
      </c>
      <c r="D5" s="6">
        <v>41462</v>
      </c>
      <c r="E5" s="6">
        <v>49038</v>
      </c>
      <c r="F5" s="6">
        <v>384</v>
      </c>
      <c r="G5" s="6">
        <v>171</v>
      </c>
      <c r="H5" s="6">
        <v>213</v>
      </c>
      <c r="I5" s="7">
        <v>0.42251661458562562</v>
      </c>
      <c r="J5" s="8">
        <v>0.41073187135205247</v>
      </c>
      <c r="K5" s="8">
        <v>0.4324785283547542</v>
      </c>
    </row>
    <row r="6" spans="1:11" s="17" customFormat="1" x14ac:dyDescent="0.2">
      <c r="A6" s="12" t="s">
        <v>8</v>
      </c>
      <c r="B6" s="6">
        <v>5040</v>
      </c>
      <c r="C6" s="19">
        <v>5001</v>
      </c>
      <c r="D6" s="20">
        <v>2557</v>
      </c>
      <c r="E6" s="20">
        <v>2444</v>
      </c>
      <c r="F6" s="15">
        <v>39</v>
      </c>
      <c r="G6" s="2">
        <v>28</v>
      </c>
      <c r="H6" s="2">
        <v>11</v>
      </c>
      <c r="I6" s="7">
        <v>0.77380952380952384</v>
      </c>
      <c r="J6" s="16">
        <v>1.0831721470019342</v>
      </c>
      <c r="K6" s="16">
        <v>0.44806517311608962</v>
      </c>
    </row>
    <row r="7" spans="1:11" x14ac:dyDescent="0.2">
      <c r="A7" s="18" t="s">
        <v>9</v>
      </c>
      <c r="B7" s="6">
        <v>5452</v>
      </c>
      <c r="C7" s="19">
        <v>5428</v>
      </c>
      <c r="D7" s="20">
        <v>2779</v>
      </c>
      <c r="E7" s="20">
        <v>2649</v>
      </c>
      <c r="F7" s="15">
        <v>24</v>
      </c>
      <c r="G7" s="2">
        <v>15</v>
      </c>
      <c r="H7" s="2">
        <v>9</v>
      </c>
      <c r="I7" s="7">
        <v>0.44020542920029349</v>
      </c>
      <c r="J7" s="16">
        <v>0.53686471009305659</v>
      </c>
      <c r="K7" s="16">
        <v>0.33860045146726864</v>
      </c>
    </row>
    <row r="8" spans="1:11" x14ac:dyDescent="0.2">
      <c r="A8" s="18" t="s">
        <v>10</v>
      </c>
      <c r="B8" s="6">
        <v>6887</v>
      </c>
      <c r="C8" s="19">
        <v>6860</v>
      </c>
      <c r="D8" s="20">
        <v>3464</v>
      </c>
      <c r="E8" s="20">
        <v>3396</v>
      </c>
      <c r="F8" s="15">
        <v>27</v>
      </c>
      <c r="G8" s="2">
        <v>16</v>
      </c>
      <c r="H8" s="2">
        <v>11</v>
      </c>
      <c r="I8" s="7">
        <v>0.39204297952664441</v>
      </c>
      <c r="J8" s="16">
        <v>0.45977011494252873</v>
      </c>
      <c r="K8" s="16">
        <v>0.32286469034341064</v>
      </c>
    </row>
    <row r="9" spans="1:11" x14ac:dyDescent="0.2">
      <c r="A9" s="18" t="s">
        <v>11</v>
      </c>
      <c r="B9" s="6">
        <v>8411</v>
      </c>
      <c r="C9" s="19">
        <v>8388</v>
      </c>
      <c r="D9" s="20">
        <v>4106</v>
      </c>
      <c r="E9" s="20">
        <v>4282</v>
      </c>
      <c r="F9" s="15">
        <v>23</v>
      </c>
      <c r="G9" s="2">
        <v>13</v>
      </c>
      <c r="H9" s="2">
        <v>10</v>
      </c>
      <c r="I9" s="7">
        <v>0.2734514326477232</v>
      </c>
      <c r="J9" s="16">
        <v>0.31561058509346929</v>
      </c>
      <c r="K9" s="16">
        <v>0.23299161230195714</v>
      </c>
    </row>
    <row r="10" spans="1:11" x14ac:dyDescent="0.2">
      <c r="A10" s="18" t="s">
        <v>12</v>
      </c>
      <c r="B10" s="6">
        <v>9868</v>
      </c>
      <c r="C10" s="19">
        <v>9844</v>
      </c>
      <c r="D10" s="20">
        <v>4806</v>
      </c>
      <c r="E10" s="20">
        <v>5038</v>
      </c>
      <c r="F10" s="15">
        <v>24</v>
      </c>
      <c r="G10" s="2">
        <v>15</v>
      </c>
      <c r="H10" s="2">
        <v>9</v>
      </c>
      <c r="I10" s="7">
        <v>0.2432103769760843</v>
      </c>
      <c r="J10" s="16">
        <v>0.31113876789047917</v>
      </c>
      <c r="K10" s="16">
        <v>0.17832375668714087</v>
      </c>
    </row>
    <row r="11" spans="1:11" x14ac:dyDescent="0.2">
      <c r="A11" s="18" t="s">
        <v>13</v>
      </c>
      <c r="B11" s="6">
        <v>7963</v>
      </c>
      <c r="C11" s="19">
        <v>7940</v>
      </c>
      <c r="D11" s="20">
        <v>3873</v>
      </c>
      <c r="E11" s="20">
        <v>4067</v>
      </c>
      <c r="F11" s="15">
        <v>23</v>
      </c>
      <c r="G11" s="2">
        <v>12</v>
      </c>
      <c r="H11" s="2">
        <v>11</v>
      </c>
      <c r="I11" s="7">
        <v>0.28883586587969357</v>
      </c>
      <c r="J11" s="16">
        <v>0.30888030888030887</v>
      </c>
      <c r="K11" s="16">
        <v>0.26974006866110839</v>
      </c>
    </row>
    <row r="12" spans="1:11" x14ac:dyDescent="0.2">
      <c r="A12" s="18" t="s">
        <v>14</v>
      </c>
      <c r="B12" s="6">
        <v>6474</v>
      </c>
      <c r="C12" s="19">
        <v>6452</v>
      </c>
      <c r="D12" s="20">
        <v>3078</v>
      </c>
      <c r="E12" s="20">
        <v>3374</v>
      </c>
      <c r="F12" s="15">
        <v>22</v>
      </c>
      <c r="G12" s="2">
        <v>8</v>
      </c>
      <c r="H12" s="2">
        <v>14</v>
      </c>
      <c r="I12" s="7">
        <v>0.33982082174853256</v>
      </c>
      <c r="J12" s="16">
        <v>0.25923525599481528</v>
      </c>
      <c r="K12" s="16">
        <v>0.41322314049586778</v>
      </c>
    </row>
    <row r="13" spans="1:11" x14ac:dyDescent="0.2">
      <c r="A13" s="18" t="s">
        <v>15</v>
      </c>
      <c r="B13" s="6">
        <v>6148</v>
      </c>
      <c r="C13" s="6">
        <v>6124</v>
      </c>
      <c r="D13" s="27">
        <v>2880</v>
      </c>
      <c r="E13" s="27">
        <v>3244</v>
      </c>
      <c r="F13" s="6">
        <v>24</v>
      </c>
      <c r="G13" s="27">
        <v>12</v>
      </c>
      <c r="H13" s="27">
        <v>12</v>
      </c>
      <c r="I13" s="7">
        <v>0.39037085230969421</v>
      </c>
      <c r="J13" s="16">
        <v>0.41493775933609961</v>
      </c>
      <c r="K13" s="16">
        <v>0.36855036855036855</v>
      </c>
    </row>
    <row r="14" spans="1:11" x14ac:dyDescent="0.2">
      <c r="A14" s="18" t="s">
        <v>16</v>
      </c>
      <c r="B14" s="6">
        <v>5996</v>
      </c>
      <c r="C14" s="6">
        <v>5985</v>
      </c>
      <c r="D14" s="27">
        <v>2690</v>
      </c>
      <c r="E14" s="27">
        <v>3295</v>
      </c>
      <c r="F14" s="6">
        <v>11</v>
      </c>
      <c r="G14" s="27">
        <v>5</v>
      </c>
      <c r="H14" s="27">
        <v>6</v>
      </c>
      <c r="I14" s="7">
        <v>0.18345563709139426</v>
      </c>
      <c r="J14" s="16">
        <v>0.18552875695732837</v>
      </c>
      <c r="K14" s="16">
        <v>0.18176310209027569</v>
      </c>
    </row>
    <row r="15" spans="1:11" x14ac:dyDescent="0.2">
      <c r="A15" s="18" t="s">
        <v>17</v>
      </c>
      <c r="B15" s="6">
        <v>5693</v>
      </c>
      <c r="C15" s="6">
        <v>5673</v>
      </c>
      <c r="D15" s="27">
        <v>2530</v>
      </c>
      <c r="E15" s="27">
        <v>3143</v>
      </c>
      <c r="F15" s="6">
        <v>20</v>
      </c>
      <c r="G15" s="27">
        <v>13</v>
      </c>
      <c r="H15" s="27">
        <v>7</v>
      </c>
      <c r="I15" s="7">
        <v>0.35130862462673457</v>
      </c>
      <c r="J15" s="16">
        <v>0.51120723554856473</v>
      </c>
      <c r="K15" s="16">
        <v>0.22222222222222221</v>
      </c>
    </row>
    <row r="16" spans="1:11" x14ac:dyDescent="0.2">
      <c r="A16" s="18" t="s">
        <v>18</v>
      </c>
      <c r="B16" s="6">
        <v>5489</v>
      </c>
      <c r="C16" s="19">
        <v>5476</v>
      </c>
      <c r="D16" s="20">
        <v>2362</v>
      </c>
      <c r="E16" s="20">
        <v>3114</v>
      </c>
      <c r="F16" s="15">
        <v>13</v>
      </c>
      <c r="G16" s="2">
        <v>4</v>
      </c>
      <c r="H16" s="2">
        <v>9</v>
      </c>
      <c r="I16" s="7">
        <v>0.23683731098560759</v>
      </c>
      <c r="J16" s="16">
        <v>0.16906170752324598</v>
      </c>
      <c r="K16" s="16">
        <v>0.28818443804034583</v>
      </c>
    </row>
    <row r="17" spans="1:11" x14ac:dyDescent="0.2">
      <c r="A17" s="18" t="s">
        <v>19</v>
      </c>
      <c r="B17" s="6">
        <v>4515</v>
      </c>
      <c r="C17" s="19">
        <v>4503</v>
      </c>
      <c r="D17" s="20">
        <v>1888</v>
      </c>
      <c r="E17" s="20">
        <v>2615</v>
      </c>
      <c r="F17" s="15">
        <v>12</v>
      </c>
      <c r="G17" s="2">
        <v>5</v>
      </c>
      <c r="H17" s="2">
        <v>7</v>
      </c>
      <c r="I17" s="7">
        <v>0.26578073089700999</v>
      </c>
      <c r="J17" s="16">
        <v>0.26413100898045433</v>
      </c>
      <c r="K17" s="16">
        <v>0.26697177726926008</v>
      </c>
    </row>
    <row r="18" spans="1:11" x14ac:dyDescent="0.2">
      <c r="A18" s="18" t="s">
        <v>20</v>
      </c>
      <c r="B18" s="6">
        <v>3773</v>
      </c>
      <c r="C18" s="19">
        <v>3754</v>
      </c>
      <c r="D18" s="20">
        <v>1534</v>
      </c>
      <c r="E18" s="20">
        <v>2220</v>
      </c>
      <c r="F18" s="15">
        <v>19</v>
      </c>
      <c r="G18" s="2">
        <v>4</v>
      </c>
      <c r="H18" s="2">
        <v>15</v>
      </c>
      <c r="I18" s="7">
        <v>0.50357805459846272</v>
      </c>
      <c r="J18" s="16">
        <v>0.26007802340702213</v>
      </c>
      <c r="K18" s="16">
        <v>0.67114093959731547</v>
      </c>
    </row>
    <row r="19" spans="1:11" x14ac:dyDescent="0.2">
      <c r="A19" s="18" t="s">
        <v>21</v>
      </c>
      <c r="B19" s="6">
        <v>3351</v>
      </c>
      <c r="C19" s="19">
        <v>3333</v>
      </c>
      <c r="D19" s="20">
        <v>1222</v>
      </c>
      <c r="E19" s="20">
        <v>2111</v>
      </c>
      <c r="F19" s="15">
        <v>18</v>
      </c>
      <c r="G19" s="2">
        <v>6</v>
      </c>
      <c r="H19" s="2">
        <v>12</v>
      </c>
      <c r="I19" s="7">
        <v>0.53715308863025968</v>
      </c>
      <c r="J19" s="16">
        <v>0.48859934853420195</v>
      </c>
      <c r="K19" s="16">
        <v>0.56523787093735278</v>
      </c>
    </row>
    <row r="20" spans="1:11" x14ac:dyDescent="0.2">
      <c r="A20" s="18" t="s">
        <v>22</v>
      </c>
      <c r="B20" s="6">
        <v>2950</v>
      </c>
      <c r="C20" s="19">
        <v>2915</v>
      </c>
      <c r="D20" s="20">
        <v>954</v>
      </c>
      <c r="E20" s="20">
        <v>1961</v>
      </c>
      <c r="F20" s="15">
        <v>35</v>
      </c>
      <c r="G20" s="2">
        <v>7</v>
      </c>
      <c r="H20" s="2">
        <v>28</v>
      </c>
      <c r="I20" s="7">
        <v>1.1864406779661016</v>
      </c>
      <c r="J20" s="16">
        <v>0.72840790842872005</v>
      </c>
      <c r="K20" s="16">
        <v>1.4077425842131726</v>
      </c>
    </row>
    <row r="21" spans="1:11" x14ac:dyDescent="0.2">
      <c r="A21" s="18" t="s">
        <v>23</v>
      </c>
      <c r="B21" s="6">
        <v>1934</v>
      </c>
      <c r="C21" s="19">
        <v>1906</v>
      </c>
      <c r="D21" s="20">
        <v>537</v>
      </c>
      <c r="E21" s="20">
        <v>1369</v>
      </c>
      <c r="F21" s="15">
        <v>28</v>
      </c>
      <c r="G21" s="2">
        <v>3</v>
      </c>
      <c r="H21" s="2">
        <v>25</v>
      </c>
      <c r="I21" s="7">
        <v>1.4477766287487073</v>
      </c>
      <c r="J21" s="16">
        <v>0.55555555555555558</v>
      </c>
      <c r="K21" s="16">
        <v>1.793400286944046</v>
      </c>
    </row>
    <row r="22" spans="1:11" x14ac:dyDescent="0.2">
      <c r="A22" s="21" t="s">
        <v>24</v>
      </c>
      <c r="B22" s="6">
        <v>940</v>
      </c>
      <c r="C22" s="19">
        <v>918</v>
      </c>
      <c r="D22" s="20">
        <v>202</v>
      </c>
      <c r="E22" s="20">
        <v>716</v>
      </c>
      <c r="F22" s="15">
        <v>22</v>
      </c>
      <c r="G22" s="2">
        <v>5</v>
      </c>
      <c r="H22" s="2">
        <v>17</v>
      </c>
      <c r="I22" s="22">
        <v>2.3404255319148937</v>
      </c>
      <c r="J22" s="23">
        <v>2.4154589371980677</v>
      </c>
      <c r="K22" s="23">
        <v>2.3192360163710779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5.5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29.25" customHeight="1" x14ac:dyDescent="0.2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x14ac:dyDescent="0.2">
      <c r="A5" s="5" t="s">
        <v>1</v>
      </c>
      <c r="B5" s="6">
        <v>125488</v>
      </c>
      <c r="C5" s="6">
        <v>124829</v>
      </c>
      <c r="D5" s="6">
        <v>58277</v>
      </c>
      <c r="E5" s="6">
        <v>66552</v>
      </c>
      <c r="F5" s="6">
        <v>659</v>
      </c>
      <c r="G5" s="6">
        <v>303</v>
      </c>
      <c r="H5" s="6">
        <v>356</v>
      </c>
      <c r="I5" s="7">
        <v>0.52514981512176462</v>
      </c>
      <c r="J5" s="8">
        <v>0.51724137931034486</v>
      </c>
      <c r="K5" s="8">
        <v>0.53207389250911696</v>
      </c>
    </row>
    <row r="6" spans="1:11" s="17" customFormat="1" x14ac:dyDescent="0.2">
      <c r="A6" s="12" t="s">
        <v>8</v>
      </c>
      <c r="B6" s="6">
        <v>7451</v>
      </c>
      <c r="C6" s="19">
        <v>7403</v>
      </c>
      <c r="D6" s="20">
        <v>3674</v>
      </c>
      <c r="E6" s="20">
        <v>3729</v>
      </c>
      <c r="F6" s="15">
        <v>48</v>
      </c>
      <c r="G6" s="2">
        <v>31</v>
      </c>
      <c r="H6" s="2">
        <v>17</v>
      </c>
      <c r="I6" s="7">
        <v>0.64420883102939208</v>
      </c>
      <c r="J6" s="16">
        <v>0.83670715249662619</v>
      </c>
      <c r="K6" s="16">
        <v>0.45381740523224773</v>
      </c>
    </row>
    <row r="7" spans="1:11" x14ac:dyDescent="0.2">
      <c r="A7" s="18" t="s">
        <v>9</v>
      </c>
      <c r="B7" s="6">
        <v>8134</v>
      </c>
      <c r="C7" s="19">
        <v>8096</v>
      </c>
      <c r="D7" s="20">
        <v>4138</v>
      </c>
      <c r="E7" s="20">
        <v>3958</v>
      </c>
      <c r="F7" s="15">
        <v>38</v>
      </c>
      <c r="G7" s="2">
        <v>27</v>
      </c>
      <c r="H7" s="2">
        <v>11</v>
      </c>
      <c r="I7" s="7">
        <v>0.46717482173592328</v>
      </c>
      <c r="J7" s="16">
        <v>0.64825930372148854</v>
      </c>
      <c r="K7" s="16">
        <v>0.27714789619551522</v>
      </c>
    </row>
    <row r="8" spans="1:11" x14ac:dyDescent="0.2">
      <c r="A8" s="18" t="s">
        <v>10</v>
      </c>
      <c r="B8" s="6">
        <v>9490</v>
      </c>
      <c r="C8" s="19">
        <v>9449</v>
      </c>
      <c r="D8" s="20">
        <v>4878</v>
      </c>
      <c r="E8" s="20">
        <v>4571</v>
      </c>
      <c r="F8" s="15">
        <v>41</v>
      </c>
      <c r="G8" s="2">
        <v>23</v>
      </c>
      <c r="H8" s="2">
        <v>18</v>
      </c>
      <c r="I8" s="7">
        <v>0.43203371970495258</v>
      </c>
      <c r="J8" s="16">
        <v>0.46929198122832078</v>
      </c>
      <c r="K8" s="16">
        <v>0.39224231858792763</v>
      </c>
    </row>
    <row r="9" spans="1:11" x14ac:dyDescent="0.2">
      <c r="A9" s="18" t="s">
        <v>11</v>
      </c>
      <c r="B9" s="6">
        <v>10212</v>
      </c>
      <c r="C9" s="19">
        <v>10164</v>
      </c>
      <c r="D9" s="20">
        <v>5303</v>
      </c>
      <c r="E9" s="20">
        <v>4861</v>
      </c>
      <c r="F9" s="15">
        <v>48</v>
      </c>
      <c r="G9" s="2">
        <v>26</v>
      </c>
      <c r="H9" s="2">
        <v>22</v>
      </c>
      <c r="I9" s="7">
        <v>0.4700352526439483</v>
      </c>
      <c r="J9" s="16">
        <v>0.48789641583786825</v>
      </c>
      <c r="K9" s="16">
        <v>0.45054269916035222</v>
      </c>
    </row>
    <row r="10" spans="1:11" x14ac:dyDescent="0.2">
      <c r="A10" s="18" t="s">
        <v>12</v>
      </c>
      <c r="B10" s="6">
        <v>10981</v>
      </c>
      <c r="C10" s="19">
        <v>10919</v>
      </c>
      <c r="D10" s="20">
        <v>5460</v>
      </c>
      <c r="E10" s="20">
        <v>5459</v>
      </c>
      <c r="F10" s="15">
        <v>62</v>
      </c>
      <c r="G10" s="2">
        <v>30</v>
      </c>
      <c r="H10" s="2">
        <v>32</v>
      </c>
      <c r="I10" s="7">
        <v>0.56461160185775428</v>
      </c>
      <c r="J10" s="16">
        <v>0.54644808743169404</v>
      </c>
      <c r="K10" s="16">
        <v>0.58277180841376797</v>
      </c>
    </row>
    <row r="11" spans="1:11" x14ac:dyDescent="0.2">
      <c r="A11" s="18" t="s">
        <v>13</v>
      </c>
      <c r="B11" s="6">
        <v>10312</v>
      </c>
      <c r="C11" s="19">
        <v>10263</v>
      </c>
      <c r="D11" s="20">
        <v>5098</v>
      </c>
      <c r="E11" s="20">
        <v>5165</v>
      </c>
      <c r="F11" s="15">
        <v>49</v>
      </c>
      <c r="G11" s="2">
        <v>29</v>
      </c>
      <c r="H11" s="2">
        <v>20</v>
      </c>
      <c r="I11" s="7">
        <v>0.4751745539177657</v>
      </c>
      <c r="J11" s="16">
        <v>0.56563292373707819</v>
      </c>
      <c r="K11" s="16">
        <v>0.38572806171648988</v>
      </c>
    </row>
    <row r="12" spans="1:11" x14ac:dyDescent="0.2">
      <c r="A12" s="18" t="s">
        <v>14</v>
      </c>
      <c r="B12" s="6">
        <v>9024</v>
      </c>
      <c r="C12" s="19">
        <v>8965</v>
      </c>
      <c r="D12" s="20">
        <v>4282</v>
      </c>
      <c r="E12" s="20">
        <v>4683</v>
      </c>
      <c r="F12" s="15">
        <v>59</v>
      </c>
      <c r="G12" s="2">
        <v>27</v>
      </c>
      <c r="H12" s="2">
        <v>32</v>
      </c>
      <c r="I12" s="7">
        <v>0.65381205673758869</v>
      </c>
      <c r="J12" s="16">
        <v>0.6265954977953121</v>
      </c>
      <c r="K12" s="16">
        <v>0.67868504772004246</v>
      </c>
    </row>
    <row r="13" spans="1:11" x14ac:dyDescent="0.2">
      <c r="A13" s="18" t="s">
        <v>15</v>
      </c>
      <c r="B13" s="6">
        <v>9022</v>
      </c>
      <c r="C13" s="6">
        <v>8978</v>
      </c>
      <c r="D13" s="27">
        <v>4285</v>
      </c>
      <c r="E13" s="27">
        <v>4693</v>
      </c>
      <c r="F13" s="6">
        <v>44</v>
      </c>
      <c r="G13" s="27">
        <v>19</v>
      </c>
      <c r="H13" s="27">
        <v>25</v>
      </c>
      <c r="I13" s="7">
        <v>0.48769674129904678</v>
      </c>
      <c r="J13" s="16">
        <v>0.44144981412639406</v>
      </c>
      <c r="K13" s="16">
        <v>0.52988554472233995</v>
      </c>
    </row>
    <row r="14" spans="1:11" x14ac:dyDescent="0.2">
      <c r="A14" s="18" t="s">
        <v>16</v>
      </c>
      <c r="B14" s="6">
        <v>9196</v>
      </c>
      <c r="C14" s="6">
        <v>9137</v>
      </c>
      <c r="D14" s="27">
        <v>4354</v>
      </c>
      <c r="E14" s="27">
        <v>4783</v>
      </c>
      <c r="F14" s="6">
        <v>59</v>
      </c>
      <c r="G14" s="27">
        <v>33</v>
      </c>
      <c r="H14" s="27">
        <v>26</v>
      </c>
      <c r="I14" s="7">
        <v>0.6415832970856894</v>
      </c>
      <c r="J14" s="16">
        <v>0.75222247549578303</v>
      </c>
      <c r="K14" s="16">
        <v>0.54065294239966732</v>
      </c>
    </row>
    <row r="15" spans="1:11" x14ac:dyDescent="0.2">
      <c r="A15" s="18" t="s">
        <v>17</v>
      </c>
      <c r="B15" s="6">
        <v>8470</v>
      </c>
      <c r="C15" s="6">
        <v>8437</v>
      </c>
      <c r="D15" s="27">
        <v>3785</v>
      </c>
      <c r="E15" s="27">
        <v>4652</v>
      </c>
      <c r="F15" s="6">
        <v>33</v>
      </c>
      <c r="G15" s="27">
        <v>15</v>
      </c>
      <c r="H15" s="27">
        <v>18</v>
      </c>
      <c r="I15" s="7">
        <v>0.38961038961038963</v>
      </c>
      <c r="J15" s="16">
        <v>0.39473684210526316</v>
      </c>
      <c r="K15" s="16">
        <v>0.38543897216274092</v>
      </c>
    </row>
    <row r="16" spans="1:11" x14ac:dyDescent="0.2">
      <c r="A16" s="18" t="s">
        <v>18</v>
      </c>
      <c r="B16" s="6">
        <v>7944</v>
      </c>
      <c r="C16" s="19">
        <v>7912</v>
      </c>
      <c r="D16" s="20">
        <v>3584</v>
      </c>
      <c r="E16" s="20">
        <v>4328</v>
      </c>
      <c r="F16" s="15">
        <v>32</v>
      </c>
      <c r="G16" s="2">
        <v>13</v>
      </c>
      <c r="H16" s="2">
        <v>19</v>
      </c>
      <c r="I16" s="7">
        <v>0.4028197381671702</v>
      </c>
      <c r="J16" s="16">
        <v>0.36141228801779263</v>
      </c>
      <c r="K16" s="16">
        <v>0.43708304577869794</v>
      </c>
    </row>
    <row r="17" spans="1:11" x14ac:dyDescent="0.2">
      <c r="A17" s="18" t="s">
        <v>19</v>
      </c>
      <c r="B17" s="6">
        <v>6601</v>
      </c>
      <c r="C17" s="19">
        <v>6580</v>
      </c>
      <c r="D17" s="20">
        <v>2829</v>
      </c>
      <c r="E17" s="20">
        <v>3751</v>
      </c>
      <c r="F17" s="15">
        <v>21</v>
      </c>
      <c r="G17" s="2">
        <v>7</v>
      </c>
      <c r="H17" s="2">
        <v>14</v>
      </c>
      <c r="I17" s="7">
        <v>0.31813361611876989</v>
      </c>
      <c r="J17" s="16">
        <v>0.24682651622002821</v>
      </c>
      <c r="K17" s="16">
        <v>0.37184594953519257</v>
      </c>
    </row>
    <row r="18" spans="1:11" x14ac:dyDescent="0.2">
      <c r="A18" s="18" t="s">
        <v>20</v>
      </c>
      <c r="B18" s="6">
        <v>5623</v>
      </c>
      <c r="C18" s="19">
        <v>5601</v>
      </c>
      <c r="D18" s="20">
        <v>2237</v>
      </c>
      <c r="E18" s="20">
        <v>3364</v>
      </c>
      <c r="F18" s="15">
        <v>22</v>
      </c>
      <c r="G18" s="2">
        <v>9</v>
      </c>
      <c r="H18" s="2">
        <v>13</v>
      </c>
      <c r="I18" s="7">
        <v>0.39125022230126266</v>
      </c>
      <c r="J18" s="16">
        <v>0.40071237756010686</v>
      </c>
      <c r="K18" s="16">
        <v>0.38495706248149247</v>
      </c>
    </row>
    <row r="19" spans="1:11" x14ac:dyDescent="0.2">
      <c r="A19" s="18" t="s">
        <v>21</v>
      </c>
      <c r="B19" s="6">
        <v>5224</v>
      </c>
      <c r="C19" s="19">
        <v>5209</v>
      </c>
      <c r="D19" s="20">
        <v>1981</v>
      </c>
      <c r="E19" s="20">
        <v>3228</v>
      </c>
      <c r="F19" s="15">
        <v>15</v>
      </c>
      <c r="G19" s="2">
        <v>2</v>
      </c>
      <c r="H19" s="2">
        <v>13</v>
      </c>
      <c r="I19" s="7">
        <v>0.28713629402756508</v>
      </c>
      <c r="J19" s="16">
        <v>0.10085728693898134</v>
      </c>
      <c r="K19" s="16">
        <v>0.40111076828139464</v>
      </c>
    </row>
    <row r="20" spans="1:11" x14ac:dyDescent="0.2">
      <c r="A20" s="18" t="s">
        <v>22</v>
      </c>
      <c r="B20" s="6">
        <v>4285</v>
      </c>
      <c r="C20" s="19">
        <v>4255</v>
      </c>
      <c r="D20" s="20">
        <v>1411</v>
      </c>
      <c r="E20" s="20">
        <v>2844</v>
      </c>
      <c r="F20" s="15">
        <v>30</v>
      </c>
      <c r="G20" s="2">
        <v>2</v>
      </c>
      <c r="H20" s="2">
        <v>28</v>
      </c>
      <c r="I20" s="7">
        <v>0.7001166861143524</v>
      </c>
      <c r="J20" s="16">
        <v>0.14154281670205238</v>
      </c>
      <c r="K20" s="16">
        <v>0.97493036211699169</v>
      </c>
    </row>
    <row r="21" spans="1:11" x14ac:dyDescent="0.2">
      <c r="A21" s="18" t="s">
        <v>23</v>
      </c>
      <c r="B21" s="6">
        <v>2495</v>
      </c>
      <c r="C21" s="19">
        <v>2467</v>
      </c>
      <c r="D21" s="20">
        <v>759</v>
      </c>
      <c r="E21" s="20">
        <v>1708</v>
      </c>
      <c r="F21" s="15">
        <v>28</v>
      </c>
      <c r="G21" s="2">
        <v>6</v>
      </c>
      <c r="H21" s="2">
        <v>22</v>
      </c>
      <c r="I21" s="7">
        <v>1.1222444889779559</v>
      </c>
      <c r="J21" s="16">
        <v>0.78431372549019607</v>
      </c>
      <c r="K21" s="16">
        <v>1.2716763005780347</v>
      </c>
    </row>
    <row r="22" spans="1:11" x14ac:dyDescent="0.2">
      <c r="A22" s="21" t="s">
        <v>24</v>
      </c>
      <c r="B22" s="6">
        <v>1024</v>
      </c>
      <c r="C22" s="19">
        <v>994</v>
      </c>
      <c r="D22" s="20">
        <v>219</v>
      </c>
      <c r="E22" s="20">
        <v>775</v>
      </c>
      <c r="F22" s="15">
        <v>30</v>
      </c>
      <c r="G22" s="2">
        <v>4</v>
      </c>
      <c r="H22" s="2">
        <v>26</v>
      </c>
      <c r="I22" s="22">
        <v>2.9296875</v>
      </c>
      <c r="J22" s="23">
        <v>1.7937219730941705</v>
      </c>
      <c r="K22" s="23">
        <v>3.2459425717852683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4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C25" s="20"/>
    </row>
    <row r="26" spans="1:11" x14ac:dyDescent="0.2">
      <c r="C26" s="20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30" customHeight="1" x14ac:dyDescent="0.2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ht="15" x14ac:dyDescent="0.25">
      <c r="A5" s="5" t="s">
        <v>1</v>
      </c>
      <c r="B5" s="6">
        <v>93210</v>
      </c>
      <c r="C5" s="6">
        <v>92914</v>
      </c>
      <c r="D5" s="6">
        <v>42315</v>
      </c>
      <c r="E5" s="6">
        <v>50599</v>
      </c>
      <c r="F5" s="6">
        <v>296</v>
      </c>
      <c r="G5" s="6">
        <v>135</v>
      </c>
      <c r="H5" s="6">
        <v>161</v>
      </c>
      <c r="I5" s="7">
        <v>0.31857416535721206</v>
      </c>
      <c r="J5" s="29">
        <v>0.31903580290677064</v>
      </c>
      <c r="K5" s="29">
        <v>0.31818810648431789</v>
      </c>
    </row>
    <row r="6" spans="1:11" s="17" customFormat="1" ht="15" x14ac:dyDescent="0.25">
      <c r="A6" s="12" t="s">
        <v>8</v>
      </c>
      <c r="B6" s="6">
        <v>5170</v>
      </c>
      <c r="C6" s="19">
        <v>5132</v>
      </c>
      <c r="D6" s="20">
        <v>2669</v>
      </c>
      <c r="E6" s="20">
        <v>2463</v>
      </c>
      <c r="F6" s="15">
        <v>38</v>
      </c>
      <c r="G6" s="2">
        <v>25</v>
      </c>
      <c r="H6" s="2">
        <v>13</v>
      </c>
      <c r="I6" s="7">
        <v>0.74045206547155107</v>
      </c>
      <c r="J6" s="30">
        <v>0.93668040464593483</v>
      </c>
      <c r="K6" s="30">
        <v>0.52781161185546077</v>
      </c>
    </row>
    <row r="7" spans="1:11" ht="15" x14ac:dyDescent="0.25">
      <c r="A7" s="18" t="s">
        <v>9</v>
      </c>
      <c r="B7" s="6">
        <v>5777</v>
      </c>
      <c r="C7" s="19">
        <v>5761</v>
      </c>
      <c r="D7" s="20">
        <v>2896</v>
      </c>
      <c r="E7" s="20">
        <v>2865</v>
      </c>
      <c r="F7" s="15">
        <v>16</v>
      </c>
      <c r="G7" s="2">
        <v>9</v>
      </c>
      <c r="H7" s="2">
        <v>7</v>
      </c>
      <c r="I7" s="7">
        <v>0.27772956084013189</v>
      </c>
      <c r="J7" s="30">
        <v>0.31077348066298344</v>
      </c>
      <c r="K7" s="30">
        <v>0.24432809773123909</v>
      </c>
    </row>
    <row r="8" spans="1:11" ht="15" x14ac:dyDescent="0.25">
      <c r="A8" s="18" t="s">
        <v>10</v>
      </c>
      <c r="B8" s="6">
        <v>6736</v>
      </c>
      <c r="C8" s="19">
        <v>6716</v>
      </c>
      <c r="D8" s="20">
        <v>3361</v>
      </c>
      <c r="E8" s="20">
        <v>3355</v>
      </c>
      <c r="F8" s="15">
        <v>20</v>
      </c>
      <c r="G8" s="2">
        <v>12</v>
      </c>
      <c r="H8" s="2">
        <v>8</v>
      </c>
      <c r="I8" s="7">
        <v>0.29779630732578916</v>
      </c>
      <c r="J8" s="30">
        <v>0.35703659625111572</v>
      </c>
      <c r="K8" s="30">
        <v>0.23845007451564829</v>
      </c>
    </row>
    <row r="9" spans="1:11" ht="15" x14ac:dyDescent="0.25">
      <c r="A9" s="18" t="s">
        <v>11</v>
      </c>
      <c r="B9" s="6">
        <v>7368</v>
      </c>
      <c r="C9" s="19">
        <v>7349</v>
      </c>
      <c r="D9" s="20">
        <v>3585</v>
      </c>
      <c r="E9" s="20">
        <v>3764</v>
      </c>
      <c r="F9" s="15">
        <v>19</v>
      </c>
      <c r="G9" s="2">
        <v>11</v>
      </c>
      <c r="H9" s="2">
        <v>8</v>
      </c>
      <c r="I9" s="7">
        <v>0.25853857667709895</v>
      </c>
      <c r="J9" s="30">
        <v>0.30683403068340309</v>
      </c>
      <c r="K9" s="30">
        <v>0.21253985122210414</v>
      </c>
    </row>
    <row r="10" spans="1:11" ht="15" x14ac:dyDescent="0.25">
      <c r="A10" s="18" t="s">
        <v>12</v>
      </c>
      <c r="B10" s="6">
        <v>8203</v>
      </c>
      <c r="C10" s="19">
        <v>8170</v>
      </c>
      <c r="D10" s="20">
        <v>3957</v>
      </c>
      <c r="E10" s="20">
        <v>4213</v>
      </c>
      <c r="F10" s="15">
        <v>33</v>
      </c>
      <c r="G10" s="2">
        <v>15</v>
      </c>
      <c r="H10" s="2">
        <v>18</v>
      </c>
      <c r="I10" s="7">
        <v>0.40391676866585069</v>
      </c>
      <c r="J10" s="30">
        <v>0.37907505686125853</v>
      </c>
      <c r="K10" s="30">
        <v>0.42724899121765963</v>
      </c>
    </row>
    <row r="11" spans="1:11" ht="15" x14ac:dyDescent="0.25">
      <c r="A11" s="18" t="s">
        <v>13</v>
      </c>
      <c r="B11" s="6">
        <v>7582</v>
      </c>
      <c r="C11" s="19">
        <v>7567</v>
      </c>
      <c r="D11" s="20">
        <v>3625</v>
      </c>
      <c r="E11" s="20">
        <v>3942</v>
      </c>
      <c r="F11" s="15">
        <v>15</v>
      </c>
      <c r="G11" s="2">
        <v>8</v>
      </c>
      <c r="H11" s="2">
        <v>7</v>
      </c>
      <c r="I11" s="7">
        <v>0.19822915290075327</v>
      </c>
      <c r="J11" s="30">
        <v>0.22068965517241379</v>
      </c>
      <c r="K11" s="30">
        <v>0.17757483510908167</v>
      </c>
    </row>
    <row r="12" spans="1:11" ht="15" x14ac:dyDescent="0.25">
      <c r="A12" s="18" t="s">
        <v>14</v>
      </c>
      <c r="B12" s="6">
        <v>6678</v>
      </c>
      <c r="C12" s="19">
        <v>6659</v>
      </c>
      <c r="D12" s="20">
        <v>3068</v>
      </c>
      <c r="E12" s="20">
        <v>3591</v>
      </c>
      <c r="F12" s="15">
        <v>19</v>
      </c>
      <c r="G12" s="2">
        <v>9</v>
      </c>
      <c r="H12" s="2">
        <v>10</v>
      </c>
      <c r="I12" s="7">
        <v>0.28532812734644841</v>
      </c>
      <c r="J12" s="30">
        <v>0.29335071707953064</v>
      </c>
      <c r="K12" s="30">
        <v>0.27847396268448898</v>
      </c>
    </row>
    <row r="13" spans="1:11" ht="15" x14ac:dyDescent="0.25">
      <c r="A13" s="18" t="s">
        <v>15</v>
      </c>
      <c r="B13" s="6">
        <v>6721</v>
      </c>
      <c r="C13" s="6">
        <v>6703</v>
      </c>
      <c r="D13" s="27">
        <v>3185</v>
      </c>
      <c r="E13" s="27">
        <v>3518</v>
      </c>
      <c r="F13" s="6">
        <v>18</v>
      </c>
      <c r="G13" s="27">
        <v>7</v>
      </c>
      <c r="H13" s="27">
        <v>11</v>
      </c>
      <c r="I13" s="7">
        <v>0.26853647620468446</v>
      </c>
      <c r="J13" s="30">
        <v>0.21978021978021978</v>
      </c>
      <c r="K13" s="30">
        <v>0.31267765776009099</v>
      </c>
    </row>
    <row r="14" spans="1:11" ht="15" x14ac:dyDescent="0.25">
      <c r="A14" s="18" t="s">
        <v>16</v>
      </c>
      <c r="B14" s="6">
        <v>6797</v>
      </c>
      <c r="C14" s="6">
        <v>6779</v>
      </c>
      <c r="D14" s="27">
        <v>3144</v>
      </c>
      <c r="E14" s="27">
        <v>3635</v>
      </c>
      <c r="F14" s="6">
        <v>18</v>
      </c>
      <c r="G14" s="27">
        <v>11</v>
      </c>
      <c r="H14" s="27">
        <v>7</v>
      </c>
      <c r="I14" s="7">
        <v>0.26552588877415551</v>
      </c>
      <c r="J14" s="30">
        <v>0.34987277353689566</v>
      </c>
      <c r="K14" s="30">
        <v>0.19257221458046767</v>
      </c>
    </row>
    <row r="15" spans="1:11" ht="15" x14ac:dyDescent="0.25">
      <c r="A15" s="18" t="s">
        <v>17</v>
      </c>
      <c r="B15" s="6">
        <v>6283</v>
      </c>
      <c r="C15" s="6">
        <v>6266</v>
      </c>
      <c r="D15" s="27">
        <v>2801</v>
      </c>
      <c r="E15" s="27">
        <v>3465</v>
      </c>
      <c r="F15" s="6">
        <v>17</v>
      </c>
      <c r="G15" s="27">
        <v>7</v>
      </c>
      <c r="H15" s="27">
        <v>10</v>
      </c>
      <c r="I15" s="7">
        <v>0.27130545802744971</v>
      </c>
      <c r="J15" s="30">
        <v>0.24991074616208497</v>
      </c>
      <c r="K15" s="30">
        <v>0.28860028860028858</v>
      </c>
    </row>
    <row r="16" spans="1:11" ht="15" x14ac:dyDescent="0.25">
      <c r="A16" s="18" t="s">
        <v>18</v>
      </c>
      <c r="B16" s="6">
        <v>6004</v>
      </c>
      <c r="C16" s="19">
        <v>5988</v>
      </c>
      <c r="D16" s="20">
        <v>2659</v>
      </c>
      <c r="E16" s="20">
        <v>3329</v>
      </c>
      <c r="F16" s="15">
        <v>16</v>
      </c>
      <c r="G16" s="2">
        <v>5</v>
      </c>
      <c r="H16" s="2">
        <v>11</v>
      </c>
      <c r="I16" s="7">
        <v>0.26720106880427524</v>
      </c>
      <c r="J16" s="30">
        <v>0.18804061677322301</v>
      </c>
      <c r="K16" s="30">
        <v>0.33042955842595373</v>
      </c>
    </row>
    <row r="17" spans="1:11" ht="15" x14ac:dyDescent="0.25">
      <c r="A17" s="18" t="s">
        <v>19</v>
      </c>
      <c r="B17" s="6">
        <v>5130</v>
      </c>
      <c r="C17" s="19">
        <v>5113</v>
      </c>
      <c r="D17" s="20">
        <v>2192</v>
      </c>
      <c r="E17" s="20">
        <v>2921</v>
      </c>
      <c r="F17" s="15">
        <v>17</v>
      </c>
      <c r="G17" s="2">
        <v>8</v>
      </c>
      <c r="H17" s="2">
        <v>9</v>
      </c>
      <c r="I17" s="7">
        <v>0.33248582045765696</v>
      </c>
      <c r="J17" s="30">
        <v>0.36496350364963503</v>
      </c>
      <c r="K17" s="30">
        <v>0.3081136597055803</v>
      </c>
    </row>
    <row r="18" spans="1:11" ht="15" x14ac:dyDescent="0.25">
      <c r="A18" s="18" t="s">
        <v>20</v>
      </c>
      <c r="B18" s="6">
        <v>4288</v>
      </c>
      <c r="C18" s="19">
        <v>4280</v>
      </c>
      <c r="D18" s="20">
        <v>1703</v>
      </c>
      <c r="E18" s="20">
        <v>2577</v>
      </c>
      <c r="F18" s="15">
        <v>8</v>
      </c>
      <c r="G18" s="2">
        <v>1</v>
      </c>
      <c r="H18" s="2">
        <v>7</v>
      </c>
      <c r="I18" s="7">
        <v>0.18691588785046728</v>
      </c>
      <c r="J18" s="30">
        <v>5.8719906048150326E-2</v>
      </c>
      <c r="K18" s="30">
        <v>0.2716336825766395</v>
      </c>
    </row>
    <row r="19" spans="1:11" ht="15" x14ac:dyDescent="0.25">
      <c r="A19" s="18" t="s">
        <v>21</v>
      </c>
      <c r="B19" s="6">
        <v>4028</v>
      </c>
      <c r="C19" s="19">
        <v>4017</v>
      </c>
      <c r="D19" s="20">
        <v>1512</v>
      </c>
      <c r="E19" s="20">
        <v>2505</v>
      </c>
      <c r="F19" s="15">
        <v>11</v>
      </c>
      <c r="G19" s="28" t="s">
        <v>34</v>
      </c>
      <c r="H19" s="2">
        <v>11</v>
      </c>
      <c r="I19" s="7">
        <v>0.27383619616629323</v>
      </c>
      <c r="J19" s="30" t="s">
        <v>34</v>
      </c>
      <c r="K19" s="30">
        <v>0.43912175648702595</v>
      </c>
    </row>
    <row r="20" spans="1:11" ht="15" x14ac:dyDescent="0.25">
      <c r="A20" s="18" t="s">
        <v>22</v>
      </c>
      <c r="B20" s="6">
        <v>3400</v>
      </c>
      <c r="C20" s="19">
        <v>3389</v>
      </c>
      <c r="D20" s="20">
        <v>1118</v>
      </c>
      <c r="E20" s="20">
        <v>2271</v>
      </c>
      <c r="F20" s="15">
        <v>11</v>
      </c>
      <c r="G20" s="2">
        <v>3</v>
      </c>
      <c r="H20" s="2">
        <v>8</v>
      </c>
      <c r="I20" s="7">
        <v>0.32457952198288581</v>
      </c>
      <c r="J20" s="30">
        <v>0.26833631484794274</v>
      </c>
      <c r="K20" s="30">
        <v>0.35226772346983709</v>
      </c>
    </row>
    <row r="21" spans="1:11" ht="15" x14ac:dyDescent="0.25">
      <c r="A21" s="18" t="s">
        <v>23</v>
      </c>
      <c r="B21" s="6">
        <v>2072</v>
      </c>
      <c r="C21" s="19">
        <v>2062</v>
      </c>
      <c r="D21" s="20">
        <v>611</v>
      </c>
      <c r="E21" s="20">
        <v>1451</v>
      </c>
      <c r="F21" s="15">
        <v>10</v>
      </c>
      <c r="G21" s="2">
        <v>3</v>
      </c>
      <c r="H21" s="2">
        <v>7</v>
      </c>
      <c r="I21" s="7">
        <v>0.48496605237633367</v>
      </c>
      <c r="J21" s="30">
        <v>0.49099836333878888</v>
      </c>
      <c r="K21" s="30">
        <v>0.48242591316333561</v>
      </c>
    </row>
    <row r="22" spans="1:11" ht="15" x14ac:dyDescent="0.25">
      <c r="A22" s="21" t="s">
        <v>24</v>
      </c>
      <c r="B22" s="6">
        <v>973</v>
      </c>
      <c r="C22" s="19">
        <v>963</v>
      </c>
      <c r="D22" s="20">
        <v>229</v>
      </c>
      <c r="E22" s="20">
        <v>734</v>
      </c>
      <c r="F22" s="15">
        <v>10</v>
      </c>
      <c r="G22" s="2">
        <v>1</v>
      </c>
      <c r="H22" s="2">
        <v>9</v>
      </c>
      <c r="I22" s="22">
        <v>1.0384215991692627</v>
      </c>
      <c r="J22" s="31">
        <v>0.4366812227074236</v>
      </c>
      <c r="K22" s="31">
        <v>1.2261580381471389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I25" s="25"/>
      <c r="J25" s="25"/>
      <c r="K25" s="25"/>
    </row>
    <row r="26" spans="1:11" x14ac:dyDescent="0.2">
      <c r="C26" s="20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Normal="100" workbookViewId="0">
      <selection activeCell="B15" sqref="B15"/>
    </sheetView>
  </sheetViews>
  <sheetFormatPr baseColWidth="10" defaultRowHeight="12.75" x14ac:dyDescent="0.2"/>
  <cols>
    <col min="1" max="1" width="18" style="34" customWidth="1"/>
    <col min="2" max="2" width="66.7109375" style="54" customWidth="1"/>
    <col min="3" max="16384" width="11.42578125" style="34"/>
  </cols>
  <sheetData>
    <row r="1" spans="1:2" ht="13.5" thickBot="1" x14ac:dyDescent="0.25">
      <c r="A1" s="73" t="s">
        <v>53</v>
      </c>
      <c r="B1" s="74"/>
    </row>
    <row r="2" spans="1:2" ht="13.5" thickBot="1" x14ac:dyDescent="0.25">
      <c r="A2" s="35" t="s">
        <v>54</v>
      </c>
      <c r="B2" s="36" t="s">
        <v>90</v>
      </c>
    </row>
    <row r="3" spans="1:2" x14ac:dyDescent="0.2">
      <c r="A3" s="37" t="s">
        <v>55</v>
      </c>
      <c r="B3" s="38" t="s">
        <v>56</v>
      </c>
    </row>
    <row r="4" spans="1:2" x14ac:dyDescent="0.2">
      <c r="A4" s="39" t="s">
        <v>57</v>
      </c>
      <c r="B4" s="40" t="s">
        <v>58</v>
      </c>
    </row>
    <row r="5" spans="1:2" x14ac:dyDescent="0.2">
      <c r="A5" s="39" t="s">
        <v>59</v>
      </c>
      <c r="B5" s="40" t="s">
        <v>91</v>
      </c>
    </row>
    <row r="6" spans="1:2" ht="24" x14ac:dyDescent="0.2">
      <c r="A6" s="41" t="s">
        <v>60</v>
      </c>
      <c r="B6" s="42" t="s">
        <v>61</v>
      </c>
    </row>
    <row r="7" spans="1:2" ht="24.75" thickBot="1" x14ac:dyDescent="0.25">
      <c r="A7" s="41" t="s">
        <v>62</v>
      </c>
      <c r="B7" s="42" t="s">
        <v>83</v>
      </c>
    </row>
    <row r="8" spans="1:2" x14ac:dyDescent="0.2">
      <c r="A8" s="43" t="s">
        <v>63</v>
      </c>
      <c r="B8" s="44" t="s">
        <v>64</v>
      </c>
    </row>
    <row r="9" spans="1:2" x14ac:dyDescent="0.2">
      <c r="A9" s="39" t="s">
        <v>65</v>
      </c>
      <c r="B9" s="45" t="s">
        <v>66</v>
      </c>
    </row>
    <row r="10" spans="1:2" x14ac:dyDescent="0.2">
      <c r="A10" s="41" t="s">
        <v>67</v>
      </c>
      <c r="B10" s="46" t="s">
        <v>68</v>
      </c>
    </row>
    <row r="11" spans="1:2" ht="24.75" thickBot="1" x14ac:dyDescent="0.25">
      <c r="A11" s="47" t="s">
        <v>69</v>
      </c>
      <c r="B11" s="48" t="s">
        <v>70</v>
      </c>
    </row>
    <row r="12" spans="1:2" x14ac:dyDescent="0.2">
      <c r="A12" s="43" t="s">
        <v>71</v>
      </c>
      <c r="B12" s="44" t="s">
        <v>72</v>
      </c>
    </row>
    <row r="13" spans="1:2" ht="24" x14ac:dyDescent="0.2">
      <c r="A13" s="39" t="s">
        <v>65</v>
      </c>
      <c r="B13" s="45" t="s">
        <v>73</v>
      </c>
    </row>
    <row r="14" spans="1:2" x14ac:dyDescent="0.2">
      <c r="A14" s="41" t="s">
        <v>67</v>
      </c>
      <c r="B14" s="46" t="s">
        <v>74</v>
      </c>
    </row>
    <row r="15" spans="1:2" ht="24.75" thickBot="1" x14ac:dyDescent="0.25">
      <c r="A15" s="47" t="s">
        <v>69</v>
      </c>
      <c r="B15" s="48" t="s">
        <v>87</v>
      </c>
    </row>
    <row r="16" spans="1:2" ht="13.5" thickBot="1" x14ac:dyDescent="0.25">
      <c r="A16" s="49" t="s">
        <v>75</v>
      </c>
      <c r="B16" s="50" t="s">
        <v>76</v>
      </c>
    </row>
    <row r="17" spans="1:2" ht="13.5" thickBot="1" x14ac:dyDescent="0.25">
      <c r="A17" s="49" t="s">
        <v>77</v>
      </c>
      <c r="B17" s="51" t="s">
        <v>0</v>
      </c>
    </row>
    <row r="18" spans="1:2" ht="60.75" thickBot="1" x14ac:dyDescent="0.25">
      <c r="A18" s="49" t="s">
        <v>85</v>
      </c>
      <c r="B18" s="51" t="s">
        <v>84</v>
      </c>
    </row>
    <row r="19" spans="1:2" ht="36" x14ac:dyDescent="0.2">
      <c r="A19" s="37" t="s">
        <v>78</v>
      </c>
      <c r="B19" s="52" t="s">
        <v>79</v>
      </c>
    </row>
    <row r="20" spans="1:2" ht="36" x14ac:dyDescent="0.2">
      <c r="A20" s="37" t="s">
        <v>80</v>
      </c>
      <c r="B20" s="52" t="s">
        <v>79</v>
      </c>
    </row>
    <row r="21" spans="1:2" ht="24" x14ac:dyDescent="0.2">
      <c r="A21" s="39" t="s">
        <v>81</v>
      </c>
      <c r="B21" s="40" t="s">
        <v>79</v>
      </c>
    </row>
    <row r="22" spans="1:2" ht="36.75" thickBot="1" x14ac:dyDescent="0.25">
      <c r="A22" s="47" t="s">
        <v>82</v>
      </c>
      <c r="B22" s="53" t="s">
        <v>86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2" width="20.5703125" style="2" bestFit="1" customWidth="1"/>
    <col min="13" max="16384" width="10.5703125" style="2"/>
  </cols>
  <sheetData>
    <row r="1" spans="1:13" s="1" customFormat="1" ht="33.75" customHeight="1" x14ac:dyDescent="0.2">
      <c r="A1" s="61" t="s">
        <v>88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3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3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3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3" s="11" customFormat="1" x14ac:dyDescent="0.2">
      <c r="A5" s="5" t="s">
        <v>1</v>
      </c>
      <c r="B5" s="6">
        <v>2568141</v>
      </c>
      <c r="C5" s="6">
        <v>2555738</v>
      </c>
      <c r="D5" s="55">
        <v>1160483</v>
      </c>
      <c r="E5" s="55">
        <v>1395255</v>
      </c>
      <c r="F5" s="6">
        <v>12403</v>
      </c>
      <c r="G5" s="55">
        <v>5344</v>
      </c>
      <c r="H5" s="55">
        <v>7059</v>
      </c>
      <c r="I5" s="7">
        <v>0.48295634858054914</v>
      </c>
      <c r="J5" s="8">
        <v>0.45838705056582152</v>
      </c>
      <c r="K5" s="8">
        <v>0.50338226673911834</v>
      </c>
      <c r="L5" s="9"/>
      <c r="M5" s="10"/>
    </row>
    <row r="6" spans="1:13" s="17" customFormat="1" x14ac:dyDescent="0.2">
      <c r="A6" s="12" t="s">
        <v>8</v>
      </c>
      <c r="B6" s="6">
        <v>150501</v>
      </c>
      <c r="C6" s="6">
        <v>149282</v>
      </c>
      <c r="D6" s="56">
        <v>75627</v>
      </c>
      <c r="E6" s="56">
        <v>73655</v>
      </c>
      <c r="F6" s="6">
        <v>1219</v>
      </c>
      <c r="G6" s="56">
        <v>727</v>
      </c>
      <c r="H6" s="56">
        <v>492</v>
      </c>
      <c r="I6" s="7">
        <v>0.80996139560534486</v>
      </c>
      <c r="J6" s="16">
        <v>0.95214396102365295</v>
      </c>
      <c r="K6" s="16">
        <v>0.66354673823620647</v>
      </c>
    </row>
    <row r="7" spans="1:13" x14ac:dyDescent="0.2">
      <c r="A7" s="18" t="s">
        <v>9</v>
      </c>
      <c r="B7" s="6">
        <v>167681</v>
      </c>
      <c r="C7" s="6">
        <v>166853</v>
      </c>
      <c r="D7" s="56">
        <v>82860</v>
      </c>
      <c r="E7" s="56">
        <v>83993</v>
      </c>
      <c r="F7" s="6">
        <v>828</v>
      </c>
      <c r="G7" s="56">
        <v>478</v>
      </c>
      <c r="H7" s="56">
        <v>350</v>
      </c>
      <c r="I7" s="7">
        <v>0.49379476505984576</v>
      </c>
      <c r="J7" s="16">
        <v>0.57356788019870886</v>
      </c>
      <c r="K7" s="16">
        <v>0.41497219686281017</v>
      </c>
    </row>
    <row r="8" spans="1:13" x14ac:dyDescent="0.2">
      <c r="A8" s="18" t="s">
        <v>10</v>
      </c>
      <c r="B8" s="6">
        <v>228125</v>
      </c>
      <c r="C8" s="6">
        <v>227289</v>
      </c>
      <c r="D8" s="56">
        <v>110461</v>
      </c>
      <c r="E8" s="56">
        <v>116828</v>
      </c>
      <c r="F8" s="6">
        <v>836</v>
      </c>
      <c r="G8" s="56">
        <v>454</v>
      </c>
      <c r="H8" s="56">
        <v>382</v>
      </c>
      <c r="I8" s="7">
        <v>0.36646575342465754</v>
      </c>
      <c r="J8" s="16">
        <v>0.40932245413154217</v>
      </c>
      <c r="K8" s="16">
        <v>0.32591075846770751</v>
      </c>
    </row>
    <row r="9" spans="1:13" x14ac:dyDescent="0.2">
      <c r="A9" s="18" t="s">
        <v>11</v>
      </c>
      <c r="B9" s="6">
        <v>247594</v>
      </c>
      <c r="C9" s="6">
        <v>246752</v>
      </c>
      <c r="D9" s="56">
        <v>120108</v>
      </c>
      <c r="E9" s="56">
        <v>126644</v>
      </c>
      <c r="F9" s="6">
        <v>842</v>
      </c>
      <c r="G9" s="56">
        <v>459</v>
      </c>
      <c r="H9" s="56">
        <v>383</v>
      </c>
      <c r="I9" s="7">
        <v>0.34007286121634611</v>
      </c>
      <c r="J9" s="16">
        <v>0.38070118689193561</v>
      </c>
      <c r="K9" s="16">
        <v>0.30151070244908562</v>
      </c>
    </row>
    <row r="10" spans="1:13" x14ac:dyDescent="0.2">
      <c r="A10" s="18" t="s">
        <v>12</v>
      </c>
      <c r="B10" s="6">
        <v>248069</v>
      </c>
      <c r="C10" s="6">
        <v>247105</v>
      </c>
      <c r="D10" s="56">
        <v>119724</v>
      </c>
      <c r="E10" s="56">
        <v>127381</v>
      </c>
      <c r="F10" s="6">
        <v>964</v>
      </c>
      <c r="G10" s="56">
        <v>491</v>
      </c>
      <c r="H10" s="56">
        <v>473</v>
      </c>
      <c r="I10" s="7">
        <v>0.38860155843737026</v>
      </c>
      <c r="J10" s="16">
        <v>0.40843488749324131</v>
      </c>
      <c r="K10" s="16">
        <v>0.36995322790057411</v>
      </c>
    </row>
    <row r="11" spans="1:13" x14ac:dyDescent="0.2">
      <c r="A11" s="18" t="s">
        <v>13</v>
      </c>
      <c r="B11" s="6">
        <v>215326</v>
      </c>
      <c r="C11" s="6">
        <v>214493</v>
      </c>
      <c r="D11" s="56">
        <v>102822</v>
      </c>
      <c r="E11" s="56">
        <v>111671</v>
      </c>
      <c r="F11" s="6">
        <v>833</v>
      </c>
      <c r="G11" s="56">
        <v>427</v>
      </c>
      <c r="H11" s="56">
        <v>406</v>
      </c>
      <c r="I11" s="7">
        <v>0.38685527990117308</v>
      </c>
      <c r="J11" s="16">
        <v>0.41356332748985464</v>
      </c>
      <c r="K11" s="16">
        <v>0.36225095247017675</v>
      </c>
    </row>
    <row r="12" spans="1:13" x14ac:dyDescent="0.2">
      <c r="A12" s="18" t="s">
        <v>14</v>
      </c>
      <c r="B12" s="6">
        <v>180876</v>
      </c>
      <c r="C12" s="6">
        <v>180061</v>
      </c>
      <c r="D12" s="56">
        <v>85077</v>
      </c>
      <c r="E12" s="56">
        <v>94984</v>
      </c>
      <c r="F12" s="6">
        <v>815</v>
      </c>
      <c r="G12" s="56">
        <v>374</v>
      </c>
      <c r="H12" s="56">
        <v>441</v>
      </c>
      <c r="I12" s="7">
        <v>0.45058493111302772</v>
      </c>
      <c r="J12" s="16">
        <v>0.43767773343787669</v>
      </c>
      <c r="K12" s="16">
        <v>0.46214304427560915</v>
      </c>
    </row>
    <row r="13" spans="1:13" x14ac:dyDescent="0.2">
      <c r="A13" s="18" t="s">
        <v>15</v>
      </c>
      <c r="B13" s="6">
        <v>171626</v>
      </c>
      <c r="C13" s="6">
        <v>170865</v>
      </c>
      <c r="D13" s="56">
        <v>79101</v>
      </c>
      <c r="E13" s="56">
        <v>91764</v>
      </c>
      <c r="F13" s="6">
        <v>761</v>
      </c>
      <c r="G13" s="56">
        <v>355</v>
      </c>
      <c r="H13" s="56">
        <v>406</v>
      </c>
      <c r="I13" s="7">
        <v>0.44340601074429281</v>
      </c>
      <c r="J13" s="16">
        <v>0.44678815948449457</v>
      </c>
      <c r="K13" s="16">
        <v>0.44049039817728114</v>
      </c>
    </row>
    <row r="14" spans="1:13" x14ac:dyDescent="0.2">
      <c r="A14" s="18" t="s">
        <v>16</v>
      </c>
      <c r="B14" s="6">
        <v>171021</v>
      </c>
      <c r="C14" s="6">
        <v>170237</v>
      </c>
      <c r="D14" s="56">
        <v>77367</v>
      </c>
      <c r="E14" s="56">
        <v>92870</v>
      </c>
      <c r="F14" s="6">
        <v>784</v>
      </c>
      <c r="G14" s="56">
        <v>347</v>
      </c>
      <c r="H14" s="56">
        <v>437</v>
      </c>
      <c r="I14" s="7">
        <v>0.45842323457353196</v>
      </c>
      <c r="J14" s="16">
        <v>0.44650899451836218</v>
      </c>
      <c r="K14" s="16">
        <v>0.46834642631313839</v>
      </c>
    </row>
    <row r="15" spans="1:13" x14ac:dyDescent="0.2">
      <c r="A15" s="18" t="s">
        <v>17</v>
      </c>
      <c r="B15" s="6">
        <v>161136</v>
      </c>
      <c r="C15" s="6">
        <v>160386</v>
      </c>
      <c r="D15" s="56">
        <v>70335</v>
      </c>
      <c r="E15" s="56">
        <v>90051</v>
      </c>
      <c r="F15" s="6">
        <v>750</v>
      </c>
      <c r="G15" s="56">
        <v>293</v>
      </c>
      <c r="H15" s="56">
        <v>457</v>
      </c>
      <c r="I15" s="7">
        <v>0.46544533809949362</v>
      </c>
      <c r="J15" s="16">
        <v>0.4148496347057824</v>
      </c>
      <c r="K15" s="16">
        <v>0.50492774119414863</v>
      </c>
    </row>
    <row r="16" spans="1:13" x14ac:dyDescent="0.2">
      <c r="A16" s="18" t="s">
        <v>18</v>
      </c>
      <c r="B16" s="6">
        <v>152115</v>
      </c>
      <c r="C16" s="6">
        <v>151393</v>
      </c>
      <c r="D16" s="56">
        <v>65066</v>
      </c>
      <c r="E16" s="56">
        <v>86327</v>
      </c>
      <c r="F16" s="6">
        <v>722</v>
      </c>
      <c r="G16" s="56">
        <v>263</v>
      </c>
      <c r="H16" s="56">
        <v>459</v>
      </c>
      <c r="I16" s="7">
        <v>0.47464089669000425</v>
      </c>
      <c r="J16" s="16">
        <v>0.40257772199176478</v>
      </c>
      <c r="K16" s="16">
        <v>0.52888714769663303</v>
      </c>
    </row>
    <row r="17" spans="1:11" x14ac:dyDescent="0.2">
      <c r="A17" s="18" t="s">
        <v>19</v>
      </c>
      <c r="B17" s="6">
        <v>128415</v>
      </c>
      <c r="C17" s="6">
        <v>127843</v>
      </c>
      <c r="D17" s="56">
        <v>53071</v>
      </c>
      <c r="E17" s="56">
        <v>74772</v>
      </c>
      <c r="F17" s="6">
        <v>572</v>
      </c>
      <c r="G17" s="56">
        <v>183</v>
      </c>
      <c r="H17" s="56">
        <v>389</v>
      </c>
      <c r="I17" s="7">
        <v>0.44543082973172921</v>
      </c>
      <c r="J17" s="16">
        <v>0.34363615878619447</v>
      </c>
      <c r="K17" s="16">
        <v>0.51755564721065439</v>
      </c>
    </row>
    <row r="18" spans="1:11" x14ac:dyDescent="0.2">
      <c r="A18" s="18" t="s">
        <v>20</v>
      </c>
      <c r="B18" s="6">
        <v>105173</v>
      </c>
      <c r="C18" s="6">
        <v>104620</v>
      </c>
      <c r="D18" s="56">
        <v>41102</v>
      </c>
      <c r="E18" s="56">
        <v>63518</v>
      </c>
      <c r="F18" s="6">
        <v>553</v>
      </c>
      <c r="G18" s="56">
        <v>142</v>
      </c>
      <c r="H18" s="56">
        <v>411</v>
      </c>
      <c r="I18" s="7">
        <v>0.52580034799806041</v>
      </c>
      <c r="J18" s="16">
        <v>0.34429250315197363</v>
      </c>
      <c r="K18" s="16">
        <v>0.64290071798401349</v>
      </c>
    </row>
    <row r="19" spans="1:11" x14ac:dyDescent="0.2">
      <c r="A19" s="18" t="s">
        <v>21</v>
      </c>
      <c r="B19" s="6">
        <v>93296</v>
      </c>
      <c r="C19" s="6">
        <v>92776</v>
      </c>
      <c r="D19" s="56">
        <v>34275</v>
      </c>
      <c r="E19" s="56">
        <v>58501</v>
      </c>
      <c r="F19" s="6">
        <v>520</v>
      </c>
      <c r="G19" s="56">
        <v>132</v>
      </c>
      <c r="H19" s="56">
        <v>388</v>
      </c>
      <c r="I19" s="7">
        <v>0.5573658034642428</v>
      </c>
      <c r="J19" s="16">
        <v>0.3836428633708257</v>
      </c>
      <c r="K19" s="16">
        <v>0.65886668138362003</v>
      </c>
    </row>
    <row r="20" spans="1:11" x14ac:dyDescent="0.2">
      <c r="A20" s="18" t="s">
        <v>22</v>
      </c>
      <c r="B20" s="6">
        <v>78070</v>
      </c>
      <c r="C20" s="6">
        <v>77501</v>
      </c>
      <c r="D20" s="56">
        <v>25235</v>
      </c>
      <c r="E20" s="56">
        <v>52266</v>
      </c>
      <c r="F20" s="6">
        <v>569</v>
      </c>
      <c r="G20" s="56">
        <v>95</v>
      </c>
      <c r="H20" s="56">
        <v>474</v>
      </c>
      <c r="I20" s="7">
        <v>0.72883309850134492</v>
      </c>
      <c r="J20" s="16">
        <v>0.37504934859849981</v>
      </c>
      <c r="K20" s="16">
        <v>0.89874857792946528</v>
      </c>
    </row>
    <row r="21" spans="1:11" x14ac:dyDescent="0.2">
      <c r="A21" s="18" t="s">
        <v>23</v>
      </c>
      <c r="B21" s="6">
        <v>46599</v>
      </c>
      <c r="C21" s="6">
        <v>46132</v>
      </c>
      <c r="D21" s="56">
        <v>13385</v>
      </c>
      <c r="E21" s="56">
        <v>32747</v>
      </c>
      <c r="F21" s="6">
        <v>467</v>
      </c>
      <c r="G21" s="56">
        <v>75</v>
      </c>
      <c r="H21" s="56">
        <v>392</v>
      </c>
      <c r="I21" s="7">
        <v>1.0021674284855899</v>
      </c>
      <c r="J21" s="16">
        <v>0.5572065378900446</v>
      </c>
      <c r="K21" s="16">
        <v>1.182896285343553</v>
      </c>
    </row>
    <row r="22" spans="1:11" x14ac:dyDescent="0.2">
      <c r="A22" s="21" t="s">
        <v>24</v>
      </c>
      <c r="B22" s="6">
        <v>22518</v>
      </c>
      <c r="C22" s="6">
        <v>22150</v>
      </c>
      <c r="D22" s="20">
        <v>4867</v>
      </c>
      <c r="E22" s="20">
        <v>17283</v>
      </c>
      <c r="F22" s="6">
        <v>368</v>
      </c>
      <c r="G22" s="20">
        <v>49</v>
      </c>
      <c r="H22" s="20">
        <v>319</v>
      </c>
      <c r="I22" s="7">
        <v>1.6342481570299316</v>
      </c>
      <c r="J22" s="16">
        <v>0.99674532139951177</v>
      </c>
      <c r="K22" s="16">
        <v>1.8122940574934667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12" customHeight="1" x14ac:dyDescent="0.2">
      <c r="A24" s="60" t="s">
        <v>26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</sheetData>
  <mergeCells count="9">
    <mergeCell ref="A23:K23"/>
    <mergeCell ref="A24:K25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"/>
  <sheetViews>
    <sheetView zoomScaleNormal="100"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2" width="20.5703125" style="2" bestFit="1" customWidth="1"/>
    <col min="13" max="16384" width="10.5703125" style="2"/>
  </cols>
  <sheetData>
    <row r="1" spans="1:13" s="1" customFormat="1" ht="28.5" customHeight="1" x14ac:dyDescent="0.2">
      <c r="A1" s="61" t="s">
        <v>27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3" ht="12" customHeight="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3" ht="12" customHeight="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3" ht="12" customHeight="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3" s="11" customFormat="1" ht="12" customHeight="1" x14ac:dyDescent="0.2">
      <c r="A5" s="5" t="s">
        <v>1</v>
      </c>
      <c r="B5" s="6">
        <v>180722</v>
      </c>
      <c r="C5" s="6">
        <v>179860</v>
      </c>
      <c r="D5" s="6">
        <v>82090</v>
      </c>
      <c r="E5" s="6">
        <v>97770</v>
      </c>
      <c r="F5" s="6">
        <v>862</v>
      </c>
      <c r="G5" s="6">
        <v>369</v>
      </c>
      <c r="H5" s="6">
        <v>493</v>
      </c>
      <c r="I5" s="7">
        <v>0.47697568641338628</v>
      </c>
      <c r="J5" s="8">
        <v>0.44749511878630593</v>
      </c>
      <c r="K5" s="8">
        <v>0.50171478582986473</v>
      </c>
      <c r="L5" s="9"/>
      <c r="M5" s="10"/>
    </row>
    <row r="6" spans="1:13" s="17" customFormat="1" ht="12" customHeight="1" x14ac:dyDescent="0.2">
      <c r="A6" s="12" t="s">
        <v>8</v>
      </c>
      <c r="B6" s="6">
        <v>11332</v>
      </c>
      <c r="C6" s="13">
        <v>11238</v>
      </c>
      <c r="D6" s="14">
        <v>5687</v>
      </c>
      <c r="E6" s="14">
        <v>5551</v>
      </c>
      <c r="F6" s="15">
        <v>94</v>
      </c>
      <c r="G6" s="2">
        <v>60</v>
      </c>
      <c r="H6" s="2">
        <v>34</v>
      </c>
      <c r="I6" s="7">
        <v>0.82950935404165194</v>
      </c>
      <c r="J6" s="16">
        <v>1.0440229685053071</v>
      </c>
      <c r="K6" s="16">
        <v>0.60877350044762757</v>
      </c>
    </row>
    <row r="7" spans="1:13" ht="12" customHeight="1" x14ac:dyDescent="0.2">
      <c r="A7" s="18" t="s">
        <v>9</v>
      </c>
      <c r="B7" s="6">
        <v>11818</v>
      </c>
      <c r="C7" s="13">
        <v>11745</v>
      </c>
      <c r="D7" s="14">
        <v>5947</v>
      </c>
      <c r="E7" s="14">
        <v>5798</v>
      </c>
      <c r="F7" s="15">
        <v>73</v>
      </c>
      <c r="G7" s="2">
        <v>42</v>
      </c>
      <c r="H7" s="2">
        <v>31</v>
      </c>
      <c r="I7" s="7">
        <v>0.61770181079708919</v>
      </c>
      <c r="J7" s="16">
        <v>0.70128569043245947</v>
      </c>
      <c r="K7" s="16">
        <v>0.53182364041859664</v>
      </c>
    </row>
    <row r="8" spans="1:13" ht="12" customHeight="1" x14ac:dyDescent="0.2">
      <c r="A8" s="18" t="s">
        <v>10</v>
      </c>
      <c r="B8" s="6">
        <v>14206</v>
      </c>
      <c r="C8" s="19">
        <v>14157</v>
      </c>
      <c r="D8" s="20">
        <v>7049</v>
      </c>
      <c r="E8" s="20">
        <v>7108</v>
      </c>
      <c r="F8" s="15">
        <v>49</v>
      </c>
      <c r="G8" s="2">
        <v>23</v>
      </c>
      <c r="H8" s="2">
        <v>26</v>
      </c>
      <c r="I8" s="7">
        <v>0.34492467971279739</v>
      </c>
      <c r="J8" s="16">
        <v>0.32522624434389141</v>
      </c>
      <c r="K8" s="16">
        <v>0.36445192038127278</v>
      </c>
    </row>
    <row r="9" spans="1:13" ht="12" customHeight="1" x14ac:dyDescent="0.2">
      <c r="A9" s="18" t="s">
        <v>11</v>
      </c>
      <c r="B9" s="6">
        <v>15610</v>
      </c>
      <c r="C9" s="19">
        <v>15564</v>
      </c>
      <c r="D9" s="20">
        <v>7741</v>
      </c>
      <c r="E9" s="20">
        <v>7823</v>
      </c>
      <c r="F9" s="15">
        <v>46</v>
      </c>
      <c r="G9" s="2">
        <v>26</v>
      </c>
      <c r="H9" s="2">
        <v>20</v>
      </c>
      <c r="I9" s="7">
        <v>0.29468289557975658</v>
      </c>
      <c r="J9" s="16">
        <v>0.33474958156302304</v>
      </c>
      <c r="K9" s="16">
        <v>0.25500446257809511</v>
      </c>
    </row>
    <row r="10" spans="1:13" ht="12" customHeight="1" x14ac:dyDescent="0.2">
      <c r="A10" s="18" t="s">
        <v>12</v>
      </c>
      <c r="B10" s="6">
        <v>16746</v>
      </c>
      <c r="C10" s="19">
        <v>16693</v>
      </c>
      <c r="D10" s="20">
        <v>8130</v>
      </c>
      <c r="E10" s="20">
        <v>8563</v>
      </c>
      <c r="F10" s="15">
        <v>53</v>
      </c>
      <c r="G10" s="2">
        <v>20</v>
      </c>
      <c r="H10" s="2">
        <v>33</v>
      </c>
      <c r="I10" s="7">
        <v>0.31649349098292129</v>
      </c>
      <c r="J10" s="16">
        <v>0.24539877300613497</v>
      </c>
      <c r="K10" s="16">
        <v>0.38389948813401581</v>
      </c>
    </row>
    <row r="11" spans="1:13" ht="12" customHeight="1" x14ac:dyDescent="0.2">
      <c r="A11" s="18" t="s">
        <v>13</v>
      </c>
      <c r="B11" s="6">
        <v>15218</v>
      </c>
      <c r="C11" s="19">
        <v>15159</v>
      </c>
      <c r="D11" s="20">
        <v>7303</v>
      </c>
      <c r="E11" s="20">
        <v>7856</v>
      </c>
      <c r="F11" s="15">
        <v>59</v>
      </c>
      <c r="G11" s="2">
        <v>24</v>
      </c>
      <c r="H11" s="2">
        <v>35</v>
      </c>
      <c r="I11" s="7">
        <v>0.38769877776317518</v>
      </c>
      <c r="J11" s="16">
        <v>0.32755561621400298</v>
      </c>
      <c r="K11" s="16">
        <v>0.44354327715118491</v>
      </c>
    </row>
    <row r="12" spans="1:13" ht="12" customHeight="1" x14ac:dyDescent="0.2">
      <c r="A12" s="18" t="s">
        <v>14</v>
      </c>
      <c r="B12" s="6">
        <v>13137</v>
      </c>
      <c r="C12" s="19">
        <v>13084</v>
      </c>
      <c r="D12" s="20">
        <v>6080</v>
      </c>
      <c r="E12" s="20">
        <v>7004</v>
      </c>
      <c r="F12" s="15">
        <v>53</v>
      </c>
      <c r="G12" s="2">
        <v>25</v>
      </c>
      <c r="H12" s="2">
        <v>28</v>
      </c>
      <c r="I12" s="7">
        <v>0.40344066377407323</v>
      </c>
      <c r="J12" s="16">
        <v>0.4095004095004095</v>
      </c>
      <c r="K12" s="16">
        <v>0.3981797497155859</v>
      </c>
    </row>
    <row r="13" spans="1:13" ht="12" customHeight="1" x14ac:dyDescent="0.2">
      <c r="A13" s="18" t="s">
        <v>15</v>
      </c>
      <c r="B13" s="6">
        <v>12671</v>
      </c>
      <c r="C13" s="19">
        <v>12624</v>
      </c>
      <c r="D13" s="20">
        <v>5872</v>
      </c>
      <c r="E13" s="20">
        <v>6752</v>
      </c>
      <c r="F13" s="15">
        <v>47</v>
      </c>
      <c r="G13" s="2">
        <v>20</v>
      </c>
      <c r="H13" s="2">
        <v>27</v>
      </c>
      <c r="I13" s="7">
        <v>0.37092573593244416</v>
      </c>
      <c r="J13" s="16">
        <v>0.33944331296673458</v>
      </c>
      <c r="K13" s="16">
        <v>0.3982888331612332</v>
      </c>
    </row>
    <row r="14" spans="1:13" ht="12" customHeight="1" x14ac:dyDescent="0.2">
      <c r="A14" s="18" t="s">
        <v>16</v>
      </c>
      <c r="B14" s="6">
        <v>12967</v>
      </c>
      <c r="C14" s="19">
        <v>12904</v>
      </c>
      <c r="D14" s="20">
        <v>5874</v>
      </c>
      <c r="E14" s="20">
        <v>7030</v>
      </c>
      <c r="F14" s="15">
        <v>63</v>
      </c>
      <c r="G14" s="2">
        <v>31</v>
      </c>
      <c r="H14" s="2">
        <v>32</v>
      </c>
      <c r="I14" s="7">
        <v>0.48584869283565973</v>
      </c>
      <c r="J14" s="16">
        <v>0.52497883149872993</v>
      </c>
      <c r="K14" s="16">
        <v>0.4531294250920419</v>
      </c>
    </row>
    <row r="15" spans="1:13" ht="12" customHeight="1" x14ac:dyDescent="0.2">
      <c r="A15" s="18" t="s">
        <v>17</v>
      </c>
      <c r="B15" s="6">
        <v>11914</v>
      </c>
      <c r="C15" s="19">
        <v>11855</v>
      </c>
      <c r="D15" s="20">
        <v>5182</v>
      </c>
      <c r="E15" s="20">
        <v>6673</v>
      </c>
      <c r="F15" s="15">
        <v>59</v>
      </c>
      <c r="G15" s="2">
        <v>30</v>
      </c>
      <c r="H15" s="2">
        <v>29</v>
      </c>
      <c r="I15" s="7">
        <v>0.49521571260701697</v>
      </c>
      <c r="J15" s="16">
        <v>0.57559478127398311</v>
      </c>
      <c r="K15" s="16">
        <v>0.43270665472993136</v>
      </c>
    </row>
    <row r="16" spans="1:13" ht="12" customHeight="1" x14ac:dyDescent="0.2">
      <c r="A16" s="18" t="s">
        <v>18</v>
      </c>
      <c r="B16" s="6">
        <v>11142</v>
      </c>
      <c r="C16" s="19">
        <v>11097</v>
      </c>
      <c r="D16" s="20">
        <v>4914</v>
      </c>
      <c r="E16" s="20">
        <v>6183</v>
      </c>
      <c r="F16" s="15">
        <v>45</v>
      </c>
      <c r="G16" s="2">
        <v>19</v>
      </c>
      <c r="H16" s="2">
        <v>26</v>
      </c>
      <c r="I16" s="7">
        <v>0.40387722132471726</v>
      </c>
      <c r="J16" s="16">
        <v>0.38516115953780661</v>
      </c>
      <c r="K16" s="16">
        <v>0.41874698019004669</v>
      </c>
    </row>
    <row r="17" spans="1:11" ht="12" customHeight="1" x14ac:dyDescent="0.2">
      <c r="A17" s="18" t="s">
        <v>19</v>
      </c>
      <c r="B17" s="6">
        <v>9032</v>
      </c>
      <c r="C17" s="19">
        <v>8987</v>
      </c>
      <c r="D17" s="20">
        <v>3858</v>
      </c>
      <c r="E17" s="20">
        <v>5129</v>
      </c>
      <c r="F17" s="15">
        <v>45</v>
      </c>
      <c r="G17" s="2">
        <v>19</v>
      </c>
      <c r="H17" s="2">
        <v>26</v>
      </c>
      <c r="I17" s="7">
        <v>0.49822852081488045</v>
      </c>
      <c r="J17" s="16">
        <v>0.49006964147536758</v>
      </c>
      <c r="K17" s="16">
        <v>0.50436469447138699</v>
      </c>
    </row>
    <row r="18" spans="1:11" ht="12" customHeight="1" x14ac:dyDescent="0.2">
      <c r="A18" s="18" t="s">
        <v>20</v>
      </c>
      <c r="B18" s="6">
        <v>7388</v>
      </c>
      <c r="C18" s="19">
        <v>7359</v>
      </c>
      <c r="D18" s="20">
        <v>2848</v>
      </c>
      <c r="E18" s="20">
        <v>4511</v>
      </c>
      <c r="F18" s="15">
        <v>29</v>
      </c>
      <c r="G18" s="2">
        <v>10</v>
      </c>
      <c r="H18" s="2">
        <v>19</v>
      </c>
      <c r="I18" s="7">
        <v>0.39252842447211694</v>
      </c>
      <c r="J18" s="16">
        <v>0.34989503149055284</v>
      </c>
      <c r="K18" s="16">
        <v>0.41942604856512139</v>
      </c>
    </row>
    <row r="19" spans="1:11" ht="12" customHeight="1" x14ac:dyDescent="0.2">
      <c r="A19" s="18" t="s">
        <v>21</v>
      </c>
      <c r="B19" s="6">
        <v>6704</v>
      </c>
      <c r="C19" s="19">
        <v>6672</v>
      </c>
      <c r="D19" s="20">
        <v>2502</v>
      </c>
      <c r="E19" s="20">
        <v>4170</v>
      </c>
      <c r="F19" s="15">
        <v>32</v>
      </c>
      <c r="G19" s="2">
        <v>7</v>
      </c>
      <c r="H19" s="2">
        <v>25</v>
      </c>
      <c r="I19" s="7">
        <v>0.47732696897374699</v>
      </c>
      <c r="J19" s="16">
        <v>0.27899561578318055</v>
      </c>
      <c r="K19" s="16">
        <v>0.59594755661501786</v>
      </c>
    </row>
    <row r="20" spans="1:11" ht="12" customHeight="1" x14ac:dyDescent="0.2">
      <c r="A20" s="18" t="s">
        <v>22</v>
      </c>
      <c r="B20" s="6">
        <v>5718</v>
      </c>
      <c r="C20" s="19">
        <v>5682</v>
      </c>
      <c r="D20" s="20">
        <v>1819</v>
      </c>
      <c r="E20" s="20">
        <v>3863</v>
      </c>
      <c r="F20" s="15">
        <v>36</v>
      </c>
      <c r="G20" s="2">
        <v>3</v>
      </c>
      <c r="H20" s="2">
        <v>33</v>
      </c>
      <c r="I20" s="7">
        <v>0.62959076600209862</v>
      </c>
      <c r="J20" s="16">
        <v>0.16465422612513722</v>
      </c>
      <c r="K20" s="16">
        <v>0.84702258726899382</v>
      </c>
    </row>
    <row r="21" spans="1:11" ht="12" customHeight="1" x14ac:dyDescent="0.2">
      <c r="A21" s="18" t="s">
        <v>23</v>
      </c>
      <c r="B21" s="6">
        <v>3496</v>
      </c>
      <c r="C21" s="19">
        <v>3453</v>
      </c>
      <c r="D21" s="20">
        <v>942</v>
      </c>
      <c r="E21" s="20">
        <v>2511</v>
      </c>
      <c r="F21" s="15">
        <v>43</v>
      </c>
      <c r="G21" s="2">
        <v>4</v>
      </c>
      <c r="H21" s="2">
        <v>39</v>
      </c>
      <c r="I21" s="7">
        <v>1.2299771167048055</v>
      </c>
      <c r="J21" s="16">
        <v>0.42283298097251587</v>
      </c>
      <c r="K21" s="16">
        <v>1.5294117647058822</v>
      </c>
    </row>
    <row r="22" spans="1:11" ht="12" customHeight="1" x14ac:dyDescent="0.2">
      <c r="A22" s="21" t="s">
        <v>24</v>
      </c>
      <c r="B22" s="6">
        <v>1623</v>
      </c>
      <c r="C22" s="19">
        <v>1587</v>
      </c>
      <c r="D22" s="20">
        <v>342</v>
      </c>
      <c r="E22" s="20">
        <v>1245</v>
      </c>
      <c r="F22" s="15">
        <v>36</v>
      </c>
      <c r="G22" s="2">
        <v>6</v>
      </c>
      <c r="H22" s="2">
        <v>30</v>
      </c>
      <c r="I22" s="22">
        <v>2.2181146025878005</v>
      </c>
      <c r="J22" s="23">
        <v>1.7241379310344827</v>
      </c>
      <c r="K22" s="23">
        <v>2.3529411764705883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6.25" customHeight="1" x14ac:dyDescent="0.2">
      <c r="A24" s="60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D25" s="25"/>
      <c r="E25" s="25"/>
      <c r="F25" s="25"/>
      <c r="G25" s="25"/>
      <c r="H25" s="25"/>
      <c r="I25" s="25"/>
      <c r="J25" s="25"/>
      <c r="K25" s="25"/>
    </row>
    <row r="26" spans="1:11" x14ac:dyDescent="0.2">
      <c r="C26" s="20"/>
      <c r="D26" s="20"/>
    </row>
    <row r="27" spans="1:11" x14ac:dyDescent="0.2">
      <c r="C27" s="20"/>
    </row>
    <row r="28" spans="1:11" x14ac:dyDescent="0.2">
      <c r="C28" s="20"/>
    </row>
    <row r="29" spans="1:11" x14ac:dyDescent="0.2">
      <c r="C29" s="20"/>
    </row>
    <row r="30" spans="1:11" x14ac:dyDescent="0.2">
      <c r="C30" s="20"/>
    </row>
    <row r="31" spans="1:11" x14ac:dyDescent="0.2">
      <c r="C31" s="20"/>
    </row>
    <row r="32" spans="1:11" x14ac:dyDescent="0.2">
      <c r="C32" s="20"/>
    </row>
    <row r="33" spans="3:3" x14ac:dyDescent="0.2">
      <c r="C33" s="20"/>
    </row>
    <row r="34" spans="3:3" x14ac:dyDescent="0.2">
      <c r="C34" s="20"/>
    </row>
    <row r="35" spans="3:3" x14ac:dyDescent="0.2">
      <c r="C35" s="20"/>
    </row>
    <row r="36" spans="3:3" x14ac:dyDescent="0.2">
      <c r="C36" s="20"/>
    </row>
    <row r="37" spans="3:3" x14ac:dyDescent="0.2">
      <c r="C37" s="20"/>
    </row>
    <row r="38" spans="3:3" x14ac:dyDescent="0.2">
      <c r="C38" s="20"/>
    </row>
    <row r="39" spans="3:3" x14ac:dyDescent="0.2">
      <c r="C39" s="20"/>
    </row>
    <row r="40" spans="3:3" x14ac:dyDescent="0.2">
      <c r="C40" s="20"/>
    </row>
    <row r="41" spans="3:3" x14ac:dyDescent="0.2">
      <c r="C41" s="20"/>
    </row>
    <row r="42" spans="3:3" x14ac:dyDescent="0.2">
      <c r="C42" s="20"/>
    </row>
    <row r="43" spans="3:3" x14ac:dyDescent="0.2">
      <c r="C43" s="20"/>
    </row>
    <row r="44" spans="3:3" x14ac:dyDescent="0.2">
      <c r="C44" s="20"/>
    </row>
    <row r="45" spans="3:3" x14ac:dyDescent="0.2">
      <c r="C45" s="20"/>
    </row>
    <row r="46" spans="3:3" x14ac:dyDescent="0.2">
      <c r="C46" s="20"/>
    </row>
    <row r="47" spans="3:3" x14ac:dyDescent="0.2">
      <c r="C47" s="20"/>
    </row>
    <row r="48" spans="3:3" x14ac:dyDescent="0.2">
      <c r="C48" s="20"/>
    </row>
    <row r="49" spans="3:3" x14ac:dyDescent="0.2">
      <c r="C49" s="20"/>
    </row>
    <row r="50" spans="3:3" x14ac:dyDescent="0.2">
      <c r="C50" s="20"/>
    </row>
    <row r="51" spans="3:3" x14ac:dyDescent="0.2">
      <c r="C51" s="20"/>
    </row>
    <row r="52" spans="3:3" x14ac:dyDescent="0.2">
      <c r="C52" s="20"/>
    </row>
    <row r="53" spans="3:3" x14ac:dyDescent="0.2">
      <c r="C53" s="20"/>
    </row>
    <row r="54" spans="3:3" x14ac:dyDescent="0.2">
      <c r="C54" s="20"/>
    </row>
    <row r="55" spans="3:3" x14ac:dyDescent="0.2">
      <c r="C55" s="20"/>
    </row>
    <row r="56" spans="3:3" x14ac:dyDescent="0.2">
      <c r="C56" s="20"/>
    </row>
    <row r="57" spans="3:3" x14ac:dyDescent="0.2">
      <c r="C57" s="20"/>
    </row>
    <row r="58" spans="3:3" x14ac:dyDescent="0.2">
      <c r="C58" s="20"/>
    </row>
    <row r="59" spans="3:3" x14ac:dyDescent="0.2">
      <c r="C59" s="20"/>
    </row>
    <row r="60" spans="3:3" x14ac:dyDescent="0.2">
      <c r="C60" s="20"/>
    </row>
    <row r="61" spans="3:3" x14ac:dyDescent="0.2">
      <c r="C61" s="20"/>
    </row>
    <row r="62" spans="3:3" x14ac:dyDescent="0.2">
      <c r="C62" s="20"/>
    </row>
    <row r="63" spans="3:3" x14ac:dyDescent="0.2">
      <c r="C63" s="20"/>
    </row>
    <row r="64" spans="3:3" x14ac:dyDescent="0.2">
      <c r="C64" s="20"/>
    </row>
    <row r="65" spans="3:3" x14ac:dyDescent="0.2">
      <c r="C65" s="20"/>
    </row>
    <row r="66" spans="3:3" x14ac:dyDescent="0.2">
      <c r="C66" s="20"/>
    </row>
    <row r="67" spans="3:3" x14ac:dyDescent="0.2">
      <c r="C67" s="20"/>
    </row>
    <row r="68" spans="3:3" x14ac:dyDescent="0.2">
      <c r="C68" s="20"/>
    </row>
    <row r="69" spans="3:3" x14ac:dyDescent="0.2">
      <c r="C69" s="20"/>
    </row>
    <row r="70" spans="3:3" x14ac:dyDescent="0.2">
      <c r="C70" s="20"/>
    </row>
    <row r="71" spans="3:3" x14ac:dyDescent="0.2">
      <c r="C71" s="20"/>
    </row>
    <row r="72" spans="3:3" x14ac:dyDescent="0.2">
      <c r="C72" s="20"/>
    </row>
    <row r="73" spans="3:3" x14ac:dyDescent="0.2">
      <c r="C73" s="20"/>
    </row>
    <row r="74" spans="3:3" x14ac:dyDescent="0.2">
      <c r="C74" s="20"/>
    </row>
    <row r="75" spans="3:3" x14ac:dyDescent="0.2">
      <c r="C75" s="20"/>
    </row>
    <row r="76" spans="3:3" x14ac:dyDescent="0.2">
      <c r="C76" s="20"/>
    </row>
    <row r="77" spans="3:3" x14ac:dyDescent="0.2">
      <c r="C77" s="20"/>
    </row>
    <row r="78" spans="3:3" x14ac:dyDescent="0.2">
      <c r="C78" s="20"/>
    </row>
    <row r="79" spans="3:3" x14ac:dyDescent="0.2">
      <c r="C79" s="20"/>
    </row>
    <row r="80" spans="3:3" x14ac:dyDescent="0.2">
      <c r="C80" s="20"/>
    </row>
    <row r="81" spans="3:3" x14ac:dyDescent="0.2">
      <c r="C81" s="20"/>
    </row>
    <row r="82" spans="3:3" x14ac:dyDescent="0.2">
      <c r="C82" s="20"/>
    </row>
    <row r="83" spans="3:3" x14ac:dyDescent="0.2">
      <c r="C83" s="20"/>
    </row>
    <row r="84" spans="3:3" x14ac:dyDescent="0.2">
      <c r="C84" s="20"/>
    </row>
    <row r="85" spans="3:3" x14ac:dyDescent="0.2">
      <c r="C85" s="20"/>
    </row>
    <row r="86" spans="3:3" x14ac:dyDescent="0.2">
      <c r="C86" s="20"/>
    </row>
    <row r="87" spans="3:3" x14ac:dyDescent="0.2">
      <c r="C87" s="20"/>
    </row>
    <row r="88" spans="3:3" x14ac:dyDescent="0.2">
      <c r="C88" s="20"/>
    </row>
    <row r="89" spans="3:3" x14ac:dyDescent="0.2">
      <c r="C89" s="20"/>
    </row>
    <row r="90" spans="3:3" x14ac:dyDescent="0.2">
      <c r="C90" s="20"/>
    </row>
    <row r="91" spans="3:3" x14ac:dyDescent="0.2">
      <c r="C91" s="20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  <row r="104" spans="3:3" x14ac:dyDescent="0.2">
      <c r="C104" s="20"/>
    </row>
    <row r="105" spans="3:3" x14ac:dyDescent="0.2">
      <c r="C105" s="20"/>
    </row>
    <row r="106" spans="3:3" x14ac:dyDescent="0.2">
      <c r="C106" s="20"/>
    </row>
    <row r="107" spans="3:3" x14ac:dyDescent="0.2">
      <c r="C107" s="20"/>
    </row>
    <row r="108" spans="3:3" x14ac:dyDescent="0.2">
      <c r="C108" s="20"/>
    </row>
    <row r="109" spans="3:3" x14ac:dyDescent="0.2">
      <c r="C109" s="20"/>
    </row>
    <row r="110" spans="3:3" x14ac:dyDescent="0.2">
      <c r="C110" s="20"/>
    </row>
    <row r="111" spans="3:3" x14ac:dyDescent="0.2">
      <c r="C111" s="20"/>
    </row>
    <row r="112" spans="3:3" x14ac:dyDescent="0.2">
      <c r="C112" s="20"/>
    </row>
    <row r="113" spans="3:3" x14ac:dyDescent="0.2">
      <c r="C113" s="20"/>
    </row>
    <row r="114" spans="3:3" x14ac:dyDescent="0.2">
      <c r="C114" s="20"/>
    </row>
    <row r="115" spans="3:3" x14ac:dyDescent="0.2">
      <c r="C115" s="20"/>
    </row>
    <row r="116" spans="3:3" x14ac:dyDescent="0.2">
      <c r="C116" s="20"/>
    </row>
    <row r="117" spans="3:3" x14ac:dyDescent="0.2">
      <c r="C117" s="20"/>
    </row>
    <row r="118" spans="3:3" x14ac:dyDescent="0.2">
      <c r="C118" s="20"/>
    </row>
    <row r="119" spans="3:3" x14ac:dyDescent="0.2">
      <c r="C119" s="20"/>
    </row>
    <row r="120" spans="3:3" x14ac:dyDescent="0.2">
      <c r="C120" s="20"/>
    </row>
    <row r="121" spans="3:3" x14ac:dyDescent="0.2">
      <c r="C121" s="20"/>
    </row>
    <row r="122" spans="3:3" x14ac:dyDescent="0.2">
      <c r="C122" s="20"/>
    </row>
    <row r="123" spans="3:3" x14ac:dyDescent="0.2">
      <c r="C123" s="20"/>
    </row>
    <row r="124" spans="3:3" x14ac:dyDescent="0.2">
      <c r="C124" s="20"/>
    </row>
    <row r="125" spans="3:3" x14ac:dyDescent="0.2">
      <c r="C125" s="20"/>
    </row>
    <row r="126" spans="3:3" x14ac:dyDescent="0.2">
      <c r="C126" s="20"/>
    </row>
    <row r="127" spans="3:3" x14ac:dyDescent="0.2">
      <c r="C127" s="20"/>
    </row>
    <row r="128" spans="3:3" x14ac:dyDescent="0.2">
      <c r="C128" s="20"/>
    </row>
    <row r="129" spans="3:3" x14ac:dyDescent="0.2">
      <c r="C129" s="20"/>
    </row>
    <row r="130" spans="3:3" x14ac:dyDescent="0.2">
      <c r="C130" s="20"/>
    </row>
    <row r="131" spans="3:3" x14ac:dyDescent="0.2">
      <c r="C131" s="20"/>
    </row>
    <row r="132" spans="3:3" x14ac:dyDescent="0.2">
      <c r="C132" s="20"/>
    </row>
    <row r="133" spans="3:3" x14ac:dyDescent="0.2">
      <c r="C133" s="20"/>
    </row>
    <row r="134" spans="3:3" x14ac:dyDescent="0.2">
      <c r="C134" s="20"/>
    </row>
    <row r="135" spans="3:3" x14ac:dyDescent="0.2">
      <c r="C135" s="20"/>
    </row>
    <row r="136" spans="3:3" x14ac:dyDescent="0.2">
      <c r="C136" s="20"/>
    </row>
    <row r="137" spans="3:3" x14ac:dyDescent="0.2">
      <c r="C137" s="20"/>
    </row>
    <row r="138" spans="3:3" x14ac:dyDescent="0.2">
      <c r="C138" s="20"/>
    </row>
    <row r="139" spans="3:3" x14ac:dyDescent="0.2">
      <c r="C139" s="20"/>
    </row>
    <row r="140" spans="3:3" x14ac:dyDescent="0.2">
      <c r="C140" s="20"/>
    </row>
    <row r="141" spans="3:3" x14ac:dyDescent="0.2">
      <c r="C141" s="20"/>
    </row>
    <row r="142" spans="3:3" x14ac:dyDescent="0.2">
      <c r="C142" s="20"/>
    </row>
    <row r="143" spans="3:3" x14ac:dyDescent="0.2">
      <c r="C143" s="20"/>
    </row>
    <row r="144" spans="3:3" x14ac:dyDescent="0.2">
      <c r="C144" s="20"/>
    </row>
    <row r="145" spans="3:3" x14ac:dyDescent="0.2">
      <c r="C145" s="20"/>
    </row>
    <row r="146" spans="3:3" x14ac:dyDescent="0.2">
      <c r="C146" s="20"/>
    </row>
    <row r="147" spans="3:3" x14ac:dyDescent="0.2">
      <c r="C147" s="20"/>
    </row>
    <row r="148" spans="3:3" x14ac:dyDescent="0.2">
      <c r="C148" s="20"/>
    </row>
    <row r="149" spans="3:3" x14ac:dyDescent="0.2">
      <c r="C149" s="20"/>
    </row>
    <row r="150" spans="3:3" x14ac:dyDescent="0.2">
      <c r="C150" s="20"/>
    </row>
    <row r="151" spans="3:3" x14ac:dyDescent="0.2">
      <c r="C151" s="20"/>
    </row>
    <row r="152" spans="3:3" x14ac:dyDescent="0.2">
      <c r="C152" s="20"/>
    </row>
    <row r="153" spans="3:3" x14ac:dyDescent="0.2">
      <c r="C153" s="20"/>
    </row>
    <row r="154" spans="3:3" x14ac:dyDescent="0.2">
      <c r="C154" s="20"/>
    </row>
    <row r="155" spans="3:3" x14ac:dyDescent="0.2">
      <c r="C155" s="20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2" width="19.5703125" style="2" bestFit="1" customWidth="1"/>
    <col min="13" max="16384" width="10.5703125" style="2"/>
  </cols>
  <sheetData>
    <row r="1" spans="1:12" s="1" customFormat="1" ht="27.75" customHeight="1" x14ac:dyDescent="0.2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2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2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2" s="11" customFormat="1" x14ac:dyDescent="0.2">
      <c r="A5" s="5" t="s">
        <v>1</v>
      </c>
      <c r="B5" s="6">
        <v>127816</v>
      </c>
      <c r="C5" s="6">
        <v>127229</v>
      </c>
      <c r="D5" s="6">
        <v>60074</v>
      </c>
      <c r="E5" s="6">
        <v>67155</v>
      </c>
      <c r="F5" s="6">
        <v>587</v>
      </c>
      <c r="G5" s="6">
        <v>265</v>
      </c>
      <c r="H5" s="6">
        <v>322</v>
      </c>
      <c r="I5" s="7">
        <v>0.45925392752081118</v>
      </c>
      <c r="J5" s="8">
        <v>0.43918526989177814</v>
      </c>
      <c r="K5" s="8">
        <v>0.47719963839530505</v>
      </c>
      <c r="L5" s="26"/>
    </row>
    <row r="6" spans="1:12" s="17" customFormat="1" x14ac:dyDescent="0.2">
      <c r="A6" s="12" t="s">
        <v>8</v>
      </c>
      <c r="B6" s="6">
        <v>7936</v>
      </c>
      <c r="C6" s="13">
        <v>7869</v>
      </c>
      <c r="D6" s="14">
        <v>4051</v>
      </c>
      <c r="E6" s="14">
        <v>3818</v>
      </c>
      <c r="F6" s="15">
        <v>67</v>
      </c>
      <c r="G6" s="2">
        <v>40</v>
      </c>
      <c r="H6" s="2">
        <v>27</v>
      </c>
      <c r="I6" s="7">
        <v>0.8442540322580645</v>
      </c>
      <c r="J6" s="16">
        <v>0.97775604986555853</v>
      </c>
      <c r="K6" s="16">
        <v>0.70221066319895964</v>
      </c>
    </row>
    <row r="7" spans="1:12" x14ac:dyDescent="0.2">
      <c r="A7" s="18" t="s">
        <v>9</v>
      </c>
      <c r="B7" s="6">
        <v>8705</v>
      </c>
      <c r="C7" s="13">
        <v>8667</v>
      </c>
      <c r="D7" s="14">
        <v>4424</v>
      </c>
      <c r="E7" s="14">
        <v>4243</v>
      </c>
      <c r="F7" s="15">
        <v>38</v>
      </c>
      <c r="G7" s="2">
        <v>17</v>
      </c>
      <c r="H7" s="2">
        <v>21</v>
      </c>
      <c r="I7" s="7">
        <v>0.43653072946582422</v>
      </c>
      <c r="J7" s="16">
        <v>0.38279666741724838</v>
      </c>
      <c r="K7" s="16">
        <v>0.49249530956848031</v>
      </c>
    </row>
    <row r="8" spans="1:12" x14ac:dyDescent="0.2">
      <c r="A8" s="18" t="s">
        <v>10</v>
      </c>
      <c r="B8" s="6">
        <v>11457</v>
      </c>
      <c r="C8" s="19">
        <v>11415</v>
      </c>
      <c r="D8" s="20">
        <v>5794</v>
      </c>
      <c r="E8" s="20">
        <v>5621</v>
      </c>
      <c r="F8" s="15">
        <v>42</v>
      </c>
      <c r="G8" s="2">
        <v>25</v>
      </c>
      <c r="H8" s="2">
        <v>17</v>
      </c>
      <c r="I8" s="7">
        <v>0.36658811207122283</v>
      </c>
      <c r="J8" s="16">
        <v>0.42962708369135588</v>
      </c>
      <c r="K8" s="16">
        <v>0.30152536360411492</v>
      </c>
    </row>
    <row r="9" spans="1:12" x14ac:dyDescent="0.2">
      <c r="A9" s="18" t="s">
        <v>11</v>
      </c>
      <c r="B9" s="6">
        <v>13094</v>
      </c>
      <c r="C9" s="19">
        <v>13040</v>
      </c>
      <c r="D9" s="20">
        <v>6563</v>
      </c>
      <c r="E9" s="20">
        <v>6477</v>
      </c>
      <c r="F9" s="15">
        <v>54</v>
      </c>
      <c r="G9" s="2">
        <v>31</v>
      </c>
      <c r="H9" s="2">
        <v>23</v>
      </c>
      <c r="I9" s="7">
        <v>0.41240262715747672</v>
      </c>
      <c r="J9" s="16">
        <v>0.47012435547467396</v>
      </c>
      <c r="K9" s="16">
        <v>0.35384615384615387</v>
      </c>
    </row>
    <row r="10" spans="1:12" x14ac:dyDescent="0.2">
      <c r="A10" s="18" t="s">
        <v>12</v>
      </c>
      <c r="B10" s="6">
        <v>12744</v>
      </c>
      <c r="C10" s="19">
        <v>12705</v>
      </c>
      <c r="D10" s="20">
        <v>6246</v>
      </c>
      <c r="E10" s="20">
        <v>6459</v>
      </c>
      <c r="F10" s="15">
        <v>39</v>
      </c>
      <c r="G10" s="2">
        <v>20</v>
      </c>
      <c r="H10" s="2">
        <v>19</v>
      </c>
      <c r="I10" s="7">
        <v>0.30602636534839922</v>
      </c>
      <c r="J10" s="16">
        <v>0.31918289179699966</v>
      </c>
      <c r="K10" s="16">
        <v>0.29330040135844399</v>
      </c>
    </row>
    <row r="11" spans="1:12" x14ac:dyDescent="0.2">
      <c r="A11" s="18" t="s">
        <v>13</v>
      </c>
      <c r="B11" s="6">
        <v>10997</v>
      </c>
      <c r="C11" s="19">
        <v>10971</v>
      </c>
      <c r="D11" s="20">
        <v>5416</v>
      </c>
      <c r="E11" s="20">
        <v>5555</v>
      </c>
      <c r="F11" s="15">
        <v>26</v>
      </c>
      <c r="G11" s="2">
        <v>12</v>
      </c>
      <c r="H11" s="2">
        <v>14</v>
      </c>
      <c r="I11" s="7">
        <v>0.23642811675911612</v>
      </c>
      <c r="J11" s="16">
        <v>0.2210759027266028</v>
      </c>
      <c r="K11" s="16">
        <v>0.25139163224995509</v>
      </c>
    </row>
    <row r="12" spans="1:12" x14ac:dyDescent="0.2">
      <c r="A12" s="18" t="s">
        <v>14</v>
      </c>
      <c r="B12" s="6">
        <v>9309</v>
      </c>
      <c r="C12" s="19">
        <v>9284</v>
      </c>
      <c r="D12" s="20">
        <v>4597</v>
      </c>
      <c r="E12" s="20">
        <v>4687</v>
      </c>
      <c r="F12" s="15">
        <v>25</v>
      </c>
      <c r="G12" s="2">
        <v>15</v>
      </c>
      <c r="H12" s="2">
        <v>10</v>
      </c>
      <c r="I12" s="7">
        <v>0.26855731012998174</v>
      </c>
      <c r="J12" s="16">
        <v>0.32523850823937556</v>
      </c>
      <c r="K12" s="16">
        <v>0.21290185224611455</v>
      </c>
    </row>
    <row r="13" spans="1:12" x14ac:dyDescent="0.2">
      <c r="A13" s="18" t="s">
        <v>15</v>
      </c>
      <c r="B13" s="6">
        <v>8548</v>
      </c>
      <c r="C13" s="19">
        <v>8513</v>
      </c>
      <c r="D13" s="20">
        <v>4022</v>
      </c>
      <c r="E13" s="20">
        <v>4491</v>
      </c>
      <c r="F13" s="15">
        <v>35</v>
      </c>
      <c r="G13" s="2">
        <v>17</v>
      </c>
      <c r="H13" s="2">
        <v>18</v>
      </c>
      <c r="I13" s="7">
        <v>0.40945250350959289</v>
      </c>
      <c r="J13" s="16">
        <v>0.42089626145085418</v>
      </c>
      <c r="K13" s="16">
        <v>0.39920159680638723</v>
      </c>
    </row>
    <row r="14" spans="1:12" x14ac:dyDescent="0.2">
      <c r="A14" s="18" t="s">
        <v>16</v>
      </c>
      <c r="B14" s="6">
        <v>8695</v>
      </c>
      <c r="C14" s="19">
        <v>8651</v>
      </c>
      <c r="D14" s="20">
        <v>4090</v>
      </c>
      <c r="E14" s="20">
        <v>4561</v>
      </c>
      <c r="F14" s="15">
        <v>44</v>
      </c>
      <c r="G14" s="2">
        <v>26</v>
      </c>
      <c r="H14" s="2">
        <v>18</v>
      </c>
      <c r="I14" s="7">
        <v>0.50603795284646347</v>
      </c>
      <c r="J14" s="16">
        <v>0.63168124392614189</v>
      </c>
      <c r="K14" s="16">
        <v>0.39309892989735751</v>
      </c>
    </row>
    <row r="15" spans="1:12" x14ac:dyDescent="0.2">
      <c r="A15" s="18" t="s">
        <v>17</v>
      </c>
      <c r="B15" s="6">
        <v>8163</v>
      </c>
      <c r="C15" s="19">
        <v>8127</v>
      </c>
      <c r="D15" s="20">
        <v>3744</v>
      </c>
      <c r="E15" s="20">
        <v>4383</v>
      </c>
      <c r="F15" s="15">
        <v>36</v>
      </c>
      <c r="G15" s="2">
        <v>15</v>
      </c>
      <c r="H15" s="2">
        <v>21</v>
      </c>
      <c r="I15" s="7">
        <v>0.44101433296582138</v>
      </c>
      <c r="J15" s="16">
        <v>0.39904229848363926</v>
      </c>
      <c r="K15" s="16">
        <v>0.4768392370572207</v>
      </c>
    </row>
    <row r="16" spans="1:12" x14ac:dyDescent="0.2">
      <c r="A16" s="18" t="s">
        <v>18</v>
      </c>
      <c r="B16" s="6">
        <v>7273</v>
      </c>
      <c r="C16" s="19">
        <v>7231</v>
      </c>
      <c r="D16" s="20">
        <v>3276</v>
      </c>
      <c r="E16" s="20">
        <v>3955</v>
      </c>
      <c r="F16" s="15">
        <v>42</v>
      </c>
      <c r="G16" s="2">
        <v>16</v>
      </c>
      <c r="H16" s="2">
        <v>26</v>
      </c>
      <c r="I16" s="7">
        <v>0.57747834456207892</v>
      </c>
      <c r="J16" s="16">
        <v>0.48602673147023084</v>
      </c>
      <c r="K16" s="16">
        <v>0.65310223561919112</v>
      </c>
    </row>
    <row r="17" spans="1:11" x14ac:dyDescent="0.2">
      <c r="A17" s="18" t="s">
        <v>19</v>
      </c>
      <c r="B17" s="6">
        <v>6050</v>
      </c>
      <c r="C17" s="19">
        <v>6010</v>
      </c>
      <c r="D17" s="20">
        <v>2517</v>
      </c>
      <c r="E17" s="20">
        <v>3493</v>
      </c>
      <c r="F17" s="15">
        <v>40</v>
      </c>
      <c r="G17" s="2">
        <v>8</v>
      </c>
      <c r="H17" s="2">
        <v>32</v>
      </c>
      <c r="I17" s="7">
        <v>0.66115702479338845</v>
      </c>
      <c r="J17" s="16">
        <v>0.31683168316831684</v>
      </c>
      <c r="K17" s="16">
        <v>0.90780141843971629</v>
      </c>
    </row>
    <row r="18" spans="1:11" x14ac:dyDescent="0.2">
      <c r="A18" s="18" t="s">
        <v>20</v>
      </c>
      <c r="B18" s="6">
        <v>4776</v>
      </c>
      <c r="C18" s="19">
        <v>4751</v>
      </c>
      <c r="D18" s="20">
        <v>1982</v>
      </c>
      <c r="E18" s="20">
        <v>2769</v>
      </c>
      <c r="F18" s="15">
        <v>25</v>
      </c>
      <c r="G18" s="2">
        <v>8</v>
      </c>
      <c r="H18" s="2">
        <v>17</v>
      </c>
      <c r="I18" s="7">
        <v>0.52345058626465657</v>
      </c>
      <c r="J18" s="16">
        <v>0.4020100502512563</v>
      </c>
      <c r="K18" s="16">
        <v>0.61019382627422825</v>
      </c>
    </row>
    <row r="19" spans="1:11" x14ac:dyDescent="0.2">
      <c r="A19" s="18" t="s">
        <v>21</v>
      </c>
      <c r="B19" s="6">
        <v>4070</v>
      </c>
      <c r="C19" s="19">
        <v>4039</v>
      </c>
      <c r="D19" s="20">
        <v>1531</v>
      </c>
      <c r="E19" s="20">
        <v>2508</v>
      </c>
      <c r="F19" s="15">
        <v>31</v>
      </c>
      <c r="G19" s="2">
        <v>8</v>
      </c>
      <c r="H19" s="2">
        <v>23</v>
      </c>
      <c r="I19" s="7">
        <v>0.76167076167076164</v>
      </c>
      <c r="J19" s="16">
        <v>0.51981806367771277</v>
      </c>
      <c r="K19" s="16">
        <v>0.90873172659028056</v>
      </c>
    </row>
    <row r="20" spans="1:11" x14ac:dyDescent="0.2">
      <c r="A20" s="18" t="s">
        <v>22</v>
      </c>
      <c r="B20" s="6">
        <v>3228</v>
      </c>
      <c r="C20" s="19">
        <v>3208</v>
      </c>
      <c r="D20" s="20">
        <v>1074</v>
      </c>
      <c r="E20" s="20">
        <v>2134</v>
      </c>
      <c r="F20" s="15">
        <v>20</v>
      </c>
      <c r="G20" s="2">
        <v>3</v>
      </c>
      <c r="H20" s="2">
        <v>17</v>
      </c>
      <c r="I20" s="7">
        <v>0.61957868649318459</v>
      </c>
      <c r="J20" s="16">
        <v>0.2785515320334262</v>
      </c>
      <c r="K20" s="16">
        <v>0.79033007903300789</v>
      </c>
    </row>
    <row r="21" spans="1:11" x14ac:dyDescent="0.2">
      <c r="A21" s="18" t="s">
        <v>23</v>
      </c>
      <c r="B21" s="6">
        <v>1900</v>
      </c>
      <c r="C21" s="19">
        <v>1889</v>
      </c>
      <c r="D21" s="20">
        <v>556</v>
      </c>
      <c r="E21" s="20">
        <v>1333</v>
      </c>
      <c r="F21" s="15">
        <v>11</v>
      </c>
      <c r="G21" s="2">
        <v>2</v>
      </c>
      <c r="H21" s="2">
        <v>9</v>
      </c>
      <c r="I21" s="7">
        <v>0.57894736842105265</v>
      </c>
      <c r="J21" s="16">
        <v>0.35842293906810035</v>
      </c>
      <c r="K21" s="16">
        <v>0.6706408345752608</v>
      </c>
    </row>
    <row r="22" spans="1:11" x14ac:dyDescent="0.2">
      <c r="A22" s="21" t="s">
        <v>24</v>
      </c>
      <c r="B22" s="6">
        <v>871</v>
      </c>
      <c r="C22" s="19">
        <v>859</v>
      </c>
      <c r="D22" s="20">
        <v>191</v>
      </c>
      <c r="E22" s="20">
        <v>668</v>
      </c>
      <c r="F22" s="15">
        <v>12</v>
      </c>
      <c r="G22" s="2">
        <v>2</v>
      </c>
      <c r="H22" s="2">
        <v>10</v>
      </c>
      <c r="I22" s="22">
        <v>1.3777267508610793</v>
      </c>
      <c r="J22" s="23">
        <v>1.0362694300518134</v>
      </c>
      <c r="K22" s="23">
        <v>1.4749262536873156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4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  <row r="25" spans="1:11" x14ac:dyDescent="0.2">
      <c r="D25" s="25"/>
      <c r="E25" s="25"/>
      <c r="F25" s="25"/>
      <c r="G25" s="25"/>
      <c r="H25" s="25"/>
      <c r="I25" s="25"/>
      <c r="J25" s="25"/>
      <c r="K25" s="25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30" customHeight="1" x14ac:dyDescent="0.2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x14ac:dyDescent="0.2">
      <c r="A5" s="5" t="s">
        <v>1</v>
      </c>
      <c r="B5" s="6">
        <v>296359</v>
      </c>
      <c r="C5" s="6">
        <f t="shared" ref="C5:H5" si="0">SUM(C6:C22)</f>
        <v>295383</v>
      </c>
      <c r="D5" s="6">
        <f t="shared" si="0"/>
        <v>130587</v>
      </c>
      <c r="E5" s="6">
        <f t="shared" si="0"/>
        <v>164796</v>
      </c>
      <c r="F5" s="6">
        <f t="shared" si="0"/>
        <v>976</v>
      </c>
      <c r="G5" s="6">
        <f t="shared" si="0"/>
        <v>427</v>
      </c>
      <c r="H5" s="6">
        <f t="shared" si="0"/>
        <v>549</v>
      </c>
      <c r="I5" s="7">
        <v>0.32933030547410402</v>
      </c>
      <c r="J5" s="8">
        <v>0.32591936739585081</v>
      </c>
      <c r="K5" s="8">
        <v>0.33203302186337658</v>
      </c>
    </row>
    <row r="6" spans="1:11" s="17" customFormat="1" x14ac:dyDescent="0.2">
      <c r="A6" s="12" t="s">
        <v>8</v>
      </c>
      <c r="B6" s="6">
        <v>14502</v>
      </c>
      <c r="C6" s="6">
        <v>14399</v>
      </c>
      <c r="D6" s="14">
        <v>7194</v>
      </c>
      <c r="E6" s="14">
        <v>7205</v>
      </c>
      <c r="F6" s="15">
        <v>103</v>
      </c>
      <c r="G6" s="2">
        <v>54</v>
      </c>
      <c r="H6" s="2">
        <v>49</v>
      </c>
      <c r="I6" s="7">
        <v>0.71024686250172386</v>
      </c>
      <c r="J6" s="16">
        <v>0.74503311258278149</v>
      </c>
      <c r="K6" s="16">
        <v>0.67548938516680457</v>
      </c>
    </row>
    <row r="7" spans="1:11" x14ac:dyDescent="0.2">
      <c r="A7" s="18" t="s">
        <v>9</v>
      </c>
      <c r="B7" s="6">
        <v>16475</v>
      </c>
      <c r="C7" s="6">
        <v>16411</v>
      </c>
      <c r="D7" s="14">
        <v>8100</v>
      </c>
      <c r="E7" s="14">
        <v>8311</v>
      </c>
      <c r="F7" s="15">
        <v>64</v>
      </c>
      <c r="G7" s="2">
        <v>51</v>
      </c>
      <c r="H7" s="2">
        <v>13</v>
      </c>
      <c r="I7" s="7">
        <v>0.38846737481031868</v>
      </c>
      <c r="J7" s="16">
        <v>0.62569009937430986</v>
      </c>
      <c r="K7" s="16">
        <v>0.1561749159058145</v>
      </c>
    </row>
    <row r="8" spans="1:11" x14ac:dyDescent="0.2">
      <c r="A8" s="18" t="s">
        <v>10</v>
      </c>
      <c r="B8" s="6">
        <v>22973</v>
      </c>
      <c r="C8" s="6">
        <v>22912</v>
      </c>
      <c r="D8" s="20">
        <v>10952</v>
      </c>
      <c r="E8" s="20">
        <v>11960</v>
      </c>
      <c r="F8" s="15">
        <v>61</v>
      </c>
      <c r="G8" s="2">
        <v>36</v>
      </c>
      <c r="H8" s="2">
        <v>25</v>
      </c>
      <c r="I8" s="7">
        <v>0.26552909937753016</v>
      </c>
      <c r="J8" s="16">
        <v>0.32763014197306151</v>
      </c>
      <c r="K8" s="16">
        <v>0.20859407592824364</v>
      </c>
    </row>
    <row r="9" spans="1:11" x14ac:dyDescent="0.2">
      <c r="A9" s="18" t="s">
        <v>11</v>
      </c>
      <c r="B9" s="6">
        <v>28041</v>
      </c>
      <c r="C9" s="6">
        <v>27989</v>
      </c>
      <c r="D9" s="20">
        <v>13339</v>
      </c>
      <c r="E9" s="20">
        <v>14650</v>
      </c>
      <c r="F9" s="15">
        <v>52</v>
      </c>
      <c r="G9" s="2">
        <v>27</v>
      </c>
      <c r="H9" s="2">
        <v>25</v>
      </c>
      <c r="I9" s="7">
        <v>0.18544274455261939</v>
      </c>
      <c r="J9" s="16">
        <v>0.20200508753553792</v>
      </c>
      <c r="K9" s="16">
        <v>0.17035775127768313</v>
      </c>
    </row>
    <row r="10" spans="1:11" x14ac:dyDescent="0.2">
      <c r="A10" s="18" t="s">
        <v>12</v>
      </c>
      <c r="B10" s="6">
        <v>30075</v>
      </c>
      <c r="C10" s="6">
        <v>29999</v>
      </c>
      <c r="D10" s="20">
        <v>14238</v>
      </c>
      <c r="E10" s="20">
        <v>15761</v>
      </c>
      <c r="F10" s="15">
        <v>76</v>
      </c>
      <c r="G10" s="2">
        <v>41</v>
      </c>
      <c r="H10" s="2">
        <v>35</v>
      </c>
      <c r="I10" s="7">
        <v>0.25270157938487114</v>
      </c>
      <c r="J10" s="16">
        <v>0.28713495342811124</v>
      </c>
      <c r="K10" s="16">
        <v>0.22157508229931627</v>
      </c>
    </row>
    <row r="11" spans="1:11" x14ac:dyDescent="0.2">
      <c r="A11" s="18" t="s">
        <v>13</v>
      </c>
      <c r="B11" s="6">
        <v>25670</v>
      </c>
      <c r="C11" s="6">
        <v>25610</v>
      </c>
      <c r="D11" s="20">
        <v>12071</v>
      </c>
      <c r="E11" s="20">
        <v>13539</v>
      </c>
      <c r="F11" s="15">
        <v>60</v>
      </c>
      <c r="G11" s="2">
        <v>29</v>
      </c>
      <c r="H11" s="2">
        <v>31</v>
      </c>
      <c r="I11" s="7">
        <v>0.2337358784573432</v>
      </c>
      <c r="J11" s="16">
        <v>0.23966942148760331</v>
      </c>
      <c r="K11" s="16">
        <v>0.22844509948415623</v>
      </c>
    </row>
    <row r="12" spans="1:11" x14ac:dyDescent="0.2">
      <c r="A12" s="18" t="s">
        <v>14</v>
      </c>
      <c r="B12" s="6">
        <v>20945</v>
      </c>
      <c r="C12" s="6">
        <v>20885</v>
      </c>
      <c r="D12" s="20">
        <v>9671</v>
      </c>
      <c r="E12" s="20">
        <v>11214</v>
      </c>
      <c r="F12" s="15">
        <v>60</v>
      </c>
      <c r="G12" s="2">
        <v>28</v>
      </c>
      <c r="H12" s="2">
        <v>32</v>
      </c>
      <c r="I12" s="7">
        <v>0.28646455001193605</v>
      </c>
      <c r="J12" s="16">
        <v>0.28868955562429116</v>
      </c>
      <c r="K12" s="16">
        <v>0.28454561621910013</v>
      </c>
    </row>
    <row r="13" spans="1:11" x14ac:dyDescent="0.2">
      <c r="A13" s="18" t="s">
        <v>15</v>
      </c>
      <c r="B13" s="6">
        <v>20176</v>
      </c>
      <c r="C13" s="6">
        <v>20106</v>
      </c>
      <c r="D13" s="20">
        <v>9189</v>
      </c>
      <c r="E13" s="20">
        <v>10917</v>
      </c>
      <c r="F13" s="15">
        <v>70</v>
      </c>
      <c r="G13" s="2">
        <v>39</v>
      </c>
      <c r="H13" s="2">
        <v>31</v>
      </c>
      <c r="I13" s="7">
        <v>0.34694686756542426</v>
      </c>
      <c r="J13" s="16">
        <v>0.42262678803641091</v>
      </c>
      <c r="K13" s="16">
        <v>0.28315674095725246</v>
      </c>
    </row>
    <row r="14" spans="1:11" x14ac:dyDescent="0.2">
      <c r="A14" s="18" t="s">
        <v>16</v>
      </c>
      <c r="B14" s="6">
        <v>20512</v>
      </c>
      <c r="C14" s="6">
        <v>20470</v>
      </c>
      <c r="D14" s="20">
        <v>9123</v>
      </c>
      <c r="E14" s="20">
        <v>11347</v>
      </c>
      <c r="F14" s="15">
        <v>42</v>
      </c>
      <c r="G14" s="2">
        <v>21</v>
      </c>
      <c r="H14" s="2">
        <v>21</v>
      </c>
      <c r="I14" s="7">
        <v>0.20475819032761311</v>
      </c>
      <c r="J14" s="16">
        <v>0.22965879265091863</v>
      </c>
      <c r="K14" s="16">
        <v>0.18472906403940886</v>
      </c>
    </row>
    <row r="15" spans="1:11" x14ac:dyDescent="0.2">
      <c r="A15" s="18" t="s">
        <v>17</v>
      </c>
      <c r="B15" s="6">
        <v>19673</v>
      </c>
      <c r="C15" s="6">
        <v>19616</v>
      </c>
      <c r="D15" s="20">
        <v>8383</v>
      </c>
      <c r="E15" s="20">
        <v>11233</v>
      </c>
      <c r="F15" s="15">
        <v>57</v>
      </c>
      <c r="G15" s="2">
        <v>21</v>
      </c>
      <c r="H15" s="2">
        <v>36</v>
      </c>
      <c r="I15" s="7">
        <v>0.28973720327352209</v>
      </c>
      <c r="J15" s="16">
        <v>0.2498810090433127</v>
      </c>
      <c r="K15" s="16">
        <v>0.31946046676723755</v>
      </c>
    </row>
    <row r="16" spans="1:11" x14ac:dyDescent="0.2">
      <c r="A16" s="18" t="s">
        <v>18</v>
      </c>
      <c r="B16" s="6">
        <v>18743</v>
      </c>
      <c r="C16" s="6">
        <v>18688</v>
      </c>
      <c r="D16" s="20">
        <v>7811</v>
      </c>
      <c r="E16" s="20">
        <v>10877</v>
      </c>
      <c r="F16" s="15">
        <v>55</v>
      </c>
      <c r="G16" s="2">
        <v>21</v>
      </c>
      <c r="H16" s="2">
        <v>34</v>
      </c>
      <c r="I16" s="7">
        <v>0.2934428853438617</v>
      </c>
      <c r="J16" s="16">
        <v>0.26813074565883555</v>
      </c>
      <c r="K16" s="16">
        <v>0.31161213454312164</v>
      </c>
    </row>
    <row r="17" spans="1:11" x14ac:dyDescent="0.2">
      <c r="A17" s="18" t="s">
        <v>19</v>
      </c>
      <c r="B17" s="6">
        <v>15503</v>
      </c>
      <c r="C17" s="6">
        <v>15471</v>
      </c>
      <c r="D17" s="20">
        <v>6141</v>
      </c>
      <c r="E17" s="20">
        <v>9330</v>
      </c>
      <c r="F17" s="15">
        <v>32</v>
      </c>
      <c r="G17" s="2">
        <v>12</v>
      </c>
      <c r="H17" s="2">
        <v>20</v>
      </c>
      <c r="I17" s="7">
        <v>0.20641166225891763</v>
      </c>
      <c r="J17" s="16">
        <v>0.19502681618722575</v>
      </c>
      <c r="K17" s="16">
        <v>0.21390374331550802</v>
      </c>
    </row>
    <row r="18" spans="1:11" x14ac:dyDescent="0.2">
      <c r="A18" s="18" t="s">
        <v>20</v>
      </c>
      <c r="B18" s="6">
        <v>12788</v>
      </c>
      <c r="C18" s="6">
        <v>12750</v>
      </c>
      <c r="D18" s="20">
        <v>4839</v>
      </c>
      <c r="E18" s="20">
        <v>7911</v>
      </c>
      <c r="F18" s="15">
        <v>38</v>
      </c>
      <c r="G18" s="2">
        <v>9</v>
      </c>
      <c r="H18" s="2">
        <v>29</v>
      </c>
      <c r="I18" s="7">
        <v>0.29715358148263998</v>
      </c>
      <c r="J18" s="16">
        <v>0.18564356435643564</v>
      </c>
      <c r="K18" s="16">
        <v>0.36523929471032746</v>
      </c>
    </row>
    <row r="19" spans="1:11" x14ac:dyDescent="0.2">
      <c r="A19" s="18" t="s">
        <v>21</v>
      </c>
      <c r="B19" s="6">
        <v>11396</v>
      </c>
      <c r="C19" s="6">
        <v>11337</v>
      </c>
      <c r="D19" s="20">
        <v>4137</v>
      </c>
      <c r="E19" s="20">
        <v>7200</v>
      </c>
      <c r="F19" s="15">
        <v>59</v>
      </c>
      <c r="G19" s="2">
        <v>14</v>
      </c>
      <c r="H19" s="2">
        <v>45</v>
      </c>
      <c r="I19" s="7">
        <v>0.51772551772551778</v>
      </c>
      <c r="J19" s="16">
        <v>0.33726812816188873</v>
      </c>
      <c r="K19" s="16">
        <v>0.6211180124223602</v>
      </c>
    </row>
    <row r="20" spans="1:11" x14ac:dyDescent="0.2">
      <c r="A20" s="18" t="s">
        <v>22</v>
      </c>
      <c r="B20" s="6">
        <v>10103</v>
      </c>
      <c r="C20" s="6">
        <v>10037</v>
      </c>
      <c r="D20" s="20">
        <v>3164</v>
      </c>
      <c r="E20" s="20">
        <v>6873</v>
      </c>
      <c r="F20" s="15">
        <v>66</v>
      </c>
      <c r="G20" s="2">
        <v>11</v>
      </c>
      <c r="H20" s="2">
        <v>55</v>
      </c>
      <c r="I20" s="7">
        <v>0.6532713055528061</v>
      </c>
      <c r="J20" s="16">
        <v>0.34645669291338582</v>
      </c>
      <c r="K20" s="16">
        <v>0.79387990762124716</v>
      </c>
    </row>
    <row r="21" spans="1:11" x14ac:dyDescent="0.2">
      <c r="A21" s="18" t="s">
        <v>23</v>
      </c>
      <c r="B21" s="6">
        <v>5928</v>
      </c>
      <c r="C21" s="6">
        <v>5885</v>
      </c>
      <c r="D21" s="20">
        <v>1618</v>
      </c>
      <c r="E21" s="20">
        <v>4267</v>
      </c>
      <c r="F21" s="15">
        <v>43</v>
      </c>
      <c r="G21" s="2">
        <v>10</v>
      </c>
      <c r="H21" s="2">
        <v>33</v>
      </c>
      <c r="I21" s="7">
        <v>0.72537112010796223</v>
      </c>
      <c r="J21" s="16">
        <v>0.61425061425061422</v>
      </c>
      <c r="K21" s="16">
        <v>0.76744186046511631</v>
      </c>
    </row>
    <row r="22" spans="1:11" x14ac:dyDescent="0.2">
      <c r="A22" s="21" t="s">
        <v>24</v>
      </c>
      <c r="B22" s="6">
        <v>2856</v>
      </c>
      <c r="C22" s="6">
        <v>2818</v>
      </c>
      <c r="D22" s="20">
        <v>617</v>
      </c>
      <c r="E22" s="20">
        <v>2201</v>
      </c>
      <c r="F22" s="15">
        <v>38</v>
      </c>
      <c r="G22" s="2">
        <v>3</v>
      </c>
      <c r="H22" s="2">
        <v>35</v>
      </c>
      <c r="I22" s="22">
        <v>1.330532212885154</v>
      </c>
      <c r="J22" s="23">
        <v>0.4838709677419355</v>
      </c>
      <c r="K22" s="23">
        <v>1.5652951699463327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4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27.75" customHeight="1" x14ac:dyDescent="0.2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x14ac:dyDescent="0.2">
      <c r="A5" s="5" t="s">
        <v>1</v>
      </c>
      <c r="B5" s="6">
        <v>390101</v>
      </c>
      <c r="C5" s="6">
        <v>388871</v>
      </c>
      <c r="D5" s="6">
        <v>170687</v>
      </c>
      <c r="E5" s="6">
        <v>218184</v>
      </c>
      <c r="F5" s="6">
        <v>1230</v>
      </c>
      <c r="G5" s="6">
        <v>576</v>
      </c>
      <c r="H5" s="6">
        <v>654</v>
      </c>
      <c r="I5" s="7">
        <v>0.315302960002666</v>
      </c>
      <c r="J5" s="8">
        <v>0.3363248337352493</v>
      </c>
      <c r="K5" s="8">
        <v>0.29885120500095963</v>
      </c>
    </row>
    <row r="6" spans="1:11" s="17" customFormat="1" x14ac:dyDescent="0.2">
      <c r="A6" s="12" t="s">
        <v>8</v>
      </c>
      <c r="B6" s="6">
        <v>17066</v>
      </c>
      <c r="C6" s="6">
        <v>16940</v>
      </c>
      <c r="D6" s="20">
        <v>8475</v>
      </c>
      <c r="E6" s="20">
        <v>8465</v>
      </c>
      <c r="F6" s="15">
        <v>126</v>
      </c>
      <c r="G6" s="2">
        <v>76</v>
      </c>
      <c r="H6" s="2">
        <v>50</v>
      </c>
      <c r="I6" s="7">
        <v>0.73831009023789995</v>
      </c>
      <c r="J6" s="16">
        <v>0.88878493743421827</v>
      </c>
      <c r="K6" s="16">
        <v>0.58719906048150328</v>
      </c>
    </row>
    <row r="7" spans="1:11" x14ac:dyDescent="0.2">
      <c r="A7" s="18" t="s">
        <v>9</v>
      </c>
      <c r="B7" s="6">
        <v>22600</v>
      </c>
      <c r="C7" s="6">
        <v>22508</v>
      </c>
      <c r="D7" s="20">
        <v>10661</v>
      </c>
      <c r="E7" s="20">
        <v>11847</v>
      </c>
      <c r="F7" s="15">
        <v>92</v>
      </c>
      <c r="G7" s="2">
        <v>50</v>
      </c>
      <c r="H7" s="2">
        <v>42</v>
      </c>
      <c r="I7" s="7">
        <v>0.40707964601769914</v>
      </c>
      <c r="J7" s="16">
        <v>0.4668098216786481</v>
      </c>
      <c r="K7" s="16">
        <v>0.35326772646984606</v>
      </c>
    </row>
    <row r="8" spans="1:11" x14ac:dyDescent="0.2">
      <c r="A8" s="18" t="s">
        <v>10</v>
      </c>
      <c r="B8" s="6">
        <v>41350</v>
      </c>
      <c r="C8" s="6">
        <v>41243</v>
      </c>
      <c r="D8" s="20">
        <v>18679</v>
      </c>
      <c r="E8" s="20">
        <v>22564</v>
      </c>
      <c r="F8" s="15">
        <v>107</v>
      </c>
      <c r="G8" s="2">
        <v>58</v>
      </c>
      <c r="H8" s="2">
        <v>49</v>
      </c>
      <c r="I8" s="7">
        <v>0.25876662636033859</v>
      </c>
      <c r="J8" s="16">
        <v>0.30954795324758499</v>
      </c>
      <c r="K8" s="16">
        <v>0.21668951488082078</v>
      </c>
    </row>
    <row r="9" spans="1:11" x14ac:dyDescent="0.2">
      <c r="A9" s="18" t="s">
        <v>11</v>
      </c>
      <c r="B9" s="6">
        <v>43401</v>
      </c>
      <c r="C9" s="6">
        <v>43303</v>
      </c>
      <c r="D9" s="20">
        <v>20279</v>
      </c>
      <c r="E9" s="20">
        <v>23024</v>
      </c>
      <c r="F9" s="15">
        <v>98</v>
      </c>
      <c r="G9" s="2">
        <v>56</v>
      </c>
      <c r="H9" s="2">
        <v>42</v>
      </c>
      <c r="I9" s="7">
        <v>0.22580124881915165</v>
      </c>
      <c r="J9" s="16">
        <v>0.27538726333907054</v>
      </c>
      <c r="K9" s="16">
        <v>0.18208618746206537</v>
      </c>
    </row>
    <row r="10" spans="1:11" x14ac:dyDescent="0.2">
      <c r="A10" s="18" t="s">
        <v>12</v>
      </c>
      <c r="B10" s="6">
        <v>37773</v>
      </c>
      <c r="C10" s="6">
        <v>37647</v>
      </c>
      <c r="D10" s="20">
        <v>17852</v>
      </c>
      <c r="E10" s="20">
        <v>19795</v>
      </c>
      <c r="F10" s="15">
        <v>126</v>
      </c>
      <c r="G10" s="2">
        <v>64</v>
      </c>
      <c r="H10" s="2">
        <v>62</v>
      </c>
      <c r="I10" s="7">
        <v>0.33357159876101977</v>
      </c>
      <c r="J10" s="16">
        <v>0.35722259432909131</v>
      </c>
      <c r="K10" s="16">
        <v>0.31223246210404393</v>
      </c>
    </row>
    <row r="11" spans="1:11" x14ac:dyDescent="0.2">
      <c r="A11" s="18" t="s">
        <v>13</v>
      </c>
      <c r="B11" s="6">
        <v>30158</v>
      </c>
      <c r="C11" s="6">
        <v>30047</v>
      </c>
      <c r="D11" s="20">
        <v>14167</v>
      </c>
      <c r="E11" s="20">
        <v>15880</v>
      </c>
      <c r="F11" s="15">
        <v>111</v>
      </c>
      <c r="G11" s="2">
        <v>65</v>
      </c>
      <c r="H11" s="2">
        <v>46</v>
      </c>
      <c r="I11" s="7">
        <v>0.36806154254260892</v>
      </c>
      <c r="J11" s="16">
        <v>0.45671725688589093</v>
      </c>
      <c r="K11" s="16">
        <v>0.28883586587969357</v>
      </c>
    </row>
    <row r="12" spans="1:11" x14ac:dyDescent="0.2">
      <c r="A12" s="18" t="s">
        <v>14</v>
      </c>
      <c r="B12" s="6">
        <v>25057</v>
      </c>
      <c r="C12" s="6">
        <v>24967</v>
      </c>
      <c r="D12" s="20">
        <v>11495</v>
      </c>
      <c r="E12" s="20">
        <v>13472</v>
      </c>
      <c r="F12" s="15">
        <v>90</v>
      </c>
      <c r="G12" s="2">
        <v>41</v>
      </c>
      <c r="H12" s="2">
        <v>49</v>
      </c>
      <c r="I12" s="7">
        <v>0.35918106716685955</v>
      </c>
      <c r="J12" s="16">
        <v>0.35540915395284328</v>
      </c>
      <c r="K12" s="16">
        <v>0.36239923082612235</v>
      </c>
    </row>
    <row r="13" spans="1:11" x14ac:dyDescent="0.2">
      <c r="A13" s="18" t="s">
        <v>15</v>
      </c>
      <c r="B13" s="6">
        <v>23791</v>
      </c>
      <c r="C13" s="6">
        <v>23710</v>
      </c>
      <c r="D13" s="27">
        <v>10674</v>
      </c>
      <c r="E13" s="27">
        <v>13036</v>
      </c>
      <c r="F13" s="6">
        <v>81</v>
      </c>
      <c r="G13" s="27">
        <v>44</v>
      </c>
      <c r="H13" s="27">
        <v>37</v>
      </c>
      <c r="I13" s="7">
        <v>0.34046488167794542</v>
      </c>
      <c r="J13" s="16">
        <v>0.4105243515581265</v>
      </c>
      <c r="K13" s="16">
        <v>0.283026084295877</v>
      </c>
    </row>
    <row r="14" spans="1:11" x14ac:dyDescent="0.2">
      <c r="A14" s="18" t="s">
        <v>16</v>
      </c>
      <c r="B14" s="6">
        <v>24251</v>
      </c>
      <c r="C14" s="6">
        <v>24174</v>
      </c>
      <c r="D14" s="27">
        <v>10578</v>
      </c>
      <c r="E14" s="27">
        <v>13596</v>
      </c>
      <c r="F14" s="6">
        <v>77</v>
      </c>
      <c r="G14" s="27">
        <v>34</v>
      </c>
      <c r="H14" s="27">
        <v>43</v>
      </c>
      <c r="I14" s="7">
        <v>0.31751267988948911</v>
      </c>
      <c r="J14" s="16">
        <v>0.32039200904636261</v>
      </c>
      <c r="K14" s="16">
        <v>0.3152723806730699</v>
      </c>
    </row>
    <row r="15" spans="1:11" x14ac:dyDescent="0.2">
      <c r="A15" s="18" t="s">
        <v>17</v>
      </c>
      <c r="B15" s="6">
        <v>24311</v>
      </c>
      <c r="C15" s="6">
        <v>24235</v>
      </c>
      <c r="D15" s="27">
        <v>10168</v>
      </c>
      <c r="E15" s="27">
        <v>14067</v>
      </c>
      <c r="F15" s="6">
        <v>76</v>
      </c>
      <c r="G15" s="27">
        <v>29</v>
      </c>
      <c r="H15" s="27">
        <v>47</v>
      </c>
      <c r="I15" s="7">
        <v>0.31261568837151904</v>
      </c>
      <c r="J15" s="16">
        <v>0.28439737177601254</v>
      </c>
      <c r="K15" s="16">
        <v>0.33300269236219354</v>
      </c>
    </row>
    <row r="16" spans="1:11" x14ac:dyDescent="0.2">
      <c r="A16" s="18" t="s">
        <v>18</v>
      </c>
      <c r="B16" s="6">
        <v>24118</v>
      </c>
      <c r="C16" s="6">
        <v>24059</v>
      </c>
      <c r="D16" s="20">
        <v>10024</v>
      </c>
      <c r="E16" s="20">
        <v>14035</v>
      </c>
      <c r="F16" s="15">
        <v>59</v>
      </c>
      <c r="G16" s="2">
        <v>14</v>
      </c>
      <c r="H16" s="2">
        <v>45</v>
      </c>
      <c r="I16" s="7">
        <v>0.24463056638195538</v>
      </c>
      <c r="J16" s="16">
        <v>0.1394700139470014</v>
      </c>
      <c r="K16" s="16">
        <v>0.31960227272727271</v>
      </c>
    </row>
    <row r="17" spans="1:11" x14ac:dyDescent="0.2">
      <c r="A17" s="18" t="s">
        <v>19</v>
      </c>
      <c r="B17" s="6">
        <v>21103</v>
      </c>
      <c r="C17" s="6">
        <v>21061</v>
      </c>
      <c r="D17" s="20">
        <v>8763</v>
      </c>
      <c r="E17" s="20">
        <v>12298</v>
      </c>
      <c r="F17" s="15">
        <v>42</v>
      </c>
      <c r="G17" s="2">
        <v>13</v>
      </c>
      <c r="H17" s="2">
        <v>29</v>
      </c>
      <c r="I17" s="7">
        <v>0.19902383547362934</v>
      </c>
      <c r="J17" s="16">
        <v>0.14813126709206928</v>
      </c>
      <c r="K17" s="16">
        <v>0.23525594224061006</v>
      </c>
    </row>
    <row r="18" spans="1:11" x14ac:dyDescent="0.2">
      <c r="A18" s="18" t="s">
        <v>20</v>
      </c>
      <c r="B18" s="6">
        <v>16846</v>
      </c>
      <c r="C18" s="6">
        <v>16814</v>
      </c>
      <c r="D18" s="20">
        <v>6514</v>
      </c>
      <c r="E18" s="20">
        <v>10300</v>
      </c>
      <c r="F18" s="15">
        <v>32</v>
      </c>
      <c r="G18" s="2">
        <v>14</v>
      </c>
      <c r="H18" s="2">
        <v>18</v>
      </c>
      <c r="I18" s="7">
        <v>0.18995607265819781</v>
      </c>
      <c r="J18" s="16">
        <v>0.21446078431372548</v>
      </c>
      <c r="K18" s="16">
        <v>0.1744524132583834</v>
      </c>
    </row>
    <row r="19" spans="1:11" x14ac:dyDescent="0.2">
      <c r="A19" s="18" t="s">
        <v>21</v>
      </c>
      <c r="B19" s="6">
        <v>14124</v>
      </c>
      <c r="C19" s="6">
        <v>14085</v>
      </c>
      <c r="D19" s="20">
        <v>5155</v>
      </c>
      <c r="E19" s="20">
        <v>8930</v>
      </c>
      <c r="F19" s="15">
        <v>39</v>
      </c>
      <c r="G19" s="2">
        <v>9</v>
      </c>
      <c r="H19" s="2">
        <v>30</v>
      </c>
      <c r="I19" s="7">
        <v>0.27612574341546303</v>
      </c>
      <c r="J19" s="16">
        <v>0.17428350116189001</v>
      </c>
      <c r="K19" s="16">
        <v>0.33482142857142855</v>
      </c>
    </row>
    <row r="20" spans="1:11" x14ac:dyDescent="0.2">
      <c r="A20" s="18" t="s">
        <v>22</v>
      </c>
      <c r="B20" s="6">
        <v>12134</v>
      </c>
      <c r="C20" s="6">
        <v>12107</v>
      </c>
      <c r="D20" s="20">
        <v>3973</v>
      </c>
      <c r="E20" s="20">
        <v>8134</v>
      </c>
      <c r="F20" s="15">
        <v>27</v>
      </c>
      <c r="G20" s="2">
        <v>5</v>
      </c>
      <c r="H20" s="2">
        <v>22</v>
      </c>
      <c r="I20" s="7">
        <v>0.22251524641503215</v>
      </c>
      <c r="J20" s="16">
        <v>0.12569130216189039</v>
      </c>
      <c r="K20" s="16">
        <v>0.26974006866110839</v>
      </c>
    </row>
    <row r="21" spans="1:11" x14ac:dyDescent="0.2">
      <c r="A21" s="18" t="s">
        <v>23</v>
      </c>
      <c r="B21" s="6">
        <v>7709</v>
      </c>
      <c r="C21" s="6">
        <v>7685</v>
      </c>
      <c r="D21" s="20">
        <v>2274</v>
      </c>
      <c r="E21" s="20">
        <v>5411</v>
      </c>
      <c r="F21" s="15">
        <v>24</v>
      </c>
      <c r="G21" s="2">
        <v>2</v>
      </c>
      <c r="H21" s="2">
        <v>22</v>
      </c>
      <c r="I21" s="7">
        <v>0.31132442599558957</v>
      </c>
      <c r="J21" s="16">
        <v>8.7873462214411252E-2</v>
      </c>
      <c r="K21" s="16">
        <v>0.40493281796429231</v>
      </c>
    </row>
    <row r="22" spans="1:11" x14ac:dyDescent="0.2">
      <c r="A22" s="21" t="s">
        <v>24</v>
      </c>
      <c r="B22" s="6">
        <v>4309</v>
      </c>
      <c r="C22" s="6">
        <v>4286</v>
      </c>
      <c r="D22" s="20">
        <v>956</v>
      </c>
      <c r="E22" s="20">
        <v>3330</v>
      </c>
      <c r="F22" s="15">
        <v>23</v>
      </c>
      <c r="G22" s="2">
        <v>2</v>
      </c>
      <c r="H22" s="2">
        <v>21</v>
      </c>
      <c r="I22" s="22">
        <v>0.53376653515896955</v>
      </c>
      <c r="J22" s="23">
        <v>0.20876826722338204</v>
      </c>
      <c r="K22" s="23">
        <v>0.62667860340196957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5.5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28.5" customHeight="1" x14ac:dyDescent="0.2">
      <c r="A1" s="61" t="s">
        <v>31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x14ac:dyDescent="0.2">
      <c r="A5" s="5" t="s">
        <v>1</v>
      </c>
      <c r="B5" s="6">
        <v>152223</v>
      </c>
      <c r="C5" s="6">
        <v>150854</v>
      </c>
      <c r="D5" s="6">
        <v>70931</v>
      </c>
      <c r="E5" s="6">
        <v>79923</v>
      </c>
      <c r="F5" s="6">
        <v>1369</v>
      </c>
      <c r="G5" s="6">
        <v>582</v>
      </c>
      <c r="H5" s="6">
        <v>787</v>
      </c>
      <c r="I5" s="7">
        <v>0.89933847053336224</v>
      </c>
      <c r="J5" s="8">
        <v>0.81383804343266264</v>
      </c>
      <c r="K5" s="8">
        <v>0.97509602279767071</v>
      </c>
    </row>
    <row r="6" spans="1:11" s="17" customFormat="1" x14ac:dyDescent="0.2">
      <c r="A6" s="12" t="s">
        <v>8</v>
      </c>
      <c r="B6" s="6">
        <v>12276</v>
      </c>
      <c r="C6" s="19">
        <v>12159</v>
      </c>
      <c r="D6" s="20">
        <v>6126</v>
      </c>
      <c r="E6" s="20">
        <v>6033</v>
      </c>
      <c r="F6" s="15">
        <v>117</v>
      </c>
      <c r="G6" s="2">
        <v>68</v>
      </c>
      <c r="H6" s="2">
        <v>49</v>
      </c>
      <c r="I6" s="7">
        <v>0.95307917888563054</v>
      </c>
      <c r="J6" s="16">
        <v>1.0978366160800774</v>
      </c>
      <c r="K6" s="16">
        <v>0.80565603419927656</v>
      </c>
    </row>
    <row r="7" spans="1:11" x14ac:dyDescent="0.2">
      <c r="A7" s="18" t="s">
        <v>9</v>
      </c>
      <c r="B7" s="6">
        <v>12910</v>
      </c>
      <c r="C7" s="19">
        <v>12834</v>
      </c>
      <c r="D7" s="20">
        <v>6358</v>
      </c>
      <c r="E7" s="20">
        <v>6476</v>
      </c>
      <c r="F7" s="15">
        <v>76</v>
      </c>
      <c r="G7" s="2">
        <v>46</v>
      </c>
      <c r="H7" s="2">
        <v>30</v>
      </c>
      <c r="I7" s="7">
        <v>0.58869093725793953</v>
      </c>
      <c r="J7" s="16">
        <v>0.71830106183635223</v>
      </c>
      <c r="K7" s="16">
        <v>0.46111281893636641</v>
      </c>
    </row>
    <row r="8" spans="1:11" x14ac:dyDescent="0.2">
      <c r="A8" s="18" t="s">
        <v>10</v>
      </c>
      <c r="B8" s="6">
        <v>15255</v>
      </c>
      <c r="C8" s="19">
        <v>15167</v>
      </c>
      <c r="D8" s="20">
        <v>7655</v>
      </c>
      <c r="E8" s="20">
        <v>7512</v>
      </c>
      <c r="F8" s="15">
        <v>88</v>
      </c>
      <c r="G8" s="2">
        <v>54</v>
      </c>
      <c r="H8" s="2">
        <v>34</v>
      </c>
      <c r="I8" s="7">
        <v>0.57686004588659456</v>
      </c>
      <c r="J8" s="16">
        <v>0.70047995849007649</v>
      </c>
      <c r="K8" s="16">
        <v>0.45056983832494035</v>
      </c>
    </row>
    <row r="9" spans="1:11" x14ac:dyDescent="0.2">
      <c r="A9" s="18" t="s">
        <v>11</v>
      </c>
      <c r="B9" s="6">
        <v>14829</v>
      </c>
      <c r="C9" s="19">
        <v>14727</v>
      </c>
      <c r="D9" s="20">
        <v>7375</v>
      </c>
      <c r="E9" s="20">
        <v>7352</v>
      </c>
      <c r="F9" s="15">
        <v>102</v>
      </c>
      <c r="G9" s="2">
        <v>59</v>
      </c>
      <c r="H9" s="2">
        <v>43</v>
      </c>
      <c r="I9" s="7">
        <v>0.6878413918672871</v>
      </c>
      <c r="J9" s="16">
        <v>0.79365079365079361</v>
      </c>
      <c r="K9" s="16">
        <v>0.58147396889790404</v>
      </c>
    </row>
    <row r="10" spans="1:11" x14ac:dyDescent="0.2">
      <c r="A10" s="18" t="s">
        <v>12</v>
      </c>
      <c r="B10" s="6">
        <v>14327</v>
      </c>
      <c r="C10" s="19">
        <v>14232</v>
      </c>
      <c r="D10" s="20">
        <v>7034</v>
      </c>
      <c r="E10" s="20">
        <v>7198</v>
      </c>
      <c r="F10" s="15">
        <v>95</v>
      </c>
      <c r="G10" s="2">
        <v>51</v>
      </c>
      <c r="H10" s="2">
        <v>44</v>
      </c>
      <c r="I10" s="7">
        <v>0.66308368814127172</v>
      </c>
      <c r="J10" s="16">
        <v>0.71983062808750886</v>
      </c>
      <c r="K10" s="16">
        <v>0.60756697045015184</v>
      </c>
    </row>
    <row r="11" spans="1:11" x14ac:dyDescent="0.2">
      <c r="A11" s="18" t="s">
        <v>13</v>
      </c>
      <c r="B11" s="6">
        <v>12877</v>
      </c>
      <c r="C11" s="19">
        <v>12808</v>
      </c>
      <c r="D11" s="20">
        <v>6187</v>
      </c>
      <c r="E11" s="20">
        <v>6621</v>
      </c>
      <c r="F11" s="15">
        <v>69</v>
      </c>
      <c r="G11" s="2">
        <v>34</v>
      </c>
      <c r="H11" s="2">
        <v>35</v>
      </c>
      <c r="I11" s="7">
        <v>0.53583909295643395</v>
      </c>
      <c r="J11" s="16">
        <v>0.54653592669988749</v>
      </c>
      <c r="K11" s="16">
        <v>0.52584134615384615</v>
      </c>
    </row>
    <row r="12" spans="1:11" x14ac:dyDescent="0.2">
      <c r="A12" s="18" t="s">
        <v>14</v>
      </c>
      <c r="B12" s="6">
        <v>11298</v>
      </c>
      <c r="C12" s="19">
        <v>11203</v>
      </c>
      <c r="D12" s="20">
        <v>5373</v>
      </c>
      <c r="E12" s="20">
        <v>5830</v>
      </c>
      <c r="F12" s="15">
        <v>95</v>
      </c>
      <c r="G12" s="2">
        <v>36</v>
      </c>
      <c r="H12" s="2">
        <v>59</v>
      </c>
      <c r="I12" s="7">
        <v>0.84085678881217918</v>
      </c>
      <c r="J12" s="16">
        <v>0.66555740432612309</v>
      </c>
      <c r="K12" s="16">
        <v>1.0018678892851078</v>
      </c>
    </row>
    <row r="13" spans="1:11" x14ac:dyDescent="0.2">
      <c r="A13" s="18" t="s">
        <v>15</v>
      </c>
      <c r="B13" s="6">
        <v>10220</v>
      </c>
      <c r="C13" s="6">
        <v>10156</v>
      </c>
      <c r="D13" s="27">
        <v>4768</v>
      </c>
      <c r="E13" s="27">
        <v>5388</v>
      </c>
      <c r="F13" s="6">
        <v>64</v>
      </c>
      <c r="G13" s="27">
        <v>26</v>
      </c>
      <c r="H13" s="27">
        <v>38</v>
      </c>
      <c r="I13" s="7">
        <v>0.6262230919765166</v>
      </c>
      <c r="J13" s="16">
        <v>0.54234459741343344</v>
      </c>
      <c r="K13" s="16">
        <v>0.70033173608551424</v>
      </c>
    </row>
    <row r="14" spans="1:11" x14ac:dyDescent="0.2">
      <c r="A14" s="18" t="s">
        <v>16</v>
      </c>
      <c r="B14" s="6">
        <v>9750</v>
      </c>
      <c r="C14" s="6">
        <v>9657</v>
      </c>
      <c r="D14" s="27">
        <v>4535</v>
      </c>
      <c r="E14" s="27">
        <v>5122</v>
      </c>
      <c r="F14" s="6">
        <v>93</v>
      </c>
      <c r="G14" s="27">
        <v>40</v>
      </c>
      <c r="H14" s="27">
        <v>53</v>
      </c>
      <c r="I14" s="7">
        <v>0.9538461538461539</v>
      </c>
      <c r="J14" s="16">
        <v>0.87431693989071035</v>
      </c>
      <c r="K14" s="16">
        <v>1.0241545893719808</v>
      </c>
    </row>
    <row r="15" spans="1:11" x14ac:dyDescent="0.2">
      <c r="A15" s="18" t="s">
        <v>17</v>
      </c>
      <c r="B15" s="6">
        <v>8743</v>
      </c>
      <c r="C15" s="6">
        <v>8659</v>
      </c>
      <c r="D15" s="27">
        <v>4020</v>
      </c>
      <c r="E15" s="27">
        <v>4639</v>
      </c>
      <c r="F15" s="6">
        <v>84</v>
      </c>
      <c r="G15" s="27">
        <v>35</v>
      </c>
      <c r="H15" s="27">
        <v>49</v>
      </c>
      <c r="I15" s="7">
        <v>0.96076861489191356</v>
      </c>
      <c r="J15" s="16">
        <v>0.86313193588162762</v>
      </c>
      <c r="K15" s="16">
        <v>1.045221843003413</v>
      </c>
    </row>
    <row r="16" spans="1:11" x14ac:dyDescent="0.2">
      <c r="A16" s="18" t="s">
        <v>18</v>
      </c>
      <c r="B16" s="6">
        <v>7447</v>
      </c>
      <c r="C16" s="19">
        <v>7347</v>
      </c>
      <c r="D16" s="20">
        <v>3265</v>
      </c>
      <c r="E16" s="20">
        <v>4082</v>
      </c>
      <c r="F16" s="15">
        <v>100</v>
      </c>
      <c r="G16" s="2">
        <v>40</v>
      </c>
      <c r="H16" s="2">
        <v>60</v>
      </c>
      <c r="I16" s="7">
        <v>1.3428226131328052</v>
      </c>
      <c r="J16" s="16">
        <v>1.2102874432677762</v>
      </c>
      <c r="K16" s="16">
        <v>1.4485755673587639</v>
      </c>
    </row>
    <row r="17" spans="1:11" x14ac:dyDescent="0.2">
      <c r="A17" s="18" t="s">
        <v>19</v>
      </c>
      <c r="B17" s="6">
        <v>6161</v>
      </c>
      <c r="C17" s="19">
        <v>6084</v>
      </c>
      <c r="D17" s="20">
        <v>2579</v>
      </c>
      <c r="E17" s="20">
        <v>3505</v>
      </c>
      <c r="F17" s="15">
        <v>77</v>
      </c>
      <c r="G17" s="2">
        <v>23</v>
      </c>
      <c r="H17" s="2">
        <v>54</v>
      </c>
      <c r="I17" s="7">
        <v>1.2497971108586268</v>
      </c>
      <c r="J17" s="16">
        <v>0.88393543428132204</v>
      </c>
      <c r="K17" s="16">
        <v>1.5172801348693454</v>
      </c>
    </row>
    <row r="18" spans="1:11" x14ac:dyDescent="0.2">
      <c r="A18" s="18" t="s">
        <v>20</v>
      </c>
      <c r="B18" s="6">
        <v>5167</v>
      </c>
      <c r="C18" s="19">
        <v>5080</v>
      </c>
      <c r="D18" s="20">
        <v>2043</v>
      </c>
      <c r="E18" s="20">
        <v>3037</v>
      </c>
      <c r="F18" s="15">
        <v>87</v>
      </c>
      <c r="G18" s="2">
        <v>22</v>
      </c>
      <c r="H18" s="2">
        <v>65</v>
      </c>
      <c r="I18" s="7">
        <v>1.683762337913683</v>
      </c>
      <c r="J18" s="16">
        <v>1.0653753026634383</v>
      </c>
      <c r="K18" s="16">
        <v>2.0954223081882657</v>
      </c>
    </row>
    <row r="19" spans="1:11" x14ac:dyDescent="0.2">
      <c r="A19" s="18" t="s">
        <v>21</v>
      </c>
      <c r="B19" s="6">
        <v>4532</v>
      </c>
      <c r="C19" s="19">
        <v>4457</v>
      </c>
      <c r="D19" s="20">
        <v>1752</v>
      </c>
      <c r="E19" s="20">
        <v>2705</v>
      </c>
      <c r="F19" s="15">
        <v>75</v>
      </c>
      <c r="G19" s="2">
        <v>27</v>
      </c>
      <c r="H19" s="2">
        <v>48</v>
      </c>
      <c r="I19" s="7">
        <v>1.6548984995586937</v>
      </c>
      <c r="J19" s="16">
        <v>1.5177065767284992</v>
      </c>
      <c r="K19" s="16">
        <v>1.7435524881946967</v>
      </c>
    </row>
    <row r="20" spans="1:11" x14ac:dyDescent="0.2">
      <c r="A20" s="18" t="s">
        <v>22</v>
      </c>
      <c r="B20" s="6">
        <v>3616</v>
      </c>
      <c r="C20" s="19">
        <v>3567</v>
      </c>
      <c r="D20" s="20">
        <v>1104</v>
      </c>
      <c r="E20" s="20">
        <v>2463</v>
      </c>
      <c r="F20" s="15">
        <v>49</v>
      </c>
      <c r="G20" s="2">
        <v>8</v>
      </c>
      <c r="H20" s="2">
        <v>41</v>
      </c>
      <c r="I20" s="7">
        <v>1.3550884955752212</v>
      </c>
      <c r="J20" s="16">
        <v>0.71942446043165464</v>
      </c>
      <c r="K20" s="16">
        <v>1.6373801916932906</v>
      </c>
    </row>
    <row r="21" spans="1:11" x14ac:dyDescent="0.2">
      <c r="A21" s="18" t="s">
        <v>23</v>
      </c>
      <c r="B21" s="6">
        <v>1921</v>
      </c>
      <c r="C21" s="19">
        <v>1871</v>
      </c>
      <c r="D21" s="20">
        <v>588</v>
      </c>
      <c r="E21" s="20">
        <v>1283</v>
      </c>
      <c r="F21" s="15">
        <v>50</v>
      </c>
      <c r="G21" s="2">
        <v>8</v>
      </c>
      <c r="H21" s="2">
        <v>42</v>
      </c>
      <c r="I21" s="7">
        <v>2.6028110359187924</v>
      </c>
      <c r="J21" s="16">
        <v>1.3422818791946309</v>
      </c>
      <c r="K21" s="16">
        <v>3.1698113207547172</v>
      </c>
    </row>
    <row r="22" spans="1:11" x14ac:dyDescent="0.2">
      <c r="A22" s="21" t="s">
        <v>24</v>
      </c>
      <c r="B22" s="6">
        <v>894</v>
      </c>
      <c r="C22" s="19">
        <v>846</v>
      </c>
      <c r="D22" s="20">
        <v>169</v>
      </c>
      <c r="E22" s="20">
        <v>677</v>
      </c>
      <c r="F22" s="15">
        <v>48</v>
      </c>
      <c r="G22" s="2">
        <v>5</v>
      </c>
      <c r="H22" s="2">
        <v>43</v>
      </c>
      <c r="I22" s="22">
        <v>5.3691275167785237</v>
      </c>
      <c r="J22" s="23">
        <v>2.8735632183908044</v>
      </c>
      <c r="K22" s="23">
        <v>5.9722222222222223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6.25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29.25" customHeight="1" x14ac:dyDescent="0.2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x14ac:dyDescent="0.2">
      <c r="A5" s="5" t="s">
        <v>1</v>
      </c>
      <c r="B5" s="6">
        <v>278957</v>
      </c>
      <c r="C5" s="6">
        <v>276684</v>
      </c>
      <c r="D5" s="6">
        <v>127909</v>
      </c>
      <c r="E5" s="6">
        <v>148775</v>
      </c>
      <c r="F5" s="6">
        <v>2273</v>
      </c>
      <c r="G5" s="6">
        <v>853</v>
      </c>
      <c r="H5" s="6">
        <v>1420</v>
      </c>
      <c r="I5" s="7">
        <v>0.81482092222098745</v>
      </c>
      <c r="J5" s="8">
        <v>0.66246252776440251</v>
      </c>
      <c r="K5" s="8">
        <v>0.94543759778954028</v>
      </c>
    </row>
    <row r="6" spans="1:11" s="17" customFormat="1" x14ac:dyDescent="0.2">
      <c r="A6" s="12" t="s">
        <v>8</v>
      </c>
      <c r="B6" s="6">
        <v>21323</v>
      </c>
      <c r="C6" s="19">
        <v>21130</v>
      </c>
      <c r="D6" s="20">
        <v>10690</v>
      </c>
      <c r="E6" s="20">
        <v>10440</v>
      </c>
      <c r="F6" s="15">
        <v>193</v>
      </c>
      <c r="G6" s="2">
        <v>102</v>
      </c>
      <c r="H6" s="2">
        <v>91</v>
      </c>
      <c r="I6" s="7">
        <v>0.90512592036767814</v>
      </c>
      <c r="J6" s="16">
        <v>0.94514455151964416</v>
      </c>
      <c r="K6" s="16">
        <v>0.86411546861646571</v>
      </c>
    </row>
    <row r="7" spans="1:11" x14ac:dyDescent="0.2">
      <c r="A7" s="18" t="s">
        <v>9</v>
      </c>
      <c r="B7" s="6">
        <v>22616</v>
      </c>
      <c r="C7" s="19">
        <v>22475</v>
      </c>
      <c r="D7" s="20">
        <v>11223</v>
      </c>
      <c r="E7" s="20">
        <v>11252</v>
      </c>
      <c r="F7" s="15">
        <v>141</v>
      </c>
      <c r="G7" s="2">
        <v>71</v>
      </c>
      <c r="H7" s="2">
        <v>70</v>
      </c>
      <c r="I7" s="7">
        <v>0.62345242306331805</v>
      </c>
      <c r="J7" s="16">
        <v>0.62865238179564376</v>
      </c>
      <c r="K7" s="16">
        <v>0.6182653241476771</v>
      </c>
    </row>
    <row r="8" spans="1:11" x14ac:dyDescent="0.2">
      <c r="A8" s="18" t="s">
        <v>10</v>
      </c>
      <c r="B8" s="6">
        <v>26901</v>
      </c>
      <c r="C8" s="19">
        <v>26765</v>
      </c>
      <c r="D8" s="20">
        <v>13130</v>
      </c>
      <c r="E8" s="20">
        <v>13635</v>
      </c>
      <c r="F8" s="15">
        <v>136</v>
      </c>
      <c r="G8" s="2">
        <v>59</v>
      </c>
      <c r="H8" s="2">
        <v>77</v>
      </c>
      <c r="I8" s="7">
        <v>0.50555741422251965</v>
      </c>
      <c r="J8" s="16">
        <v>0.44734248237167334</v>
      </c>
      <c r="K8" s="16">
        <v>0.56155192532088682</v>
      </c>
    </row>
    <row r="9" spans="1:11" x14ac:dyDescent="0.2">
      <c r="A9" s="18" t="s">
        <v>11</v>
      </c>
      <c r="B9" s="6">
        <v>26540</v>
      </c>
      <c r="C9" s="19">
        <v>26381</v>
      </c>
      <c r="D9" s="20">
        <v>13134</v>
      </c>
      <c r="E9" s="20">
        <v>13247</v>
      </c>
      <c r="F9" s="15">
        <v>159</v>
      </c>
      <c r="G9" s="2">
        <v>68</v>
      </c>
      <c r="H9" s="2">
        <v>91</v>
      </c>
      <c r="I9" s="7">
        <v>0.59909570459683492</v>
      </c>
      <c r="J9" s="16">
        <v>0.51507347371610357</v>
      </c>
      <c r="K9" s="16">
        <v>0.68226120857699801</v>
      </c>
    </row>
    <row r="10" spans="1:11" x14ac:dyDescent="0.2">
      <c r="A10" s="18" t="s">
        <v>12</v>
      </c>
      <c r="B10" s="6">
        <v>25940</v>
      </c>
      <c r="C10" s="19">
        <v>25772</v>
      </c>
      <c r="D10" s="20">
        <v>12570</v>
      </c>
      <c r="E10" s="20">
        <v>13202</v>
      </c>
      <c r="F10" s="15">
        <v>168</v>
      </c>
      <c r="G10" s="2">
        <v>82</v>
      </c>
      <c r="H10" s="2">
        <v>86</v>
      </c>
      <c r="I10" s="7">
        <v>0.64764841942945262</v>
      </c>
      <c r="J10" s="16">
        <v>0.64811887448624728</v>
      </c>
      <c r="K10" s="16">
        <v>0.64720048163756771</v>
      </c>
    </row>
    <row r="11" spans="1:11" x14ac:dyDescent="0.2">
      <c r="A11" s="18" t="s">
        <v>13</v>
      </c>
      <c r="B11" s="6">
        <v>23257</v>
      </c>
      <c r="C11" s="19">
        <v>23114</v>
      </c>
      <c r="D11" s="20">
        <v>11207</v>
      </c>
      <c r="E11" s="20">
        <v>11907</v>
      </c>
      <c r="F11" s="15">
        <v>143</v>
      </c>
      <c r="G11" s="2">
        <v>67</v>
      </c>
      <c r="H11" s="2">
        <v>76</v>
      </c>
      <c r="I11" s="7">
        <v>0.61486864169927335</v>
      </c>
      <c r="J11" s="16">
        <v>0.5942877417065815</v>
      </c>
      <c r="K11" s="16">
        <v>0.63423182842360015</v>
      </c>
    </row>
    <row r="12" spans="1:11" x14ac:dyDescent="0.2">
      <c r="A12" s="18" t="s">
        <v>14</v>
      </c>
      <c r="B12" s="6">
        <v>19603</v>
      </c>
      <c r="C12" s="19">
        <v>19462</v>
      </c>
      <c r="D12" s="20">
        <v>9262</v>
      </c>
      <c r="E12" s="20">
        <v>10200</v>
      </c>
      <c r="F12" s="15">
        <v>141</v>
      </c>
      <c r="G12" s="2">
        <v>68</v>
      </c>
      <c r="H12" s="2">
        <v>73</v>
      </c>
      <c r="I12" s="7">
        <v>0.71927766158241091</v>
      </c>
      <c r="J12" s="16">
        <v>0.7288317256162915</v>
      </c>
      <c r="K12" s="16">
        <v>0.71060060352380028</v>
      </c>
    </row>
    <row r="13" spans="1:11" x14ac:dyDescent="0.2">
      <c r="A13" s="18" t="s">
        <v>15</v>
      </c>
      <c r="B13" s="6">
        <v>18415</v>
      </c>
      <c r="C13" s="6">
        <v>18266</v>
      </c>
      <c r="D13" s="27">
        <v>8508</v>
      </c>
      <c r="E13" s="27">
        <v>9758</v>
      </c>
      <c r="F13" s="6">
        <v>149</v>
      </c>
      <c r="G13" s="27">
        <v>61</v>
      </c>
      <c r="H13" s="27">
        <v>88</v>
      </c>
      <c r="I13" s="7">
        <v>0.80912299755633998</v>
      </c>
      <c r="J13" s="16">
        <v>0.71186836270276577</v>
      </c>
      <c r="K13" s="16">
        <v>0.8937639650619541</v>
      </c>
    </row>
    <row r="14" spans="1:11" x14ac:dyDescent="0.2">
      <c r="A14" s="18" t="s">
        <v>16</v>
      </c>
      <c r="B14" s="6">
        <v>17701</v>
      </c>
      <c r="C14" s="6">
        <v>17559</v>
      </c>
      <c r="D14" s="27">
        <v>8077</v>
      </c>
      <c r="E14" s="27">
        <v>9482</v>
      </c>
      <c r="F14" s="6">
        <v>142</v>
      </c>
      <c r="G14" s="27">
        <v>54</v>
      </c>
      <c r="H14" s="27">
        <v>88</v>
      </c>
      <c r="I14" s="7">
        <v>0.80221456414891812</v>
      </c>
      <c r="J14" s="16">
        <v>0.66412495388021153</v>
      </c>
      <c r="K14" s="16">
        <v>0.91954022988505746</v>
      </c>
    </row>
    <row r="15" spans="1:11" x14ac:dyDescent="0.2">
      <c r="A15" s="18" t="s">
        <v>17</v>
      </c>
      <c r="B15" s="6">
        <v>16031</v>
      </c>
      <c r="C15" s="6">
        <v>15877</v>
      </c>
      <c r="D15" s="27">
        <v>7043</v>
      </c>
      <c r="E15" s="27">
        <v>8834</v>
      </c>
      <c r="F15" s="6">
        <v>154</v>
      </c>
      <c r="G15" s="27">
        <v>54</v>
      </c>
      <c r="H15" s="27">
        <v>100</v>
      </c>
      <c r="I15" s="7">
        <v>0.96063876239785417</v>
      </c>
      <c r="J15" s="16">
        <v>0.76088488093560658</v>
      </c>
      <c r="K15" s="16">
        <v>1.1193194537721065</v>
      </c>
    </row>
    <row r="16" spans="1:11" x14ac:dyDescent="0.2">
      <c r="A16" s="18" t="s">
        <v>18</v>
      </c>
      <c r="B16" s="6">
        <v>14735</v>
      </c>
      <c r="C16" s="19">
        <v>14594</v>
      </c>
      <c r="D16" s="20">
        <v>6377</v>
      </c>
      <c r="E16" s="20">
        <v>8217</v>
      </c>
      <c r="F16" s="15">
        <v>141</v>
      </c>
      <c r="G16" s="2">
        <v>50</v>
      </c>
      <c r="H16" s="2">
        <v>91</v>
      </c>
      <c r="I16" s="7">
        <v>0.95690532745164569</v>
      </c>
      <c r="J16" s="16">
        <v>0.77796794772055389</v>
      </c>
      <c r="K16" s="16">
        <v>1.0953298025999036</v>
      </c>
    </row>
    <row r="17" spans="1:11" x14ac:dyDescent="0.2">
      <c r="A17" s="18" t="s">
        <v>19</v>
      </c>
      <c r="B17" s="6">
        <v>12532</v>
      </c>
      <c r="C17" s="19">
        <v>12409</v>
      </c>
      <c r="D17" s="20">
        <v>5224</v>
      </c>
      <c r="E17" s="20">
        <v>7185</v>
      </c>
      <c r="F17" s="15">
        <v>123</v>
      </c>
      <c r="G17" s="2">
        <v>34</v>
      </c>
      <c r="H17" s="2">
        <v>89</v>
      </c>
      <c r="I17" s="7">
        <v>0.98148739227577397</v>
      </c>
      <c r="J17" s="16">
        <v>0.64663370102700646</v>
      </c>
      <c r="K17" s="16">
        <v>1.2235358812207864</v>
      </c>
    </row>
    <row r="18" spans="1:11" x14ac:dyDescent="0.2">
      <c r="A18" s="18" t="s">
        <v>20</v>
      </c>
      <c r="B18" s="6">
        <v>10357</v>
      </c>
      <c r="C18" s="19">
        <v>10249</v>
      </c>
      <c r="D18" s="20">
        <v>4135</v>
      </c>
      <c r="E18" s="20">
        <v>6114</v>
      </c>
      <c r="F18" s="15">
        <v>108</v>
      </c>
      <c r="G18" s="2">
        <v>29</v>
      </c>
      <c r="H18" s="2">
        <v>79</v>
      </c>
      <c r="I18" s="7">
        <v>1.0427730037655691</v>
      </c>
      <c r="J18" s="16">
        <v>0.69644572526416904</v>
      </c>
      <c r="K18" s="16">
        <v>1.2756337800742774</v>
      </c>
    </row>
    <row r="19" spans="1:11" x14ac:dyDescent="0.2">
      <c r="A19" s="18" t="s">
        <v>21</v>
      </c>
      <c r="B19" s="6">
        <v>9306</v>
      </c>
      <c r="C19" s="19">
        <v>9217</v>
      </c>
      <c r="D19" s="20">
        <v>3367</v>
      </c>
      <c r="E19" s="20">
        <v>5850</v>
      </c>
      <c r="F19" s="15">
        <v>89</v>
      </c>
      <c r="G19" s="2">
        <v>22</v>
      </c>
      <c r="H19" s="2">
        <v>67</v>
      </c>
      <c r="I19" s="7">
        <v>0.95637223296797769</v>
      </c>
      <c r="J19" s="16">
        <v>0.64915904396577162</v>
      </c>
      <c r="K19" s="16">
        <v>1.1323305729254689</v>
      </c>
    </row>
    <row r="20" spans="1:11" x14ac:dyDescent="0.2">
      <c r="A20" s="18" t="s">
        <v>22</v>
      </c>
      <c r="B20" s="6">
        <v>7456</v>
      </c>
      <c r="C20" s="19">
        <v>7336</v>
      </c>
      <c r="D20" s="20">
        <v>2410</v>
      </c>
      <c r="E20" s="20">
        <v>4926</v>
      </c>
      <c r="F20" s="15">
        <v>120</v>
      </c>
      <c r="G20" s="2">
        <v>13</v>
      </c>
      <c r="H20" s="2">
        <v>107</v>
      </c>
      <c r="I20" s="7">
        <v>1.609442060085837</v>
      </c>
      <c r="J20" s="16">
        <v>0.53652496904663638</v>
      </c>
      <c r="K20" s="16">
        <v>2.1259686071925294</v>
      </c>
    </row>
    <row r="21" spans="1:11" x14ac:dyDescent="0.2">
      <c r="A21" s="18" t="s">
        <v>23</v>
      </c>
      <c r="B21" s="6">
        <v>4240</v>
      </c>
      <c r="C21" s="19">
        <v>4136</v>
      </c>
      <c r="D21" s="20">
        <v>1173</v>
      </c>
      <c r="E21" s="20">
        <v>2963</v>
      </c>
      <c r="F21" s="15">
        <v>104</v>
      </c>
      <c r="G21" s="2">
        <v>12</v>
      </c>
      <c r="H21" s="2">
        <v>92</v>
      </c>
      <c r="I21" s="7">
        <v>2.4528301886792452</v>
      </c>
      <c r="J21" s="16">
        <v>1.0126582278481013</v>
      </c>
      <c r="K21" s="16">
        <v>3.0114566284779052</v>
      </c>
    </row>
    <row r="22" spans="1:11" x14ac:dyDescent="0.2">
      <c r="A22" s="21" t="s">
        <v>24</v>
      </c>
      <c r="B22" s="6">
        <v>2004</v>
      </c>
      <c r="C22" s="19">
        <v>1942</v>
      </c>
      <c r="D22" s="20">
        <v>379</v>
      </c>
      <c r="E22" s="20">
        <v>1563</v>
      </c>
      <c r="F22" s="15">
        <v>62</v>
      </c>
      <c r="G22" s="2">
        <v>7</v>
      </c>
      <c r="H22" s="2">
        <v>55</v>
      </c>
      <c r="I22" s="22">
        <v>3.093812375249501</v>
      </c>
      <c r="J22" s="23">
        <v>1.8134715025906736</v>
      </c>
      <c r="K22" s="23">
        <v>3.3992583436341164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8.5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sqref="A1:K1"/>
    </sheetView>
  </sheetViews>
  <sheetFormatPr baseColWidth="10" defaultColWidth="10.5703125" defaultRowHeight="12" x14ac:dyDescent="0.2"/>
  <cols>
    <col min="1" max="11" width="11.28515625" style="2" customWidth="1"/>
    <col min="12" max="16384" width="10.5703125" style="2"/>
  </cols>
  <sheetData>
    <row r="1" spans="1:11" s="1" customFormat="1" ht="28.5" customHeight="1" x14ac:dyDescent="0.2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x14ac:dyDescent="0.2">
      <c r="A2" s="62" t="s">
        <v>0</v>
      </c>
      <c r="B2" s="65" t="s">
        <v>1</v>
      </c>
      <c r="C2" s="68" t="s">
        <v>2</v>
      </c>
      <c r="D2" s="68"/>
      <c r="E2" s="68"/>
      <c r="F2" s="68"/>
      <c r="G2" s="68"/>
      <c r="H2" s="68"/>
      <c r="I2" s="69" t="s">
        <v>3</v>
      </c>
      <c r="J2" s="69"/>
      <c r="K2" s="69"/>
    </row>
    <row r="3" spans="1:11" x14ac:dyDescent="0.2">
      <c r="A3" s="63"/>
      <c r="B3" s="66"/>
      <c r="C3" s="71" t="s">
        <v>4</v>
      </c>
      <c r="D3" s="71"/>
      <c r="E3" s="71"/>
      <c r="F3" s="71" t="s">
        <v>5</v>
      </c>
      <c r="G3" s="71"/>
      <c r="H3" s="71"/>
      <c r="I3" s="70"/>
      <c r="J3" s="70"/>
      <c r="K3" s="70"/>
    </row>
    <row r="4" spans="1:11" x14ac:dyDescent="0.2">
      <c r="A4" s="64"/>
      <c r="B4" s="67"/>
      <c r="C4" s="3" t="s">
        <v>1</v>
      </c>
      <c r="D4" s="4" t="s">
        <v>6</v>
      </c>
      <c r="E4" s="4" t="s">
        <v>7</v>
      </c>
      <c r="F4" s="3" t="s">
        <v>1</v>
      </c>
      <c r="G4" s="4" t="s">
        <v>6</v>
      </c>
      <c r="H4" s="4" t="s">
        <v>7</v>
      </c>
      <c r="I4" s="3" t="s">
        <v>1</v>
      </c>
      <c r="J4" s="4" t="s">
        <v>6</v>
      </c>
      <c r="K4" s="4" t="s">
        <v>7</v>
      </c>
    </row>
    <row r="5" spans="1:11" s="11" customFormat="1" x14ac:dyDescent="0.2">
      <c r="A5" s="5" t="s">
        <v>1</v>
      </c>
      <c r="B5" s="6">
        <v>361195</v>
      </c>
      <c r="C5" s="6">
        <v>360121</v>
      </c>
      <c r="D5" s="6">
        <v>161292</v>
      </c>
      <c r="E5" s="6">
        <v>198829</v>
      </c>
      <c r="F5" s="6">
        <v>1074</v>
      </c>
      <c r="G5" s="6">
        <v>496</v>
      </c>
      <c r="H5" s="6">
        <v>578</v>
      </c>
      <c r="I5" s="7">
        <v>0.29734630878057561</v>
      </c>
      <c r="J5" s="8">
        <v>0.30657403515711917</v>
      </c>
      <c r="K5" s="8">
        <v>0.28985943321949581</v>
      </c>
    </row>
    <row r="6" spans="1:11" s="17" customFormat="1" x14ac:dyDescent="0.2">
      <c r="A6" s="12" t="s">
        <v>8</v>
      </c>
      <c r="B6" s="6">
        <v>18515</v>
      </c>
      <c r="C6" s="19">
        <v>18386</v>
      </c>
      <c r="D6" s="20">
        <v>9413</v>
      </c>
      <c r="E6" s="20">
        <v>8973</v>
      </c>
      <c r="F6" s="15">
        <v>129</v>
      </c>
      <c r="G6" s="2">
        <v>85</v>
      </c>
      <c r="H6" s="2">
        <v>44</v>
      </c>
      <c r="I6" s="7">
        <v>0.69673237915203889</v>
      </c>
      <c r="J6" s="16">
        <v>0.89492524742050961</v>
      </c>
      <c r="K6" s="16">
        <v>0.48796717311744481</v>
      </c>
    </row>
    <row r="7" spans="1:11" x14ac:dyDescent="0.2">
      <c r="A7" s="18" t="s">
        <v>9</v>
      </c>
      <c r="B7" s="6">
        <v>20548</v>
      </c>
      <c r="C7" s="19">
        <v>20467</v>
      </c>
      <c r="D7" s="20">
        <v>10290</v>
      </c>
      <c r="E7" s="20">
        <v>10177</v>
      </c>
      <c r="F7" s="15">
        <v>81</v>
      </c>
      <c r="G7" s="2">
        <v>51</v>
      </c>
      <c r="H7" s="2">
        <v>30</v>
      </c>
      <c r="I7" s="7">
        <v>0.39419894880280321</v>
      </c>
      <c r="J7" s="16">
        <v>0.49318247751668115</v>
      </c>
      <c r="K7" s="16">
        <v>0.29391594004114824</v>
      </c>
    </row>
    <row r="8" spans="1:11" x14ac:dyDescent="0.2">
      <c r="A8" s="18" t="s">
        <v>10</v>
      </c>
      <c r="B8" s="6">
        <v>27306</v>
      </c>
      <c r="C8" s="19">
        <v>27242</v>
      </c>
      <c r="D8" s="20">
        <v>13289</v>
      </c>
      <c r="E8" s="20">
        <v>13953</v>
      </c>
      <c r="F8" s="15">
        <v>64</v>
      </c>
      <c r="G8" s="2">
        <v>32</v>
      </c>
      <c r="H8" s="2">
        <v>32</v>
      </c>
      <c r="I8" s="7">
        <v>0.23438072218560024</v>
      </c>
      <c r="J8" s="16">
        <v>0.24022220554012461</v>
      </c>
      <c r="K8" s="16">
        <v>0.22881658920271719</v>
      </c>
    </row>
    <row r="9" spans="1:11" x14ac:dyDescent="0.2">
      <c r="A9" s="18" t="s">
        <v>11</v>
      </c>
      <c r="B9" s="6">
        <v>32167</v>
      </c>
      <c r="C9" s="19">
        <v>32096</v>
      </c>
      <c r="D9" s="20">
        <v>15209</v>
      </c>
      <c r="E9" s="20">
        <v>16887</v>
      </c>
      <c r="F9" s="15">
        <v>71</v>
      </c>
      <c r="G9" s="2">
        <v>45</v>
      </c>
      <c r="H9" s="2">
        <v>26</v>
      </c>
      <c r="I9" s="7">
        <v>0.22072310131501227</v>
      </c>
      <c r="J9" s="16">
        <v>0.29500458896027271</v>
      </c>
      <c r="K9" s="16">
        <v>0.15372790161414296</v>
      </c>
    </row>
    <row r="10" spans="1:11" x14ac:dyDescent="0.2">
      <c r="A10" s="18" t="s">
        <v>12</v>
      </c>
      <c r="B10" s="6">
        <v>35757</v>
      </c>
      <c r="C10" s="19">
        <v>35679</v>
      </c>
      <c r="D10" s="20">
        <v>16861</v>
      </c>
      <c r="E10" s="20">
        <v>18818</v>
      </c>
      <c r="F10" s="15">
        <v>78</v>
      </c>
      <c r="G10" s="2">
        <v>43</v>
      </c>
      <c r="H10" s="2">
        <v>35</v>
      </c>
      <c r="I10" s="7">
        <v>0.21813910562966693</v>
      </c>
      <c r="J10" s="16">
        <v>0.25437766209181256</v>
      </c>
      <c r="K10" s="16">
        <v>0.18564684665570466</v>
      </c>
    </row>
    <row r="11" spans="1:11" x14ac:dyDescent="0.2">
      <c r="A11" s="18" t="s">
        <v>13</v>
      </c>
      <c r="B11" s="6">
        <v>31810</v>
      </c>
      <c r="C11" s="19">
        <v>31728</v>
      </c>
      <c r="D11" s="20">
        <v>14927</v>
      </c>
      <c r="E11" s="20">
        <v>16801</v>
      </c>
      <c r="F11" s="15">
        <v>82</v>
      </c>
      <c r="G11" s="2">
        <v>42</v>
      </c>
      <c r="H11" s="2">
        <v>40</v>
      </c>
      <c r="I11" s="7">
        <v>0.25778057214712352</v>
      </c>
      <c r="J11" s="16">
        <v>0.28057986505444588</v>
      </c>
      <c r="K11" s="16">
        <v>0.23751558696039426</v>
      </c>
    </row>
    <row r="12" spans="1:11" x14ac:dyDescent="0.2">
      <c r="A12" s="18" t="s">
        <v>14</v>
      </c>
      <c r="B12" s="6">
        <v>25863</v>
      </c>
      <c r="C12" s="19">
        <v>25787</v>
      </c>
      <c r="D12" s="20">
        <v>12097</v>
      </c>
      <c r="E12" s="20">
        <v>13690</v>
      </c>
      <c r="F12" s="15">
        <v>76</v>
      </c>
      <c r="G12" s="2">
        <v>38</v>
      </c>
      <c r="H12" s="2">
        <v>38</v>
      </c>
      <c r="I12" s="7">
        <v>0.29385608784750417</v>
      </c>
      <c r="J12" s="16">
        <v>0.31314379892871858</v>
      </c>
      <c r="K12" s="16">
        <v>0.27680652680652679</v>
      </c>
    </row>
    <row r="13" spans="1:11" x14ac:dyDescent="0.2">
      <c r="A13" s="18" t="s">
        <v>15</v>
      </c>
      <c r="B13" s="6">
        <v>24838</v>
      </c>
      <c r="C13" s="6">
        <v>24783</v>
      </c>
      <c r="D13" s="27">
        <v>11441</v>
      </c>
      <c r="E13" s="27">
        <v>13342</v>
      </c>
      <c r="F13" s="6">
        <v>55</v>
      </c>
      <c r="G13" s="27">
        <v>30</v>
      </c>
      <c r="H13" s="27">
        <v>25</v>
      </c>
      <c r="I13" s="7">
        <v>0.22143489813994685</v>
      </c>
      <c r="J13" s="16">
        <v>0.26152907331531688</v>
      </c>
      <c r="K13" s="16">
        <v>0.18702775491882995</v>
      </c>
    </row>
    <row r="14" spans="1:11" x14ac:dyDescent="0.2">
      <c r="A14" s="18" t="s">
        <v>16</v>
      </c>
      <c r="B14" s="6">
        <v>24877</v>
      </c>
      <c r="C14" s="6">
        <v>24811</v>
      </c>
      <c r="D14" s="27">
        <v>11097</v>
      </c>
      <c r="E14" s="27">
        <v>13714</v>
      </c>
      <c r="F14" s="6">
        <v>66</v>
      </c>
      <c r="G14" s="27">
        <v>27</v>
      </c>
      <c r="H14" s="27">
        <v>39</v>
      </c>
      <c r="I14" s="7">
        <v>0.26530530208626441</v>
      </c>
      <c r="J14" s="16">
        <v>0.24271844660194175</v>
      </c>
      <c r="K14" s="16">
        <v>0.2835744928379263</v>
      </c>
    </row>
    <row r="15" spans="1:11" x14ac:dyDescent="0.2">
      <c r="A15" s="18" t="s">
        <v>17</v>
      </c>
      <c r="B15" s="6">
        <v>23498</v>
      </c>
      <c r="C15" s="6">
        <v>23447</v>
      </c>
      <c r="D15" s="27">
        <v>10087</v>
      </c>
      <c r="E15" s="27">
        <v>13360</v>
      </c>
      <c r="F15" s="6">
        <v>51</v>
      </c>
      <c r="G15" s="27">
        <v>17</v>
      </c>
      <c r="H15" s="27">
        <v>34</v>
      </c>
      <c r="I15" s="7">
        <v>0.21703974806366499</v>
      </c>
      <c r="J15" s="16">
        <v>0.16825019794140933</v>
      </c>
      <c r="K15" s="16">
        <v>0.25384500522622072</v>
      </c>
    </row>
    <row r="16" spans="1:11" x14ac:dyDescent="0.2">
      <c r="A16" s="18" t="s">
        <v>18</v>
      </c>
      <c r="B16" s="6">
        <v>23101</v>
      </c>
      <c r="C16" s="19">
        <v>23048</v>
      </c>
      <c r="D16" s="20">
        <v>9807</v>
      </c>
      <c r="E16" s="20">
        <v>13241</v>
      </c>
      <c r="F16" s="15">
        <v>53</v>
      </c>
      <c r="G16" s="2">
        <v>16</v>
      </c>
      <c r="H16" s="2">
        <v>37</v>
      </c>
      <c r="I16" s="7">
        <v>0.2294272975195879</v>
      </c>
      <c r="J16" s="16">
        <v>0.162883029624351</v>
      </c>
      <c r="K16" s="16">
        <v>0.27865642416026509</v>
      </c>
    </row>
    <row r="17" spans="1:11" x14ac:dyDescent="0.2">
      <c r="A17" s="18" t="s">
        <v>19</v>
      </c>
      <c r="B17" s="6">
        <v>19713</v>
      </c>
      <c r="C17" s="19">
        <v>19677</v>
      </c>
      <c r="D17" s="20">
        <v>8165</v>
      </c>
      <c r="E17" s="20">
        <v>11512</v>
      </c>
      <c r="F17" s="15">
        <v>36</v>
      </c>
      <c r="G17" s="2">
        <v>12</v>
      </c>
      <c r="H17" s="2">
        <v>24</v>
      </c>
      <c r="I17" s="7">
        <v>0.18262060569167554</v>
      </c>
      <c r="J17" s="16">
        <v>0.14675308792955852</v>
      </c>
      <c r="K17" s="16">
        <v>0.20804438280166435</v>
      </c>
    </row>
    <row r="18" spans="1:11" x14ac:dyDescent="0.2">
      <c r="A18" s="18" t="s">
        <v>20</v>
      </c>
      <c r="B18" s="6">
        <v>15936</v>
      </c>
      <c r="C18" s="19">
        <v>15893</v>
      </c>
      <c r="D18" s="20">
        <v>6314</v>
      </c>
      <c r="E18" s="20">
        <v>9579</v>
      </c>
      <c r="F18" s="15">
        <v>43</v>
      </c>
      <c r="G18" s="2">
        <v>6</v>
      </c>
      <c r="H18" s="2">
        <v>37</v>
      </c>
      <c r="I18" s="7">
        <v>0.26982931726907633</v>
      </c>
      <c r="J18" s="16">
        <v>9.49367088607595E-2</v>
      </c>
      <c r="K18" s="16">
        <v>0.38477537437603992</v>
      </c>
    </row>
    <row r="19" spans="1:11" x14ac:dyDescent="0.2">
      <c r="A19" s="18" t="s">
        <v>21</v>
      </c>
      <c r="B19" s="6">
        <v>14325</v>
      </c>
      <c r="C19" s="19">
        <v>14283</v>
      </c>
      <c r="D19" s="20">
        <v>5290</v>
      </c>
      <c r="E19" s="20">
        <v>8993</v>
      </c>
      <c r="F19" s="15">
        <v>42</v>
      </c>
      <c r="G19" s="2">
        <v>15</v>
      </c>
      <c r="H19" s="2">
        <v>27</v>
      </c>
      <c r="I19" s="7">
        <v>0.29319371727748689</v>
      </c>
      <c r="J19" s="16">
        <v>0.28275212064090482</v>
      </c>
      <c r="K19" s="16">
        <v>0.29933481152993346</v>
      </c>
    </row>
    <row r="20" spans="1:11" x14ac:dyDescent="0.2">
      <c r="A20" s="18" t="s">
        <v>22</v>
      </c>
      <c r="B20" s="6">
        <v>12007</v>
      </c>
      <c r="C20" s="19">
        <v>11945</v>
      </c>
      <c r="D20" s="20">
        <v>3998</v>
      </c>
      <c r="E20" s="20">
        <v>7947</v>
      </c>
      <c r="F20" s="15">
        <v>62</v>
      </c>
      <c r="G20" s="2">
        <v>16</v>
      </c>
      <c r="H20" s="2">
        <v>46</v>
      </c>
      <c r="I20" s="7">
        <v>0.51636545348546681</v>
      </c>
      <c r="J20" s="16">
        <v>0.39860488290981566</v>
      </c>
      <c r="K20" s="16">
        <v>0.57550356561991745</v>
      </c>
    </row>
    <row r="21" spans="1:11" x14ac:dyDescent="0.2">
      <c r="A21" s="18" t="s">
        <v>23</v>
      </c>
      <c r="B21" s="6">
        <v>7382</v>
      </c>
      <c r="C21" s="19">
        <v>7341</v>
      </c>
      <c r="D21" s="20">
        <v>2202</v>
      </c>
      <c r="E21" s="20">
        <v>5139</v>
      </c>
      <c r="F21" s="15">
        <v>41</v>
      </c>
      <c r="G21" s="2">
        <v>12</v>
      </c>
      <c r="H21" s="2">
        <v>29</v>
      </c>
      <c r="I21" s="7">
        <v>0.55540503928474672</v>
      </c>
      <c r="J21" s="16">
        <v>0.54200542005420049</v>
      </c>
      <c r="K21" s="16">
        <v>0.56114551083591335</v>
      </c>
    </row>
    <row r="22" spans="1:11" x14ac:dyDescent="0.2">
      <c r="A22" s="21" t="s">
        <v>24</v>
      </c>
      <c r="B22" s="6">
        <v>3552</v>
      </c>
      <c r="C22" s="19">
        <v>3508</v>
      </c>
      <c r="D22" s="20">
        <v>805</v>
      </c>
      <c r="E22" s="20">
        <v>2703</v>
      </c>
      <c r="F22" s="15">
        <v>44</v>
      </c>
      <c r="G22" s="2">
        <v>9</v>
      </c>
      <c r="H22" s="2">
        <v>35</v>
      </c>
      <c r="I22" s="22">
        <v>1.2387387387387387</v>
      </c>
      <c r="J22" s="23">
        <v>1.1056511056511056</v>
      </c>
      <c r="K22" s="23">
        <v>1.2783053323593865</v>
      </c>
    </row>
    <row r="23" spans="1:11" s="24" customFormat="1" ht="11.25" x14ac:dyDescent="0.2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24" customHeight="1" x14ac:dyDescent="0.2">
      <c r="A24" s="72" t="s">
        <v>26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</sheetData>
  <mergeCells count="9">
    <mergeCell ref="A23:K23"/>
    <mergeCell ref="A24:K24"/>
    <mergeCell ref="A1:K1"/>
    <mergeCell ref="A2:A4"/>
    <mergeCell ref="B2:B4"/>
    <mergeCell ref="C2:H2"/>
    <mergeCell ref="I2:K3"/>
    <mergeCell ref="C3:E3"/>
    <mergeCell ref="F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CPAPS03_2010</vt:lpstr>
      <vt:lpstr>Total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Gimenez</dc:creator>
  <cp:lastModifiedBy>Paula Pentimalle Ramos</cp:lastModifiedBy>
  <dcterms:created xsi:type="dcterms:W3CDTF">2016-04-29T13:31:14Z</dcterms:created>
  <dcterms:modified xsi:type="dcterms:W3CDTF">2020-02-26T13:22:42Z</dcterms:modified>
</cp:coreProperties>
</file>