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B74F1B44-AA03-4384-BA31-459082A261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_EJ_2026_08" sheetId="1" r:id="rId1"/>
    <sheet name="1er. cuatr. de 2026" sheetId="30" r:id="rId2"/>
    <sheet name="3er. cuatr. de 2025" sheetId="24" r:id="rId3"/>
    <sheet name="2do. cuatr. de 2025" sheetId="26" r:id="rId4"/>
    <sheet name="1er. cuatr. de 2025" sheetId="25" r:id="rId5"/>
    <sheet name="Ficha Técnica" sheetId="16" r:id="rId6"/>
  </sheets>
  <definedNames>
    <definedName name="_xlnm._FilterDatabase" localSheetId="4" hidden="1">'1er. cuatr. de 2025'!#REF!</definedName>
    <definedName name="_xlnm._FilterDatabase" localSheetId="1" hidden="1">'1er. cuatr. de 2026'!#REF!</definedName>
    <definedName name="_xlnm._FilterDatabase" localSheetId="3" hidden="1">'2do. cuatr. de 2025'!#REF!</definedName>
    <definedName name="_xlnm._FilterDatabase" localSheetId="2" hidden="1">'3er. cuatr. de 2025'!#REF!</definedName>
    <definedName name="_xlnm._FilterDatabase" localSheetId="0" hidden="1">AC_EJ_2026_08!#REF!</definedName>
    <definedName name="_xlnm.Print_Area" localSheetId="5">'Ficha Técnica'!$A:$B</definedName>
  </definedNames>
  <calcPr calcId="191029"/>
</workbook>
</file>

<file path=xl/calcChain.xml><?xml version="1.0" encoding="utf-8"?>
<calcChain xmlns="http://schemas.openxmlformats.org/spreadsheetml/2006/main">
  <c r="B4" i="30" l="1"/>
</calcChain>
</file>

<file path=xl/sharedStrings.xml><?xml version="1.0" encoding="utf-8"?>
<sst xmlns="http://schemas.openxmlformats.org/spreadsheetml/2006/main" count="135" uniqueCount="60">
  <si>
    <t>FICHA TÉCNICA</t>
  </si>
  <si>
    <t>Archivo</t>
  </si>
  <si>
    <t xml:space="preserve">Área Temática </t>
  </si>
  <si>
    <t>COMERCIO INTERIOR</t>
  </si>
  <si>
    <t xml:space="preserve">Tema </t>
  </si>
  <si>
    <t>EJES COMERCIALES</t>
  </si>
  <si>
    <t>Subtema</t>
  </si>
  <si>
    <t xml:space="preserve">No corresponde </t>
  </si>
  <si>
    <t>Serie 1</t>
  </si>
  <si>
    <t>Objetivo</t>
  </si>
  <si>
    <t xml:space="preserve">Variable 1 </t>
  </si>
  <si>
    <t xml:space="preserve">Definición operativa </t>
  </si>
  <si>
    <t>Unidad de medida</t>
  </si>
  <si>
    <t>Unidades</t>
  </si>
  <si>
    <t>Método de cálculo (fórmula)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</si>
  <si>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</si>
  <si>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</si>
  <si>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</si>
  <si>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</si>
  <si>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Cuatrimestral</t>
  </si>
  <si>
    <t xml:space="preserve">Locales ocupados </t>
  </si>
  <si>
    <t>LOCALES COMERCIALES</t>
  </si>
  <si>
    <t>Presentar información sobre el estado de ocupación de los locales comerciales en los ejes comerciales de la Ciudad de Buenos Aires</t>
  </si>
  <si>
    <t>Instituto de Estadística y Censos de la Ciudad Autónoma de Buenos Aires (Jefatura de Gabinete de Ministros - GCBA)</t>
  </si>
  <si>
    <t>1er. cuatrimestre de 2025</t>
  </si>
  <si>
    <t>2do. cuatrimestre de 2025</t>
  </si>
  <si>
    <t>3er. cuatrimestre de 2025</t>
  </si>
  <si>
    <t>Ficha Técnica</t>
  </si>
  <si>
    <t>Total</t>
  </si>
  <si>
    <t>Comuna</t>
  </si>
  <si>
    <t>Indumentaria, textiles y calzado</t>
  </si>
  <si>
    <t>Alimentos y bebidas</t>
  </si>
  <si>
    <t>Bienes culturales y deportivos</t>
  </si>
  <si>
    <t>Otras ventas por menor</t>
  </si>
  <si>
    <t>Servicios personales y de asociaciones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</si>
  <si>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 xml:space="preserve">: Instituto de Estadística y Censos de la Ciudad Autónoma de Buenos Aires (Jefatura de Gabinete de Ministros - GCBA), datos provisorios. </t>
    </r>
  </si>
  <si>
    <t>Alojamiento y comidas</t>
  </si>
  <si>
    <t>Hogar, electro y muebles</t>
  </si>
  <si>
    <t>Farmacia y perfumería</t>
  </si>
  <si>
    <t>Materiales para la casa y construcción</t>
  </si>
  <si>
    <t>Automotores, motocicletas y combustible</t>
  </si>
  <si>
    <t>Servicios artísticos, deportivos y de entretenimiento</t>
  </si>
  <si>
    <t>Intermediacion financiera y seguros</t>
  </si>
  <si>
    <t>Servicios inmobiliarios</t>
  </si>
  <si>
    <t>Salud</t>
  </si>
  <si>
    <t>Servicios profesionales, administrativos y técnicos</t>
  </si>
  <si>
    <t>Transporte terrestre y almacenamiento</t>
  </si>
  <si>
    <t>Enseñanza</t>
  </si>
  <si>
    <t>Telecomunicaciones</t>
  </si>
  <si>
    <t>Otros</t>
  </si>
  <si>
    <t>Rubro</t>
  </si>
  <si>
    <t>1er. cuatrimestre de 2026</t>
  </si>
  <si>
    <t>Locales ocupados por comuna según rubro de actividad. 48 ejes comerciales. Ciudad de Buenos Aires. 3er. cuatrimestre de 2025</t>
  </si>
  <si>
    <t>Locales ocupados por comuna según rubro de actividad. 48 ejes comerciales. Ciudad de Buenos Aires. 1er. cuatrimestre de 2025/1er. cuatrimestre de 2026</t>
  </si>
  <si>
    <t>Locales ocupados por comuna según rubro de actividad. 48 ejes comerciales. Ciudad de Buenos Aires. 1er. cuatrimestre de 2026</t>
  </si>
  <si>
    <t>Locales ocupados por comuna según rubro de actividad. 48 ejes comerciales. Ciudad de Buenos Aires. 2do. cuatrimestre de 2025</t>
  </si>
  <si>
    <t>Locales ocupados por comuna según rubro de actividad. 48 ejes comerciales. Ciudad de Buenos Aires. 1er. cuatrimestre de 2025</t>
  </si>
  <si>
    <t>AC_EJ_2026_08</t>
  </si>
  <si>
    <t>Locales ocupados por rubro de actividad según comuna</t>
  </si>
  <si>
    <t>Corresponde a los comercios que se encuentran abiertos o prestando servicios el día del relevamiento clasificados por rubro principal de actividad, desagregados por 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</si>
</sst>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]_-;\-* #,##0.00\ [$€]_-;_-* &quot;-&quot;??\ [$€]_-;_-@_-"/>
    <numFmt numFmtId="165" formatCode="0.0"/>
    <numFmt numFmtId="166" formatCode="_-* #,##0.00\ _P_t_s_-;\-* #,##0.00\ _P_t_s_-;_-* &quot;-&quot;??\ _P_t_s_-;_-@_-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9" fillId="22" borderId="0" applyNumberFormat="0" applyBorder="0" applyProtection="0">
      <alignment horizontal="center"/>
    </xf>
    <xf numFmtId="0" fontId="11" fillId="23" borderId="0" applyNumberFormat="0" applyBorder="0" applyAlignment="0" applyProtection="0"/>
    <xf numFmtId="0" fontId="20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19" fillId="22" borderId="0" applyProtection="0">
      <alignment horizontal="center"/>
    </xf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8" fillId="0" borderId="9" applyNumberFormat="0" applyFill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20" fillId="0" borderId="0"/>
  </cellStyleXfs>
  <cellXfs count="68">
    <xf numFmtId="0" fontId="0" fillId="0" borderId="0" xfId="0"/>
    <xf numFmtId="0" fontId="20" fillId="0" borderId="0" xfId="36"/>
    <xf numFmtId="0" fontId="22" fillId="0" borderId="12" xfId="37" applyFont="1" applyBorder="1" applyAlignment="1">
      <alignment horizontal="center" vertical="top"/>
    </xf>
    <xf numFmtId="0" fontId="22" fillId="0" borderId="13" xfId="37" applyFont="1" applyBorder="1" applyAlignment="1">
      <alignment vertical="center" wrapText="1"/>
    </xf>
    <xf numFmtId="0" fontId="22" fillId="0" borderId="14" xfId="37" applyFont="1" applyBorder="1" applyAlignment="1">
      <alignment vertical="center" wrapText="1"/>
    </xf>
    <xf numFmtId="0" fontId="22" fillId="0" borderId="12" xfId="37" applyFont="1" applyBorder="1" applyAlignment="1">
      <alignment horizontal="center" vertical="center"/>
    </xf>
    <xf numFmtId="0" fontId="24" fillId="0" borderId="18" xfId="37" applyFont="1" applyBorder="1" applyAlignment="1">
      <alignment horizontal="left" vertical="center" wrapText="1"/>
    </xf>
    <xf numFmtId="0" fontId="26" fillId="0" borderId="0" xfId="36" applyFont="1"/>
    <xf numFmtId="0" fontId="0" fillId="0" borderId="0" xfId="36" applyFont="1"/>
    <xf numFmtId="0" fontId="27" fillId="0" borderId="0" xfId="0" applyFont="1"/>
    <xf numFmtId="49" fontId="28" fillId="0" borderId="0" xfId="32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49" fontId="27" fillId="0" borderId="0" xfId="0" applyNumberFormat="1" applyFont="1"/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29" fillId="0" borderId="10" xfId="0" applyFont="1" applyBorder="1" applyAlignment="1">
      <alignment horizontal="left" vertical="center" wrapText="1"/>
    </xf>
    <xf numFmtId="0" fontId="28" fillId="0" borderId="0" xfId="32" applyFont="1" applyFill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7" fillId="0" borderId="0" xfId="0" applyFont="1" applyAlignment="1">
      <alignment horizontal="right"/>
    </xf>
    <xf numFmtId="1" fontId="29" fillId="0" borderId="10" xfId="0" applyNumberFormat="1" applyFont="1" applyBorder="1" applyAlignment="1">
      <alignment horizontal="center"/>
    </xf>
    <xf numFmtId="0" fontId="22" fillId="0" borderId="15" xfId="37" applyFont="1" applyBorder="1" applyAlignment="1">
      <alignment vertical="center" wrapText="1"/>
    </xf>
    <xf numFmtId="0" fontId="22" fillId="25" borderId="16" xfId="37" applyFont="1" applyFill="1" applyBorder="1" applyAlignment="1">
      <alignment vertical="center" wrapText="1"/>
    </xf>
    <xf numFmtId="0" fontId="22" fillId="25" borderId="14" xfId="37" applyFont="1" applyFill="1" applyBorder="1" applyAlignment="1">
      <alignment vertical="center" wrapText="1"/>
    </xf>
    <xf numFmtId="0" fontId="22" fillId="25" borderId="17" xfId="37" applyFont="1" applyFill="1" applyBorder="1" applyAlignment="1">
      <alignment vertical="center" wrapText="1"/>
    </xf>
    <xf numFmtId="0" fontId="22" fillId="0" borderId="17" xfId="37" applyFont="1" applyBorder="1" applyAlignment="1">
      <alignment vertical="center" wrapText="1"/>
    </xf>
    <xf numFmtId="0" fontId="24" fillId="0" borderId="19" xfId="37" applyFont="1" applyBorder="1" applyAlignment="1">
      <alignment vertical="top" wrapText="1"/>
    </xf>
    <xf numFmtId="0" fontId="24" fillId="0" borderId="18" xfId="37" applyFont="1" applyBorder="1" applyAlignment="1">
      <alignment vertical="top" wrapText="1"/>
    </xf>
    <xf numFmtId="0" fontId="25" fillId="0" borderId="21" xfId="37" applyFont="1" applyBorder="1" applyAlignment="1">
      <alignment vertical="top" wrapText="1"/>
    </xf>
    <xf numFmtId="3" fontId="30" fillId="0" borderId="0" xfId="0" applyNumberFormat="1" applyFont="1"/>
    <xf numFmtId="3" fontId="30" fillId="0" borderId="11" xfId="0" applyNumberFormat="1" applyFont="1" applyBorder="1"/>
    <xf numFmtId="3" fontId="29" fillId="0" borderId="0" xfId="0" applyNumberFormat="1" applyFont="1"/>
    <xf numFmtId="3" fontId="29" fillId="0" borderId="10" xfId="0" applyNumberFormat="1" applyFont="1" applyBorder="1"/>
    <xf numFmtId="1" fontId="29" fillId="0" borderId="0" xfId="0" applyNumberFormat="1" applyFont="1"/>
    <xf numFmtId="1" fontId="0" fillId="0" borderId="0" xfId="0" applyNumberFormat="1"/>
    <xf numFmtId="1" fontId="0" fillId="0" borderId="10" xfId="0" applyNumberFormat="1" applyBorder="1"/>
    <xf numFmtId="3" fontId="0" fillId="0" borderId="0" xfId="0" applyNumberFormat="1"/>
    <xf numFmtId="3" fontId="0" fillId="0" borderId="10" xfId="0" applyNumberFormat="1" applyBorder="1"/>
    <xf numFmtId="0" fontId="24" fillId="0" borderId="20" xfId="37" applyFont="1" applyBorder="1" applyAlignment="1">
      <alignment vertical="top" wrapText="1"/>
    </xf>
    <xf numFmtId="0" fontId="24" fillId="0" borderId="15" xfId="37" applyFont="1" applyBorder="1" applyAlignment="1">
      <alignment vertical="top" wrapText="1"/>
    </xf>
    <xf numFmtId="0" fontId="24" fillId="25" borderId="22" xfId="37" applyFont="1" applyFill="1" applyBorder="1" applyAlignment="1">
      <alignment vertical="top" wrapText="1"/>
    </xf>
    <xf numFmtId="0" fontId="24" fillId="25" borderId="19" xfId="37" applyFont="1" applyFill="1" applyBorder="1" applyAlignment="1">
      <alignment horizontal="left" vertical="center" wrapText="1"/>
    </xf>
    <xf numFmtId="0" fontId="24" fillId="25" borderId="19" xfId="37" applyFont="1" applyFill="1" applyBorder="1" applyAlignment="1">
      <alignment vertical="top" wrapText="1"/>
    </xf>
    <xf numFmtId="0" fontId="24" fillId="25" borderId="21" xfId="37" applyFont="1" applyFill="1" applyBorder="1" applyAlignment="1">
      <alignment vertical="top" wrapText="1"/>
    </xf>
    <xf numFmtId="3" fontId="34" fillId="0" borderId="0" xfId="0" applyNumberFormat="1" applyFont="1" applyAlignment="1">
      <alignment horizontal="right" vertical="center"/>
    </xf>
    <xf numFmtId="1" fontId="29" fillId="0" borderId="0" xfId="0" applyNumberFormat="1" applyFont="1" applyAlignment="1">
      <alignment horizontal="center"/>
    </xf>
    <xf numFmtId="0" fontId="29" fillId="0" borderId="0" xfId="0" applyFont="1"/>
    <xf numFmtId="0" fontId="33" fillId="0" borderId="0" xfId="0" applyFont="1"/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3" fontId="30" fillId="0" borderId="10" xfId="0" applyNumberFormat="1" applyFont="1" applyBorder="1" applyAlignment="1">
      <alignment horizontal="right" vertical="center"/>
    </xf>
    <xf numFmtId="3" fontId="30" fillId="0" borderId="11" xfId="0" applyNumberFormat="1" applyFont="1" applyBorder="1" applyAlignment="1">
      <alignment horizontal="right"/>
    </xf>
    <xf numFmtId="3" fontId="30" fillId="0" borderId="0" xfId="0" applyNumberFormat="1" applyFont="1" applyAlignment="1">
      <alignment horizontal="right"/>
    </xf>
    <xf numFmtId="3" fontId="30" fillId="0" borderId="10" xfId="0" applyNumberFormat="1" applyFont="1" applyBorder="1" applyAlignment="1">
      <alignment horizontal="right"/>
    </xf>
    <xf numFmtId="3" fontId="30" fillId="0" borderId="0" xfId="0" applyNumberFormat="1" applyFont="1" applyAlignment="1">
      <alignment horizontal="right" wrapText="1"/>
    </xf>
    <xf numFmtId="3" fontId="34" fillId="0" borderId="0" xfId="0" applyNumberFormat="1" applyFont="1" applyAlignment="1">
      <alignment horizontal="right" vertical="center" wrapText="1"/>
    </xf>
    <xf numFmtId="3" fontId="34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justify" vertical="center" wrapText="1"/>
    </xf>
    <xf numFmtId="0" fontId="31" fillId="0" borderId="11" xfId="0" applyFont="1" applyBorder="1" applyAlignment="1">
      <alignment horizontal="left"/>
    </xf>
    <xf numFmtId="0" fontId="2" fillId="26" borderId="10" xfId="0" applyFont="1" applyFill="1" applyBorder="1" applyAlignment="1">
      <alignment horizontal="left" vertical="center"/>
    </xf>
    <xf numFmtId="165" fontId="29" fillId="0" borderId="25" xfId="0" applyNumberFormat="1" applyFont="1" applyBorder="1" applyAlignment="1">
      <alignment horizontal="center"/>
    </xf>
    <xf numFmtId="0" fontId="29" fillId="0" borderId="11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3" fillId="0" borderId="23" xfId="37" applyFont="1" applyBorder="1" applyAlignment="1">
      <alignment horizontal="center" vertical="center"/>
    </xf>
    <xf numFmtId="0" fontId="23" fillId="0" borderId="24" xfId="37" applyFont="1" applyBorder="1" applyAlignment="1">
      <alignment horizontal="center" vertical="center"/>
    </xf>
  </cellXfs>
  <cellStyles count="53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llares 2" xfId="49" xr:uid="{00000000-0005-0000-0000-000021000000}"/>
    <cellStyle name="mio" xfId="34" xr:uid="{00000000-0005-0000-0000-000022000000}"/>
    <cellStyle name="Neutral 2" xfId="35" xr:uid="{00000000-0005-0000-0000-000023000000}"/>
    <cellStyle name="Normal" xfId="0" builtinId="0"/>
    <cellStyle name="Normal 2" xfId="36" xr:uid="{00000000-0005-0000-0000-000025000000}"/>
    <cellStyle name="Normal 2 2" xfId="37" xr:uid="{00000000-0005-0000-0000-000026000000}"/>
    <cellStyle name="Normal 2 3" xfId="52" xr:uid="{00000000-0005-0000-0000-000027000000}"/>
    <cellStyle name="Normal 3" xfId="38" xr:uid="{00000000-0005-0000-0000-000028000000}"/>
    <cellStyle name="Normal 4" xfId="51" xr:uid="{00000000-0005-0000-0000-000029000000}"/>
    <cellStyle name="Notas 2" xfId="39" xr:uid="{00000000-0005-0000-0000-00002A000000}"/>
    <cellStyle name="Pato" xfId="40" xr:uid="{00000000-0005-0000-0000-00002B000000}"/>
    <cellStyle name="Porcentaje 2" xfId="50" xr:uid="{00000000-0005-0000-0000-00002C000000}"/>
    <cellStyle name="Salida 2" xfId="41" xr:uid="{00000000-0005-0000-0000-00002D000000}"/>
    <cellStyle name="Texto de advertencia 2" xfId="42" xr:uid="{00000000-0005-0000-0000-00002E000000}"/>
    <cellStyle name="Texto explicativo 2" xfId="43" xr:uid="{00000000-0005-0000-0000-00002F000000}"/>
    <cellStyle name="Título 1 2" xfId="44" xr:uid="{00000000-0005-0000-0000-000030000000}"/>
    <cellStyle name="Título 2 2" xfId="45" xr:uid="{00000000-0005-0000-0000-000031000000}"/>
    <cellStyle name="Título 3 2" xfId="46" xr:uid="{00000000-0005-0000-0000-000032000000}"/>
    <cellStyle name="Título 4" xfId="47" xr:uid="{00000000-0005-0000-0000-000033000000}"/>
    <cellStyle name="Total 2" xfId="48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sqref="A1:K1"/>
    </sheetView>
  </sheetViews>
  <sheetFormatPr baseColWidth="10" defaultColWidth="11.33203125" defaultRowHeight="13.2" x14ac:dyDescent="0.25"/>
  <cols>
    <col min="1" max="1" width="23.109375" style="9" customWidth="1"/>
    <col min="2" max="11" width="11.33203125" style="9" customWidth="1"/>
    <col min="12" max="16384" width="11.33203125" style="9"/>
  </cols>
  <sheetData>
    <row r="1" spans="1:11" ht="20.399999999999999" customHeight="1" x14ac:dyDescent="0.25">
      <c r="A1" s="56" t="s">
        <v>53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s="18" customFormat="1" ht="16.95" customHeight="1" x14ac:dyDescent="0.25">
      <c r="A2" s="16" t="s">
        <v>51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18" customFormat="1" ht="16.95" customHeight="1" x14ac:dyDescent="0.25">
      <c r="A3" s="10" t="s">
        <v>26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18" customFormat="1" ht="16.95" customHeight="1" x14ac:dyDescent="0.25">
      <c r="A4" s="10" t="s">
        <v>25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s="18" customFormat="1" ht="16.95" customHeight="1" x14ac:dyDescent="0.25">
      <c r="A5" s="10" t="s">
        <v>24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s="18" customFormat="1" ht="16.95" customHeight="1" x14ac:dyDescent="0.25">
      <c r="A6" s="10" t="s">
        <v>27</v>
      </c>
    </row>
    <row r="7" spans="1:11" x14ac:dyDescent="0.25">
      <c r="A7" s="11"/>
    </row>
    <row r="8" spans="1:11" x14ac:dyDescent="0.25">
      <c r="A8" s="12"/>
    </row>
  </sheetData>
  <mergeCells count="1">
    <mergeCell ref="A1:K1"/>
  </mergeCells>
  <hyperlinks>
    <hyperlink ref="A6" location="'Ficha técnica'!A1" display="Ficha Técnica" xr:uid="{00000000-0004-0000-0000-000000000000}"/>
    <hyperlink ref="A5" location="'1er. cuatr. de 2025'!A1" display="1er. cuatrimestre de 2025" xr:uid="{00000000-0004-0000-0000-000001000000}"/>
    <hyperlink ref="A4" location="'2do. cuatr. de 2025'!A1" display="2do. cuatrimestre de 2025" xr:uid="{00000000-0004-0000-0000-000002000000}"/>
    <hyperlink ref="A3" location="'3er. cuatr. de 2025'!A1" display="3er. cuatrimestre de 2025" xr:uid="{00000000-0004-0000-0000-000003000000}"/>
    <hyperlink ref="A2" location="'1er. cuatr. de 2026'!A1" display="1er. cuatrimestre de 2026" xr:uid="{00000000-0004-0000-0000-000004000000}"/>
  </hyperlink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4"/>
  <sheetViews>
    <sheetView workbookViewId="0">
      <selection sqref="A1:Q1"/>
    </sheetView>
  </sheetViews>
  <sheetFormatPr baseColWidth="10" defaultRowHeight="14.4" x14ac:dyDescent="0.3"/>
  <cols>
    <col min="1" max="1" width="41.88671875" bestFit="1" customWidth="1"/>
    <col min="2" max="2" width="10.44140625" customWidth="1"/>
    <col min="3" max="17" width="6.44140625" customWidth="1"/>
    <col min="18" max="18" width="6" customWidth="1"/>
    <col min="20" max="36" width="11.44140625"/>
  </cols>
  <sheetData>
    <row r="1" spans="1:36" ht="24" customHeight="1" x14ac:dyDescent="0.3">
      <c r="A1" s="58" t="s">
        <v>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6" x14ac:dyDescent="0.3">
      <c r="A2" s="60" t="s">
        <v>50</v>
      </c>
      <c r="B2" s="62" t="s">
        <v>28</v>
      </c>
      <c r="C2" s="59" t="s">
        <v>29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36" x14ac:dyDescent="0.3">
      <c r="A3" s="61"/>
      <c r="B3" s="63"/>
      <c r="C3" s="19">
        <v>1</v>
      </c>
      <c r="D3" s="19">
        <v>2</v>
      </c>
      <c r="E3" s="19">
        <v>3</v>
      </c>
      <c r="F3" s="19">
        <v>4</v>
      </c>
      <c r="G3" s="19">
        <v>5</v>
      </c>
      <c r="H3" s="19">
        <v>6</v>
      </c>
      <c r="I3" s="19">
        <v>7</v>
      </c>
      <c r="J3" s="19">
        <v>8</v>
      </c>
      <c r="K3" s="19">
        <v>9</v>
      </c>
      <c r="L3" s="19">
        <v>10</v>
      </c>
      <c r="M3" s="19">
        <v>11</v>
      </c>
      <c r="N3" s="19">
        <v>12</v>
      </c>
      <c r="O3" s="19">
        <v>13</v>
      </c>
      <c r="P3" s="19">
        <v>14</v>
      </c>
      <c r="Q3" s="19">
        <v>15</v>
      </c>
    </row>
    <row r="4" spans="1:36" ht="13.95" customHeight="1" x14ac:dyDescent="0.3">
      <c r="A4" s="14" t="s">
        <v>28</v>
      </c>
      <c r="B4" s="43">
        <f>+SUM(C4:Q4)</f>
        <v>11605</v>
      </c>
      <c r="C4" s="29">
        <v>1657</v>
      </c>
      <c r="D4" s="29">
        <v>672</v>
      </c>
      <c r="E4" s="29">
        <v>1161</v>
      </c>
      <c r="F4" s="29">
        <v>625</v>
      </c>
      <c r="G4" s="29">
        <v>707</v>
      </c>
      <c r="H4" s="29">
        <v>354</v>
      </c>
      <c r="I4" s="29">
        <v>1109</v>
      </c>
      <c r="J4" s="29">
        <v>442</v>
      </c>
      <c r="K4" s="29">
        <v>481</v>
      </c>
      <c r="L4" s="29">
        <v>1058</v>
      </c>
      <c r="M4" s="29">
        <v>453</v>
      </c>
      <c r="N4" s="29">
        <v>365</v>
      </c>
      <c r="O4" s="29">
        <v>772</v>
      </c>
      <c r="P4" s="29">
        <v>630</v>
      </c>
      <c r="Q4" s="29">
        <v>1119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</row>
    <row r="5" spans="1:36" ht="13.95" customHeight="1" x14ac:dyDescent="0.3">
      <c r="A5" s="13" t="s">
        <v>30</v>
      </c>
      <c r="B5" s="54">
        <v>3417</v>
      </c>
      <c r="C5" s="30">
        <v>247</v>
      </c>
      <c r="D5" s="30">
        <v>238</v>
      </c>
      <c r="E5" s="30">
        <v>331</v>
      </c>
      <c r="F5" s="30">
        <v>115</v>
      </c>
      <c r="G5" s="30">
        <v>101</v>
      </c>
      <c r="H5" s="30">
        <v>93</v>
      </c>
      <c r="I5" s="30">
        <v>632</v>
      </c>
      <c r="J5" s="30">
        <v>108</v>
      </c>
      <c r="K5" s="30">
        <v>117</v>
      </c>
      <c r="L5" s="30">
        <v>535</v>
      </c>
      <c r="M5" s="30">
        <v>145</v>
      </c>
      <c r="N5" s="30">
        <v>91</v>
      </c>
      <c r="O5" s="30">
        <v>200</v>
      </c>
      <c r="P5" s="30">
        <v>224</v>
      </c>
      <c r="Q5" s="30">
        <v>240</v>
      </c>
      <c r="R5" s="35"/>
      <c r="T5" s="45"/>
    </row>
    <row r="6" spans="1:36" ht="13.95" customHeight="1" x14ac:dyDescent="0.3">
      <c r="A6" s="13" t="s">
        <v>31</v>
      </c>
      <c r="B6" s="54">
        <v>1613</v>
      </c>
      <c r="C6" s="30">
        <v>205</v>
      </c>
      <c r="D6" s="30">
        <v>69</v>
      </c>
      <c r="E6" s="30">
        <v>134</v>
      </c>
      <c r="F6" s="30">
        <v>136</v>
      </c>
      <c r="G6" s="30">
        <v>156</v>
      </c>
      <c r="H6" s="30">
        <v>53</v>
      </c>
      <c r="I6" s="30">
        <v>82</v>
      </c>
      <c r="J6" s="30">
        <v>96</v>
      </c>
      <c r="K6" s="30">
        <v>80</v>
      </c>
      <c r="L6" s="30">
        <v>118</v>
      </c>
      <c r="M6" s="30">
        <v>68</v>
      </c>
      <c r="N6" s="30">
        <v>60</v>
      </c>
      <c r="O6" s="30">
        <v>119</v>
      </c>
      <c r="P6" s="30">
        <v>83</v>
      </c>
      <c r="Q6" s="30">
        <v>154</v>
      </c>
      <c r="R6" s="35"/>
      <c r="T6" s="45"/>
    </row>
    <row r="7" spans="1:36" ht="13.95" customHeight="1" x14ac:dyDescent="0.3">
      <c r="A7" s="13" t="s">
        <v>36</v>
      </c>
      <c r="B7" s="54">
        <v>1264</v>
      </c>
      <c r="C7" s="30">
        <v>315</v>
      </c>
      <c r="D7" s="30">
        <v>90</v>
      </c>
      <c r="E7" s="30">
        <v>110</v>
      </c>
      <c r="F7" s="30">
        <v>64</v>
      </c>
      <c r="G7" s="30">
        <v>109</v>
      </c>
      <c r="H7" s="30">
        <v>37</v>
      </c>
      <c r="I7" s="30">
        <v>73</v>
      </c>
      <c r="J7" s="30">
        <v>31</v>
      </c>
      <c r="K7" s="30">
        <v>24</v>
      </c>
      <c r="L7" s="30">
        <v>43</v>
      </c>
      <c r="M7" s="30">
        <v>38</v>
      </c>
      <c r="N7" s="30">
        <v>35</v>
      </c>
      <c r="O7" s="30">
        <v>80</v>
      </c>
      <c r="P7" s="30">
        <v>109</v>
      </c>
      <c r="Q7" s="30">
        <v>106</v>
      </c>
      <c r="R7" s="35"/>
      <c r="T7" s="45"/>
    </row>
    <row r="8" spans="1:36" ht="13.95" customHeight="1" x14ac:dyDescent="0.3">
      <c r="A8" s="13" t="s">
        <v>32</v>
      </c>
      <c r="B8" s="54">
        <v>877</v>
      </c>
      <c r="C8" s="30">
        <v>153</v>
      </c>
      <c r="D8" s="30">
        <v>67</v>
      </c>
      <c r="E8" s="30">
        <v>109</v>
      </c>
      <c r="F8" s="30">
        <v>42</v>
      </c>
      <c r="G8" s="30">
        <v>43</v>
      </c>
      <c r="H8" s="30">
        <v>33</v>
      </c>
      <c r="I8" s="30">
        <v>61</v>
      </c>
      <c r="J8" s="30">
        <v>30</v>
      </c>
      <c r="K8" s="30">
        <v>36</v>
      </c>
      <c r="L8" s="30">
        <v>44</v>
      </c>
      <c r="M8" s="30">
        <v>48</v>
      </c>
      <c r="N8" s="30">
        <v>32</v>
      </c>
      <c r="O8" s="30">
        <v>73</v>
      </c>
      <c r="P8" s="30">
        <v>37</v>
      </c>
      <c r="Q8" s="30">
        <v>69</v>
      </c>
      <c r="R8" s="35"/>
      <c r="T8" s="46"/>
    </row>
    <row r="9" spans="1:36" ht="13.95" customHeight="1" x14ac:dyDescent="0.3">
      <c r="A9" s="13" t="s">
        <v>37</v>
      </c>
      <c r="B9" s="54">
        <v>847</v>
      </c>
      <c r="C9" s="30">
        <v>129</v>
      </c>
      <c r="D9" s="30">
        <v>42</v>
      </c>
      <c r="E9" s="30">
        <v>217</v>
      </c>
      <c r="F9" s="30">
        <v>36</v>
      </c>
      <c r="G9" s="30">
        <v>56</v>
      </c>
      <c r="H9" s="30">
        <v>27</v>
      </c>
      <c r="I9" s="30">
        <v>43</v>
      </c>
      <c r="J9" s="30">
        <v>19</v>
      </c>
      <c r="K9" s="30">
        <v>29</v>
      </c>
      <c r="L9" s="30">
        <v>43</v>
      </c>
      <c r="M9" s="30">
        <v>25</v>
      </c>
      <c r="N9" s="30">
        <v>24</v>
      </c>
      <c r="O9" s="30">
        <v>76</v>
      </c>
      <c r="P9" s="30">
        <v>29</v>
      </c>
      <c r="Q9" s="30">
        <v>52</v>
      </c>
      <c r="R9" s="35"/>
      <c r="T9" s="45"/>
    </row>
    <row r="10" spans="1:36" ht="13.95" customHeight="1" x14ac:dyDescent="0.3">
      <c r="A10" s="13" t="s">
        <v>33</v>
      </c>
      <c r="B10" s="54">
        <v>760</v>
      </c>
      <c r="C10" s="30">
        <v>260</v>
      </c>
      <c r="D10" s="30">
        <v>32</v>
      </c>
      <c r="E10" s="30">
        <v>60</v>
      </c>
      <c r="F10" s="30">
        <v>37</v>
      </c>
      <c r="G10" s="30">
        <v>41</v>
      </c>
      <c r="H10" s="30">
        <v>15</v>
      </c>
      <c r="I10" s="30">
        <v>36</v>
      </c>
      <c r="J10" s="30">
        <v>35</v>
      </c>
      <c r="K10" s="30">
        <v>30</v>
      </c>
      <c r="L10" s="30">
        <v>43</v>
      </c>
      <c r="M10" s="30">
        <v>28</v>
      </c>
      <c r="N10" s="30">
        <v>22</v>
      </c>
      <c r="O10" s="30">
        <v>41</v>
      </c>
      <c r="P10" s="30">
        <v>32</v>
      </c>
      <c r="Q10" s="30">
        <v>48</v>
      </c>
      <c r="R10" s="35"/>
      <c r="T10" s="45"/>
    </row>
    <row r="11" spans="1:36" ht="13.95" customHeight="1" x14ac:dyDescent="0.3">
      <c r="A11" s="13" t="s">
        <v>38</v>
      </c>
      <c r="B11" s="54">
        <v>464</v>
      </c>
      <c r="C11" s="30">
        <v>49</v>
      </c>
      <c r="D11" s="30">
        <v>45</v>
      </c>
      <c r="E11" s="30">
        <v>53</v>
      </c>
      <c r="F11" s="30">
        <v>33</v>
      </c>
      <c r="G11" s="30">
        <v>32</v>
      </c>
      <c r="H11" s="30">
        <v>25</v>
      </c>
      <c r="I11" s="30">
        <v>30</v>
      </c>
      <c r="J11" s="30">
        <v>16</v>
      </c>
      <c r="K11" s="30">
        <v>20</v>
      </c>
      <c r="L11" s="30">
        <v>17</v>
      </c>
      <c r="M11" s="30">
        <v>23</v>
      </c>
      <c r="N11" s="30">
        <v>16</v>
      </c>
      <c r="O11" s="30">
        <v>45</v>
      </c>
      <c r="P11" s="30">
        <v>22</v>
      </c>
      <c r="Q11" s="30">
        <v>38</v>
      </c>
      <c r="R11" s="35"/>
      <c r="T11" s="45"/>
    </row>
    <row r="12" spans="1:36" ht="13.95" customHeight="1" x14ac:dyDescent="0.3">
      <c r="A12" s="13" t="s">
        <v>34</v>
      </c>
      <c r="B12" s="54">
        <v>370</v>
      </c>
      <c r="C12" s="30">
        <v>43</v>
      </c>
      <c r="D12" s="30">
        <v>14</v>
      </c>
      <c r="E12" s="30">
        <v>22</v>
      </c>
      <c r="F12" s="30">
        <v>33</v>
      </c>
      <c r="G12" s="30">
        <v>28</v>
      </c>
      <c r="H12" s="30">
        <v>16</v>
      </c>
      <c r="I12" s="30">
        <v>15</v>
      </c>
      <c r="J12" s="30">
        <v>38</v>
      </c>
      <c r="K12" s="30">
        <v>19</v>
      </c>
      <c r="L12" s="30">
        <v>30</v>
      </c>
      <c r="M12" s="30">
        <v>25</v>
      </c>
      <c r="N12" s="30">
        <v>18</v>
      </c>
      <c r="O12" s="30">
        <v>15</v>
      </c>
      <c r="P12" s="30">
        <v>19</v>
      </c>
      <c r="Q12" s="30">
        <v>35</v>
      </c>
      <c r="R12" s="35"/>
      <c r="T12" s="45"/>
    </row>
    <row r="13" spans="1:36" ht="13.95" customHeight="1" x14ac:dyDescent="0.3">
      <c r="A13" s="13" t="s">
        <v>39</v>
      </c>
      <c r="B13" s="54">
        <v>353</v>
      </c>
      <c r="C13" s="30">
        <v>29</v>
      </c>
      <c r="D13" s="30">
        <v>8</v>
      </c>
      <c r="E13" s="30">
        <v>21</v>
      </c>
      <c r="F13" s="30">
        <v>20</v>
      </c>
      <c r="G13" s="30">
        <v>21</v>
      </c>
      <c r="H13" s="30">
        <v>8</v>
      </c>
      <c r="I13" s="30">
        <v>9</v>
      </c>
      <c r="J13" s="30">
        <v>9</v>
      </c>
      <c r="K13" s="30">
        <v>57</v>
      </c>
      <c r="L13" s="30">
        <v>79</v>
      </c>
      <c r="M13" s="30">
        <v>5</v>
      </c>
      <c r="N13" s="30">
        <v>13</v>
      </c>
      <c r="O13" s="30">
        <v>23</v>
      </c>
      <c r="P13" s="30">
        <v>6</v>
      </c>
      <c r="Q13" s="30">
        <v>45</v>
      </c>
      <c r="R13" s="35"/>
      <c r="T13" s="45"/>
    </row>
    <row r="14" spans="1:36" ht="13.95" customHeight="1" x14ac:dyDescent="0.3">
      <c r="A14" s="13" t="s">
        <v>40</v>
      </c>
      <c r="B14" s="54">
        <v>260</v>
      </c>
      <c r="C14" s="30">
        <v>11</v>
      </c>
      <c r="D14" s="30">
        <v>0</v>
      </c>
      <c r="E14" s="30">
        <v>5</v>
      </c>
      <c r="F14" s="30">
        <v>7</v>
      </c>
      <c r="G14" s="30">
        <v>9</v>
      </c>
      <c r="H14" s="30">
        <v>1</v>
      </c>
      <c r="I14" s="30">
        <v>0</v>
      </c>
      <c r="J14" s="30">
        <v>2</v>
      </c>
      <c r="K14" s="30">
        <v>7</v>
      </c>
      <c r="L14" s="30">
        <v>11</v>
      </c>
      <c r="M14" s="30">
        <v>2</v>
      </c>
      <c r="N14" s="30">
        <v>1</v>
      </c>
      <c r="O14" s="30">
        <v>6</v>
      </c>
      <c r="P14" s="30">
        <v>6</v>
      </c>
      <c r="Q14" s="30">
        <v>192</v>
      </c>
      <c r="R14" s="35"/>
      <c r="T14" s="45"/>
    </row>
    <row r="15" spans="1:36" ht="13.95" customHeight="1" x14ac:dyDescent="0.3">
      <c r="A15" s="13" t="s">
        <v>41</v>
      </c>
      <c r="B15" s="54">
        <v>256</v>
      </c>
      <c r="C15" s="30">
        <v>54</v>
      </c>
      <c r="D15" s="30">
        <v>9</v>
      </c>
      <c r="E15" s="30">
        <v>11</v>
      </c>
      <c r="F15" s="30">
        <v>19</v>
      </c>
      <c r="G15" s="30">
        <v>30</v>
      </c>
      <c r="H15" s="30">
        <v>10</v>
      </c>
      <c r="I15" s="30">
        <v>15</v>
      </c>
      <c r="J15" s="30">
        <v>12</v>
      </c>
      <c r="K15" s="30">
        <v>5</v>
      </c>
      <c r="L15" s="30">
        <v>16</v>
      </c>
      <c r="M15" s="30">
        <v>11</v>
      </c>
      <c r="N15" s="30">
        <v>10</v>
      </c>
      <c r="O15" s="30">
        <v>19</v>
      </c>
      <c r="P15" s="30">
        <v>7</v>
      </c>
      <c r="Q15" s="30">
        <v>28</v>
      </c>
      <c r="R15" s="35"/>
      <c r="T15" s="45"/>
    </row>
    <row r="16" spans="1:36" ht="13.95" customHeight="1" x14ac:dyDescent="0.3">
      <c r="A16" s="13" t="s">
        <v>42</v>
      </c>
      <c r="B16" s="54">
        <v>246</v>
      </c>
      <c r="C16" s="30">
        <v>39</v>
      </c>
      <c r="D16" s="30">
        <v>23</v>
      </c>
      <c r="E16" s="30">
        <v>19</v>
      </c>
      <c r="F16" s="30">
        <v>20</v>
      </c>
      <c r="G16" s="30">
        <v>20</v>
      </c>
      <c r="H16" s="30">
        <v>11</v>
      </c>
      <c r="I16" s="30">
        <v>20</v>
      </c>
      <c r="J16" s="30">
        <v>2</v>
      </c>
      <c r="K16" s="30">
        <v>8</v>
      </c>
      <c r="L16" s="30">
        <v>8</v>
      </c>
      <c r="M16" s="30">
        <v>9</v>
      </c>
      <c r="N16" s="30">
        <v>13</v>
      </c>
      <c r="O16" s="30">
        <v>24</v>
      </c>
      <c r="P16" s="30">
        <v>9</v>
      </c>
      <c r="Q16" s="30">
        <v>21</v>
      </c>
      <c r="R16" s="35"/>
      <c r="T16" s="45"/>
    </row>
    <row r="17" spans="1:20" ht="13.95" customHeight="1" x14ac:dyDescent="0.3">
      <c r="A17" s="13" t="s">
        <v>43</v>
      </c>
      <c r="B17" s="54">
        <v>140</v>
      </c>
      <c r="C17" s="30">
        <v>9</v>
      </c>
      <c r="D17" s="30">
        <v>3</v>
      </c>
      <c r="E17" s="30">
        <v>3</v>
      </c>
      <c r="F17" s="30">
        <v>15</v>
      </c>
      <c r="G17" s="30">
        <v>12</v>
      </c>
      <c r="H17" s="30">
        <v>2</v>
      </c>
      <c r="I17" s="30">
        <v>5</v>
      </c>
      <c r="J17" s="30">
        <v>15</v>
      </c>
      <c r="K17" s="30">
        <v>12</v>
      </c>
      <c r="L17" s="30">
        <v>13</v>
      </c>
      <c r="M17" s="30">
        <v>7</v>
      </c>
      <c r="N17" s="30">
        <v>10</v>
      </c>
      <c r="O17" s="30">
        <v>8</v>
      </c>
      <c r="P17" s="30">
        <v>8</v>
      </c>
      <c r="Q17" s="30">
        <v>18</v>
      </c>
      <c r="R17" s="35"/>
      <c r="T17" s="45"/>
    </row>
    <row r="18" spans="1:20" ht="13.95" customHeight="1" x14ac:dyDescent="0.3">
      <c r="A18" s="13" t="s">
        <v>44</v>
      </c>
      <c r="B18" s="54">
        <v>126</v>
      </c>
      <c r="C18" s="30">
        <v>15</v>
      </c>
      <c r="D18" s="30">
        <v>8</v>
      </c>
      <c r="E18" s="30">
        <v>19</v>
      </c>
      <c r="F18" s="30">
        <v>13</v>
      </c>
      <c r="G18" s="30">
        <v>5</v>
      </c>
      <c r="H18" s="30">
        <v>7</v>
      </c>
      <c r="I18" s="30">
        <v>7</v>
      </c>
      <c r="J18" s="30">
        <v>11</v>
      </c>
      <c r="K18" s="30">
        <v>11</v>
      </c>
      <c r="L18" s="30">
        <v>4</v>
      </c>
      <c r="M18" s="30">
        <v>2</v>
      </c>
      <c r="N18" s="30">
        <v>4</v>
      </c>
      <c r="O18" s="30">
        <v>5</v>
      </c>
      <c r="P18" s="30">
        <v>3</v>
      </c>
      <c r="Q18" s="30">
        <v>12</v>
      </c>
      <c r="R18" s="35"/>
      <c r="T18" s="45"/>
    </row>
    <row r="19" spans="1:20" ht="13.95" customHeight="1" x14ac:dyDescent="0.3">
      <c r="A19" s="13" t="s">
        <v>45</v>
      </c>
      <c r="B19" s="54">
        <v>115</v>
      </c>
      <c r="C19" s="30">
        <v>26</v>
      </c>
      <c r="D19" s="30">
        <v>6</v>
      </c>
      <c r="E19" s="30">
        <v>6</v>
      </c>
      <c r="F19" s="30">
        <v>13</v>
      </c>
      <c r="G19" s="30">
        <v>6</v>
      </c>
      <c r="H19" s="30">
        <v>0</v>
      </c>
      <c r="I19" s="30">
        <v>5</v>
      </c>
      <c r="J19" s="30">
        <v>5</v>
      </c>
      <c r="K19" s="30">
        <v>6</v>
      </c>
      <c r="L19" s="30">
        <v>10</v>
      </c>
      <c r="M19" s="30">
        <v>8</v>
      </c>
      <c r="N19" s="30">
        <v>5</v>
      </c>
      <c r="O19" s="30">
        <v>6</v>
      </c>
      <c r="P19" s="30">
        <v>8</v>
      </c>
      <c r="Q19" s="30">
        <v>5</v>
      </c>
      <c r="R19" s="35"/>
      <c r="T19" s="45"/>
    </row>
    <row r="20" spans="1:20" ht="13.95" customHeight="1" x14ac:dyDescent="0.3">
      <c r="A20" s="13" t="s">
        <v>46</v>
      </c>
      <c r="B20" s="54">
        <v>112</v>
      </c>
      <c r="C20" s="30">
        <v>30</v>
      </c>
      <c r="D20" s="30">
        <v>8</v>
      </c>
      <c r="E20" s="30">
        <v>8</v>
      </c>
      <c r="F20" s="30">
        <v>8</v>
      </c>
      <c r="G20" s="30">
        <v>9</v>
      </c>
      <c r="H20" s="30">
        <v>5</v>
      </c>
      <c r="I20" s="30">
        <v>3</v>
      </c>
      <c r="J20" s="30">
        <v>1</v>
      </c>
      <c r="K20" s="30">
        <v>4</v>
      </c>
      <c r="L20" s="30">
        <v>3</v>
      </c>
      <c r="M20" s="30">
        <v>3</v>
      </c>
      <c r="N20" s="30">
        <v>4</v>
      </c>
      <c r="O20" s="30">
        <v>7</v>
      </c>
      <c r="P20" s="30">
        <v>7</v>
      </c>
      <c r="Q20" s="30">
        <v>12</v>
      </c>
      <c r="R20" s="35"/>
      <c r="T20" s="45"/>
    </row>
    <row r="21" spans="1:20" ht="13.95" customHeight="1" x14ac:dyDescent="0.3">
      <c r="A21" s="13" t="s">
        <v>47</v>
      </c>
      <c r="B21" s="54">
        <v>111</v>
      </c>
      <c r="C21" s="30">
        <v>15</v>
      </c>
      <c r="D21" s="30">
        <v>7</v>
      </c>
      <c r="E21" s="30">
        <v>5</v>
      </c>
      <c r="F21" s="30">
        <v>4</v>
      </c>
      <c r="G21" s="30">
        <v>16</v>
      </c>
      <c r="H21" s="30">
        <v>5</v>
      </c>
      <c r="I21" s="30">
        <v>3</v>
      </c>
      <c r="J21" s="30">
        <v>4</v>
      </c>
      <c r="K21" s="30">
        <v>6</v>
      </c>
      <c r="L21" s="30">
        <v>5</v>
      </c>
      <c r="M21" s="30">
        <v>4</v>
      </c>
      <c r="N21" s="30">
        <v>3</v>
      </c>
      <c r="O21" s="30">
        <v>15</v>
      </c>
      <c r="P21" s="30">
        <v>9</v>
      </c>
      <c r="Q21" s="30">
        <v>10</v>
      </c>
      <c r="R21" s="35"/>
      <c r="T21" s="45"/>
    </row>
    <row r="22" spans="1:20" ht="13.95" customHeight="1" x14ac:dyDescent="0.3">
      <c r="A22" s="13" t="s">
        <v>48</v>
      </c>
      <c r="B22" s="54">
        <v>17</v>
      </c>
      <c r="C22" s="30">
        <v>2</v>
      </c>
      <c r="D22" s="30">
        <v>0</v>
      </c>
      <c r="E22" s="30">
        <v>0</v>
      </c>
      <c r="F22" s="30">
        <v>2</v>
      </c>
      <c r="G22" s="30">
        <v>0</v>
      </c>
      <c r="H22" s="30">
        <v>1</v>
      </c>
      <c r="I22" s="30">
        <v>2</v>
      </c>
      <c r="J22" s="30">
        <v>0</v>
      </c>
      <c r="K22" s="30">
        <v>1</v>
      </c>
      <c r="L22" s="30">
        <v>1</v>
      </c>
      <c r="M22" s="30">
        <v>0</v>
      </c>
      <c r="N22" s="30">
        <v>1</v>
      </c>
      <c r="O22" s="30">
        <v>3</v>
      </c>
      <c r="P22" s="30">
        <v>2</v>
      </c>
      <c r="Q22" s="30">
        <v>2</v>
      </c>
      <c r="R22" s="35"/>
      <c r="T22" s="45"/>
    </row>
    <row r="23" spans="1:20" ht="13.95" customHeight="1" x14ac:dyDescent="0.3">
      <c r="A23" s="15" t="s">
        <v>49</v>
      </c>
      <c r="B23" s="55">
        <v>257</v>
      </c>
      <c r="C23" s="31">
        <v>26</v>
      </c>
      <c r="D23" s="31">
        <v>3</v>
      </c>
      <c r="E23" s="31">
        <v>28</v>
      </c>
      <c r="F23" s="31">
        <v>8</v>
      </c>
      <c r="G23" s="31">
        <v>13</v>
      </c>
      <c r="H23" s="31">
        <v>5</v>
      </c>
      <c r="I23" s="31">
        <v>68</v>
      </c>
      <c r="J23" s="31">
        <v>8</v>
      </c>
      <c r="K23" s="31">
        <v>9</v>
      </c>
      <c r="L23" s="31">
        <v>35</v>
      </c>
      <c r="M23" s="31">
        <v>2</v>
      </c>
      <c r="N23" s="31">
        <v>3</v>
      </c>
      <c r="O23" s="31">
        <v>7</v>
      </c>
      <c r="P23" s="31">
        <v>10</v>
      </c>
      <c r="Q23" s="31">
        <v>32</v>
      </c>
      <c r="R23" s="35"/>
      <c r="T23" s="45"/>
    </row>
    <row r="24" spans="1:20" x14ac:dyDescent="0.3">
      <c r="A24" s="57" t="s">
        <v>35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</sheetData>
  <sortState xmlns:xlrd2="http://schemas.microsoft.com/office/spreadsheetml/2017/richdata2" ref="A5:P23">
    <sortCondition ref="A5:A23"/>
  </sortState>
  <mergeCells count="5">
    <mergeCell ref="A24:Q24"/>
    <mergeCell ref="A1:Q1"/>
    <mergeCell ref="C2:Q2"/>
    <mergeCell ref="A2:A3"/>
    <mergeCell ref="B2:B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"/>
  <sheetViews>
    <sheetView workbookViewId="0">
      <selection sqref="A1:Q1"/>
    </sheetView>
  </sheetViews>
  <sheetFormatPr baseColWidth="10" defaultRowHeight="14.4" x14ac:dyDescent="0.3"/>
  <cols>
    <col min="1" max="1" width="41.88671875" bestFit="1" customWidth="1"/>
    <col min="2" max="2" width="10" customWidth="1"/>
    <col min="3" max="17" width="6" customWidth="1"/>
    <col min="18" max="18" width="11.6640625" customWidth="1"/>
  </cols>
  <sheetData>
    <row r="1" spans="1:17" ht="24" customHeight="1" x14ac:dyDescent="0.3">
      <c r="A1" s="64" t="s">
        <v>52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x14ac:dyDescent="0.3">
      <c r="A2" s="65" t="s">
        <v>50</v>
      </c>
      <c r="B2" s="62" t="s">
        <v>28</v>
      </c>
      <c r="C2" s="59" t="s">
        <v>29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x14ac:dyDescent="0.3">
      <c r="A3" s="61"/>
      <c r="B3" s="63"/>
      <c r="C3" s="19">
        <v>1</v>
      </c>
      <c r="D3" s="19">
        <v>2</v>
      </c>
      <c r="E3" s="19">
        <v>3</v>
      </c>
      <c r="F3" s="19">
        <v>4</v>
      </c>
      <c r="G3" s="19">
        <v>5</v>
      </c>
      <c r="H3" s="19">
        <v>6</v>
      </c>
      <c r="I3" s="19">
        <v>7</v>
      </c>
      <c r="J3" s="19">
        <v>8</v>
      </c>
      <c r="K3" s="19">
        <v>9</v>
      </c>
      <c r="L3" s="19">
        <v>10</v>
      </c>
      <c r="M3" s="19">
        <v>11</v>
      </c>
      <c r="N3" s="19">
        <v>12</v>
      </c>
      <c r="O3" s="19">
        <v>13</v>
      </c>
      <c r="P3" s="19">
        <v>14</v>
      </c>
      <c r="Q3" s="19">
        <v>15</v>
      </c>
    </row>
    <row r="4" spans="1:17" x14ac:dyDescent="0.3">
      <c r="A4" s="14" t="s">
        <v>28</v>
      </c>
      <c r="B4" s="53">
        <v>11781</v>
      </c>
      <c r="C4" s="28">
        <v>1679</v>
      </c>
      <c r="D4" s="28">
        <v>685</v>
      </c>
      <c r="E4" s="28">
        <v>1173</v>
      </c>
      <c r="F4" s="28">
        <v>637</v>
      </c>
      <c r="G4" s="28">
        <v>726</v>
      </c>
      <c r="H4" s="28">
        <v>354</v>
      </c>
      <c r="I4" s="28">
        <v>1135</v>
      </c>
      <c r="J4" s="28">
        <v>449</v>
      </c>
      <c r="K4" s="28">
        <v>478</v>
      </c>
      <c r="L4" s="28">
        <v>1076</v>
      </c>
      <c r="M4" s="28">
        <v>447</v>
      </c>
      <c r="N4" s="28">
        <v>366</v>
      </c>
      <c r="O4" s="28">
        <v>786</v>
      </c>
      <c r="P4" s="28">
        <v>637</v>
      </c>
      <c r="Q4" s="28">
        <v>1153</v>
      </c>
    </row>
    <row r="5" spans="1:17" ht="13.95" customHeight="1" x14ac:dyDescent="0.3">
      <c r="A5" s="13" t="s">
        <v>30</v>
      </c>
      <c r="B5" s="53">
        <v>3555</v>
      </c>
      <c r="C5" s="30">
        <v>266</v>
      </c>
      <c r="D5" s="30">
        <v>247</v>
      </c>
      <c r="E5" s="30">
        <v>337</v>
      </c>
      <c r="F5" s="30">
        <v>118</v>
      </c>
      <c r="G5" s="30">
        <v>105</v>
      </c>
      <c r="H5" s="30">
        <v>94</v>
      </c>
      <c r="I5" s="30">
        <v>657</v>
      </c>
      <c r="J5" s="30">
        <v>116</v>
      </c>
      <c r="K5" s="30">
        <v>115</v>
      </c>
      <c r="L5" s="30">
        <v>547</v>
      </c>
      <c r="M5" s="30">
        <v>147</v>
      </c>
      <c r="N5" s="30">
        <v>91</v>
      </c>
      <c r="O5" s="30">
        <v>218</v>
      </c>
      <c r="P5" s="30">
        <v>237</v>
      </c>
      <c r="Q5" s="30">
        <v>260</v>
      </c>
    </row>
    <row r="6" spans="1:17" ht="13.95" customHeight="1" x14ac:dyDescent="0.3">
      <c r="A6" s="13" t="s">
        <v>31</v>
      </c>
      <c r="B6" s="53">
        <v>1624</v>
      </c>
      <c r="C6" s="30">
        <v>205</v>
      </c>
      <c r="D6" s="30">
        <v>73</v>
      </c>
      <c r="E6" s="30">
        <v>140</v>
      </c>
      <c r="F6" s="30">
        <v>136</v>
      </c>
      <c r="G6" s="30">
        <v>158</v>
      </c>
      <c r="H6" s="30">
        <v>54</v>
      </c>
      <c r="I6" s="30">
        <v>83</v>
      </c>
      <c r="J6" s="30">
        <v>94</v>
      </c>
      <c r="K6" s="30">
        <v>81</v>
      </c>
      <c r="L6" s="30">
        <v>120</v>
      </c>
      <c r="M6" s="30">
        <v>65</v>
      </c>
      <c r="N6" s="30">
        <v>61</v>
      </c>
      <c r="O6" s="30">
        <v>115</v>
      </c>
      <c r="P6" s="30">
        <v>80</v>
      </c>
      <c r="Q6" s="30">
        <v>159</v>
      </c>
    </row>
    <row r="7" spans="1:17" ht="13.95" customHeight="1" x14ac:dyDescent="0.3">
      <c r="A7" s="13" t="s">
        <v>36</v>
      </c>
      <c r="B7" s="53">
        <v>1220</v>
      </c>
      <c r="C7" s="30">
        <v>305</v>
      </c>
      <c r="D7" s="30">
        <v>85</v>
      </c>
      <c r="E7" s="30">
        <v>108</v>
      </c>
      <c r="F7" s="30">
        <v>66</v>
      </c>
      <c r="G7" s="30">
        <v>111</v>
      </c>
      <c r="H7" s="30">
        <v>34</v>
      </c>
      <c r="I7" s="30">
        <v>69</v>
      </c>
      <c r="J7" s="30">
        <v>30</v>
      </c>
      <c r="K7" s="30">
        <v>22</v>
      </c>
      <c r="L7" s="30">
        <v>40</v>
      </c>
      <c r="M7" s="30">
        <v>35</v>
      </c>
      <c r="N7" s="30">
        <v>35</v>
      </c>
      <c r="O7" s="30">
        <v>78</v>
      </c>
      <c r="P7" s="30">
        <v>103</v>
      </c>
      <c r="Q7" s="30">
        <v>99</v>
      </c>
    </row>
    <row r="8" spans="1:17" ht="13.95" customHeight="1" x14ac:dyDescent="0.3">
      <c r="A8" s="13" t="s">
        <v>32</v>
      </c>
      <c r="B8" s="53">
        <v>911</v>
      </c>
      <c r="C8" s="30">
        <v>157</v>
      </c>
      <c r="D8" s="30">
        <v>67</v>
      </c>
      <c r="E8" s="30">
        <v>108</v>
      </c>
      <c r="F8" s="30">
        <v>43</v>
      </c>
      <c r="G8" s="30">
        <v>44</v>
      </c>
      <c r="H8" s="30">
        <v>33</v>
      </c>
      <c r="I8" s="30">
        <v>67</v>
      </c>
      <c r="J8" s="30">
        <v>31</v>
      </c>
      <c r="K8" s="30">
        <v>39</v>
      </c>
      <c r="L8" s="30">
        <v>50</v>
      </c>
      <c r="M8" s="30">
        <v>49</v>
      </c>
      <c r="N8" s="30">
        <v>33</v>
      </c>
      <c r="O8" s="30">
        <v>77</v>
      </c>
      <c r="P8" s="30">
        <v>40</v>
      </c>
      <c r="Q8" s="30">
        <v>73</v>
      </c>
    </row>
    <row r="9" spans="1:17" ht="13.95" customHeight="1" x14ac:dyDescent="0.3">
      <c r="A9" s="13" t="s">
        <v>37</v>
      </c>
      <c r="B9" s="53">
        <v>827</v>
      </c>
      <c r="C9" s="30">
        <v>120</v>
      </c>
      <c r="D9" s="30">
        <v>36</v>
      </c>
      <c r="E9" s="30">
        <v>214</v>
      </c>
      <c r="F9" s="30">
        <v>36</v>
      </c>
      <c r="G9" s="30">
        <v>58</v>
      </c>
      <c r="H9" s="30">
        <v>27</v>
      </c>
      <c r="I9" s="30">
        <v>41</v>
      </c>
      <c r="J9" s="30">
        <v>18</v>
      </c>
      <c r="K9" s="30">
        <v>28</v>
      </c>
      <c r="L9" s="30">
        <v>43</v>
      </c>
      <c r="M9" s="30">
        <v>27</v>
      </c>
      <c r="N9" s="30">
        <v>22</v>
      </c>
      <c r="O9" s="30">
        <v>77</v>
      </c>
      <c r="P9" s="30">
        <v>32</v>
      </c>
      <c r="Q9" s="30">
        <v>48</v>
      </c>
    </row>
    <row r="10" spans="1:17" ht="13.95" customHeight="1" x14ac:dyDescent="0.3">
      <c r="A10" s="13" t="s">
        <v>33</v>
      </c>
      <c r="B10" s="53">
        <v>760</v>
      </c>
      <c r="C10" s="30">
        <v>267</v>
      </c>
      <c r="D10" s="30">
        <v>34</v>
      </c>
      <c r="E10" s="30">
        <v>60</v>
      </c>
      <c r="F10" s="30">
        <v>38</v>
      </c>
      <c r="G10" s="30">
        <v>41</v>
      </c>
      <c r="H10" s="30">
        <v>12</v>
      </c>
      <c r="I10" s="30">
        <v>35</v>
      </c>
      <c r="J10" s="30">
        <v>35</v>
      </c>
      <c r="K10" s="30">
        <v>29</v>
      </c>
      <c r="L10" s="30">
        <v>44</v>
      </c>
      <c r="M10" s="30">
        <v>28</v>
      </c>
      <c r="N10" s="30">
        <v>21</v>
      </c>
      <c r="O10" s="30">
        <v>41</v>
      </c>
      <c r="P10" s="30">
        <v>28</v>
      </c>
      <c r="Q10" s="30">
        <v>47</v>
      </c>
    </row>
    <row r="11" spans="1:17" ht="13.95" customHeight="1" x14ac:dyDescent="0.3">
      <c r="A11" s="13" t="s">
        <v>38</v>
      </c>
      <c r="B11" s="53">
        <v>464</v>
      </c>
      <c r="C11" s="30">
        <v>49</v>
      </c>
      <c r="D11" s="30">
        <v>49</v>
      </c>
      <c r="E11" s="30">
        <v>55</v>
      </c>
      <c r="F11" s="30">
        <v>35</v>
      </c>
      <c r="G11" s="30">
        <v>31</v>
      </c>
      <c r="H11" s="30">
        <v>26</v>
      </c>
      <c r="I11" s="30">
        <v>30</v>
      </c>
      <c r="J11" s="30">
        <v>17</v>
      </c>
      <c r="K11" s="30">
        <v>18</v>
      </c>
      <c r="L11" s="30">
        <v>16</v>
      </c>
      <c r="M11" s="30">
        <v>24</v>
      </c>
      <c r="N11" s="30">
        <v>15</v>
      </c>
      <c r="O11" s="30">
        <v>43</v>
      </c>
      <c r="P11" s="30">
        <v>19</v>
      </c>
      <c r="Q11" s="30">
        <v>37</v>
      </c>
    </row>
    <row r="12" spans="1:17" ht="13.95" customHeight="1" x14ac:dyDescent="0.3">
      <c r="A12" s="13" t="s">
        <v>34</v>
      </c>
      <c r="B12" s="53">
        <v>376</v>
      </c>
      <c r="C12" s="30">
        <v>45</v>
      </c>
      <c r="D12" s="30">
        <v>14</v>
      </c>
      <c r="E12" s="30">
        <v>20</v>
      </c>
      <c r="F12" s="30">
        <v>31</v>
      </c>
      <c r="G12" s="30">
        <v>30</v>
      </c>
      <c r="H12" s="30">
        <v>17</v>
      </c>
      <c r="I12" s="30">
        <v>16</v>
      </c>
      <c r="J12" s="30">
        <v>39</v>
      </c>
      <c r="K12" s="30">
        <v>20</v>
      </c>
      <c r="L12" s="30">
        <v>30</v>
      </c>
      <c r="M12" s="30">
        <v>23</v>
      </c>
      <c r="N12" s="30">
        <v>18</v>
      </c>
      <c r="O12" s="30">
        <v>14</v>
      </c>
      <c r="P12" s="30">
        <v>20</v>
      </c>
      <c r="Q12" s="30">
        <v>39</v>
      </c>
    </row>
    <row r="13" spans="1:17" ht="13.95" customHeight="1" x14ac:dyDescent="0.3">
      <c r="A13" s="13" t="s">
        <v>39</v>
      </c>
      <c r="B13" s="53">
        <v>359</v>
      </c>
      <c r="C13" s="30">
        <v>31</v>
      </c>
      <c r="D13" s="30">
        <v>9</v>
      </c>
      <c r="E13" s="30">
        <v>21</v>
      </c>
      <c r="F13" s="30">
        <v>22</v>
      </c>
      <c r="G13" s="30">
        <v>22</v>
      </c>
      <c r="H13" s="30">
        <v>8</v>
      </c>
      <c r="I13" s="30">
        <v>9</v>
      </c>
      <c r="J13" s="30">
        <v>9</v>
      </c>
      <c r="K13" s="30">
        <v>56</v>
      </c>
      <c r="L13" s="30">
        <v>79</v>
      </c>
      <c r="M13" s="30">
        <v>4</v>
      </c>
      <c r="N13" s="30">
        <v>13</v>
      </c>
      <c r="O13" s="30">
        <v>22</v>
      </c>
      <c r="P13" s="30">
        <v>5</v>
      </c>
      <c r="Q13" s="30">
        <v>49</v>
      </c>
    </row>
    <row r="14" spans="1:17" ht="13.95" customHeight="1" x14ac:dyDescent="0.3">
      <c r="A14" s="13" t="s">
        <v>40</v>
      </c>
      <c r="B14" s="53">
        <v>270</v>
      </c>
      <c r="C14" s="30">
        <v>11</v>
      </c>
      <c r="D14" s="30">
        <v>0</v>
      </c>
      <c r="E14" s="30">
        <v>5</v>
      </c>
      <c r="F14" s="30">
        <v>9</v>
      </c>
      <c r="G14" s="30">
        <v>9</v>
      </c>
      <c r="H14" s="30">
        <v>1</v>
      </c>
      <c r="I14" s="30">
        <v>0</v>
      </c>
      <c r="J14" s="30">
        <v>2</v>
      </c>
      <c r="K14" s="30">
        <v>7</v>
      </c>
      <c r="L14" s="30">
        <v>13</v>
      </c>
      <c r="M14" s="30">
        <v>0</v>
      </c>
      <c r="N14" s="30">
        <v>1</v>
      </c>
      <c r="O14" s="30">
        <v>6</v>
      </c>
      <c r="P14" s="30">
        <v>6</v>
      </c>
      <c r="Q14" s="30">
        <v>200</v>
      </c>
    </row>
    <row r="15" spans="1:17" ht="13.95" customHeight="1" x14ac:dyDescent="0.3">
      <c r="A15" s="13" t="s">
        <v>41</v>
      </c>
      <c r="B15" s="53">
        <v>253</v>
      </c>
      <c r="C15" s="35">
        <v>53</v>
      </c>
      <c r="D15" s="35">
        <v>9</v>
      </c>
      <c r="E15" s="35">
        <v>12</v>
      </c>
      <c r="F15" s="35">
        <v>18</v>
      </c>
      <c r="G15" s="35">
        <v>31</v>
      </c>
      <c r="H15" s="35">
        <v>10</v>
      </c>
      <c r="I15" s="35">
        <v>14</v>
      </c>
      <c r="J15" s="35">
        <v>12</v>
      </c>
      <c r="K15" s="35">
        <v>4</v>
      </c>
      <c r="L15" s="35">
        <v>16</v>
      </c>
      <c r="M15" s="35">
        <v>11</v>
      </c>
      <c r="N15" s="35">
        <v>12</v>
      </c>
      <c r="O15" s="35">
        <v>17</v>
      </c>
      <c r="P15" s="35">
        <v>7</v>
      </c>
      <c r="Q15" s="35">
        <v>27</v>
      </c>
    </row>
    <row r="16" spans="1:17" ht="13.95" customHeight="1" x14ac:dyDescent="0.3">
      <c r="A16" s="13" t="s">
        <v>42</v>
      </c>
      <c r="B16" s="53">
        <v>263</v>
      </c>
      <c r="C16" s="35">
        <v>44</v>
      </c>
      <c r="D16" s="35">
        <v>25</v>
      </c>
      <c r="E16" s="35">
        <v>20</v>
      </c>
      <c r="F16" s="35">
        <v>21</v>
      </c>
      <c r="G16" s="35">
        <v>21</v>
      </c>
      <c r="H16" s="35">
        <v>12</v>
      </c>
      <c r="I16" s="35">
        <v>20</v>
      </c>
      <c r="J16" s="35">
        <v>2</v>
      </c>
      <c r="K16" s="35">
        <v>8</v>
      </c>
      <c r="L16" s="35">
        <v>9</v>
      </c>
      <c r="M16" s="35">
        <v>9</v>
      </c>
      <c r="N16" s="35">
        <v>14</v>
      </c>
      <c r="O16" s="35">
        <v>25</v>
      </c>
      <c r="P16" s="35">
        <v>11</v>
      </c>
      <c r="Q16" s="35">
        <v>22</v>
      </c>
    </row>
    <row r="17" spans="1:17" ht="13.95" customHeight="1" x14ac:dyDescent="0.3">
      <c r="A17" s="13" t="s">
        <v>43</v>
      </c>
      <c r="B17" s="53">
        <v>140</v>
      </c>
      <c r="C17" s="35">
        <v>9</v>
      </c>
      <c r="D17" s="35">
        <v>3</v>
      </c>
      <c r="E17" s="35">
        <v>3</v>
      </c>
      <c r="F17" s="35">
        <v>15</v>
      </c>
      <c r="G17" s="35">
        <v>12</v>
      </c>
      <c r="H17" s="35">
        <v>2</v>
      </c>
      <c r="I17" s="35">
        <v>5</v>
      </c>
      <c r="J17" s="35">
        <v>15</v>
      </c>
      <c r="K17" s="35">
        <v>12</v>
      </c>
      <c r="L17" s="35">
        <v>13</v>
      </c>
      <c r="M17" s="35">
        <v>6</v>
      </c>
      <c r="N17" s="35">
        <v>10</v>
      </c>
      <c r="O17" s="35">
        <v>9</v>
      </c>
      <c r="P17" s="35">
        <v>8</v>
      </c>
      <c r="Q17" s="35">
        <v>18</v>
      </c>
    </row>
    <row r="18" spans="1:17" ht="13.95" customHeight="1" x14ac:dyDescent="0.3">
      <c r="A18" s="13" t="s">
        <v>44</v>
      </c>
      <c r="B18" s="53">
        <v>124</v>
      </c>
      <c r="C18" s="35">
        <v>13</v>
      </c>
      <c r="D18" s="35">
        <v>8</v>
      </c>
      <c r="E18" s="35">
        <v>19</v>
      </c>
      <c r="F18" s="35">
        <v>13</v>
      </c>
      <c r="G18" s="35">
        <v>5</v>
      </c>
      <c r="H18" s="35">
        <v>7</v>
      </c>
      <c r="I18" s="35">
        <v>7</v>
      </c>
      <c r="J18" s="35">
        <v>11</v>
      </c>
      <c r="K18" s="35">
        <v>12</v>
      </c>
      <c r="L18" s="35">
        <v>4</v>
      </c>
      <c r="M18" s="35">
        <v>2</v>
      </c>
      <c r="N18" s="35">
        <v>4</v>
      </c>
      <c r="O18" s="35">
        <v>5</v>
      </c>
      <c r="P18" s="35">
        <v>3</v>
      </c>
      <c r="Q18" s="35">
        <v>11</v>
      </c>
    </row>
    <row r="19" spans="1:17" ht="13.95" customHeight="1" x14ac:dyDescent="0.3">
      <c r="A19" s="13" t="s">
        <v>45</v>
      </c>
      <c r="B19" s="53">
        <v>122</v>
      </c>
      <c r="C19" s="35">
        <v>29</v>
      </c>
      <c r="D19" s="35">
        <v>6</v>
      </c>
      <c r="E19" s="35">
        <v>9</v>
      </c>
      <c r="F19" s="35">
        <v>13</v>
      </c>
      <c r="G19" s="35">
        <v>7</v>
      </c>
      <c r="H19" s="35">
        <v>1</v>
      </c>
      <c r="I19" s="35">
        <v>6</v>
      </c>
      <c r="J19" s="35">
        <v>6</v>
      </c>
      <c r="K19" s="35">
        <v>6</v>
      </c>
      <c r="L19" s="35">
        <v>8</v>
      </c>
      <c r="M19" s="35">
        <v>8</v>
      </c>
      <c r="N19" s="35">
        <v>5</v>
      </c>
      <c r="O19" s="35">
        <v>6</v>
      </c>
      <c r="P19" s="35">
        <v>8</v>
      </c>
      <c r="Q19" s="35">
        <v>4</v>
      </c>
    </row>
    <row r="20" spans="1:17" ht="13.95" customHeight="1" x14ac:dyDescent="0.3">
      <c r="A20" s="13" t="s">
        <v>46</v>
      </c>
      <c r="B20" s="53">
        <v>115</v>
      </c>
      <c r="C20" s="35">
        <v>30</v>
      </c>
      <c r="D20" s="35">
        <v>8</v>
      </c>
      <c r="E20" s="35">
        <v>8</v>
      </c>
      <c r="F20" s="35">
        <v>8</v>
      </c>
      <c r="G20" s="35">
        <v>11</v>
      </c>
      <c r="H20" s="35">
        <v>5</v>
      </c>
      <c r="I20" s="35">
        <v>3</v>
      </c>
      <c r="J20" s="35">
        <v>1</v>
      </c>
      <c r="K20" s="35">
        <v>4</v>
      </c>
      <c r="L20" s="35">
        <v>3</v>
      </c>
      <c r="M20" s="35">
        <v>3</v>
      </c>
      <c r="N20" s="35">
        <v>4</v>
      </c>
      <c r="O20" s="35">
        <v>8</v>
      </c>
      <c r="P20" s="35">
        <v>7</v>
      </c>
      <c r="Q20" s="35">
        <v>12</v>
      </c>
    </row>
    <row r="21" spans="1:17" ht="13.95" customHeight="1" x14ac:dyDescent="0.3">
      <c r="A21" s="13" t="s">
        <v>47</v>
      </c>
      <c r="B21" s="53">
        <v>118</v>
      </c>
      <c r="C21" s="35">
        <v>16</v>
      </c>
      <c r="D21" s="35">
        <v>7</v>
      </c>
      <c r="E21" s="35">
        <v>6</v>
      </c>
      <c r="F21" s="35">
        <v>5</v>
      </c>
      <c r="G21" s="35">
        <v>17</v>
      </c>
      <c r="H21" s="35">
        <v>5</v>
      </c>
      <c r="I21" s="35">
        <v>5</v>
      </c>
      <c r="J21" s="35">
        <v>4</v>
      </c>
      <c r="K21" s="35">
        <v>5</v>
      </c>
      <c r="L21" s="35">
        <v>6</v>
      </c>
      <c r="M21" s="35">
        <v>4</v>
      </c>
      <c r="N21" s="35">
        <v>3</v>
      </c>
      <c r="O21" s="35">
        <v>15</v>
      </c>
      <c r="P21" s="35">
        <v>9</v>
      </c>
      <c r="Q21" s="35">
        <v>11</v>
      </c>
    </row>
    <row r="22" spans="1:17" ht="13.95" customHeight="1" x14ac:dyDescent="0.3">
      <c r="A22" s="13" t="s">
        <v>48</v>
      </c>
      <c r="B22" s="53">
        <v>21</v>
      </c>
      <c r="C22" s="35">
        <v>3</v>
      </c>
      <c r="D22" s="35">
        <v>2</v>
      </c>
      <c r="E22" s="35">
        <v>0</v>
      </c>
      <c r="F22" s="35">
        <v>2</v>
      </c>
      <c r="G22" s="35">
        <v>0</v>
      </c>
      <c r="H22" s="35">
        <v>2</v>
      </c>
      <c r="I22" s="35">
        <v>2</v>
      </c>
      <c r="J22" s="35">
        <v>0</v>
      </c>
      <c r="K22" s="35">
        <v>1</v>
      </c>
      <c r="L22" s="35">
        <v>1</v>
      </c>
      <c r="M22" s="35">
        <v>0</v>
      </c>
      <c r="N22" s="35">
        <v>1</v>
      </c>
      <c r="O22" s="35">
        <v>3</v>
      </c>
      <c r="P22" s="35">
        <v>2</v>
      </c>
      <c r="Q22" s="35">
        <v>2</v>
      </c>
    </row>
    <row r="23" spans="1:17" ht="13.95" customHeight="1" x14ac:dyDescent="0.3">
      <c r="A23" s="15" t="s">
        <v>49</v>
      </c>
      <c r="B23" s="53">
        <v>259</v>
      </c>
      <c r="C23" s="36">
        <v>26</v>
      </c>
      <c r="D23" s="36">
        <v>3</v>
      </c>
      <c r="E23" s="36">
        <v>28</v>
      </c>
      <c r="F23" s="36">
        <v>8</v>
      </c>
      <c r="G23" s="36">
        <v>13</v>
      </c>
      <c r="H23" s="36">
        <v>4</v>
      </c>
      <c r="I23" s="36">
        <v>66</v>
      </c>
      <c r="J23" s="36">
        <v>7</v>
      </c>
      <c r="K23" s="36">
        <v>11</v>
      </c>
      <c r="L23" s="36">
        <v>34</v>
      </c>
      <c r="M23" s="36">
        <v>2</v>
      </c>
      <c r="N23" s="36">
        <v>3</v>
      </c>
      <c r="O23" s="36">
        <v>7</v>
      </c>
      <c r="P23" s="36">
        <v>12</v>
      </c>
      <c r="Q23" s="36">
        <v>35</v>
      </c>
    </row>
    <row r="24" spans="1:17" ht="15.6" customHeight="1" x14ac:dyDescent="0.3">
      <c r="A24" s="57" t="s">
        <v>35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</sheetData>
  <mergeCells count="5">
    <mergeCell ref="A1:Q1"/>
    <mergeCell ref="C2:Q2"/>
    <mergeCell ref="A2:A3"/>
    <mergeCell ref="A24:Q24"/>
    <mergeCell ref="B2:B3"/>
  </mergeCell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workbookViewId="0">
      <selection sqref="A1:Q1"/>
    </sheetView>
  </sheetViews>
  <sheetFormatPr baseColWidth="10" defaultRowHeight="14.4" x14ac:dyDescent="0.3"/>
  <cols>
    <col min="1" max="1" width="41.88671875" bestFit="1" customWidth="1"/>
    <col min="2" max="2" width="11.109375" customWidth="1"/>
    <col min="3" max="17" width="6" customWidth="1"/>
    <col min="18" max="18" width="11.6640625" customWidth="1"/>
    <col min="19" max="19" width="20.6640625" customWidth="1"/>
  </cols>
  <sheetData>
    <row r="1" spans="1:17" ht="24" customHeight="1" x14ac:dyDescent="0.3">
      <c r="A1" s="64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x14ac:dyDescent="0.3">
      <c r="A2" s="65" t="s">
        <v>50</v>
      </c>
      <c r="B2" s="62" t="s">
        <v>28</v>
      </c>
      <c r="C2" s="59" t="s">
        <v>29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x14ac:dyDescent="0.3">
      <c r="A3" s="61"/>
      <c r="B3" s="63"/>
      <c r="C3" s="19">
        <v>1</v>
      </c>
      <c r="D3" s="19">
        <v>2</v>
      </c>
      <c r="E3" s="19">
        <v>3</v>
      </c>
      <c r="F3" s="19">
        <v>4</v>
      </c>
      <c r="G3" s="19">
        <v>5</v>
      </c>
      <c r="H3" s="19">
        <v>6</v>
      </c>
      <c r="I3" s="19">
        <v>7</v>
      </c>
      <c r="J3" s="19">
        <v>8</v>
      </c>
      <c r="K3" s="19">
        <v>9</v>
      </c>
      <c r="L3" s="19">
        <v>10</v>
      </c>
      <c r="M3" s="19">
        <v>11</v>
      </c>
      <c r="N3" s="19">
        <v>12</v>
      </c>
      <c r="O3" s="19">
        <v>13</v>
      </c>
      <c r="P3" s="19">
        <v>14</v>
      </c>
      <c r="Q3" s="19">
        <v>15</v>
      </c>
    </row>
    <row r="4" spans="1:17" x14ac:dyDescent="0.3">
      <c r="A4" s="14" t="s">
        <v>28</v>
      </c>
      <c r="B4" s="50">
        <v>11819</v>
      </c>
      <c r="C4" s="28">
        <v>1692</v>
      </c>
      <c r="D4" s="28">
        <v>696</v>
      </c>
      <c r="E4" s="28">
        <v>1178</v>
      </c>
      <c r="F4" s="28">
        <v>640</v>
      </c>
      <c r="G4" s="28">
        <v>719</v>
      </c>
      <c r="H4" s="28">
        <v>352</v>
      </c>
      <c r="I4" s="28">
        <v>1124</v>
      </c>
      <c r="J4" s="28">
        <v>446</v>
      </c>
      <c r="K4" s="28">
        <v>478</v>
      </c>
      <c r="L4" s="28">
        <v>1077</v>
      </c>
      <c r="M4" s="28">
        <v>453</v>
      </c>
      <c r="N4" s="28">
        <v>371</v>
      </c>
      <c r="O4" s="28">
        <v>794</v>
      </c>
      <c r="P4" s="28">
        <v>644</v>
      </c>
      <c r="Q4" s="28">
        <v>1155</v>
      </c>
    </row>
    <row r="5" spans="1:17" ht="13.95" customHeight="1" x14ac:dyDescent="0.3">
      <c r="A5" s="13" t="s">
        <v>30</v>
      </c>
      <c r="B5" s="51">
        <v>3589</v>
      </c>
      <c r="C5" s="32">
        <v>269</v>
      </c>
      <c r="D5" s="32">
        <v>254</v>
      </c>
      <c r="E5" s="32">
        <v>341</v>
      </c>
      <c r="F5" s="32">
        <v>117</v>
      </c>
      <c r="G5" s="32">
        <v>102</v>
      </c>
      <c r="H5" s="32">
        <v>94</v>
      </c>
      <c r="I5" s="32">
        <v>652</v>
      </c>
      <c r="J5" s="32">
        <v>122</v>
      </c>
      <c r="K5" s="32">
        <v>121</v>
      </c>
      <c r="L5" s="32">
        <v>548</v>
      </c>
      <c r="M5" s="32">
        <v>148</v>
      </c>
      <c r="N5" s="32">
        <v>94</v>
      </c>
      <c r="O5" s="32">
        <v>226</v>
      </c>
      <c r="P5" s="32">
        <v>241</v>
      </c>
      <c r="Q5" s="32">
        <v>260</v>
      </c>
    </row>
    <row r="6" spans="1:17" ht="13.95" customHeight="1" x14ac:dyDescent="0.3">
      <c r="A6" s="13" t="s">
        <v>31</v>
      </c>
      <c r="B6" s="51">
        <v>1636</v>
      </c>
      <c r="C6" s="32">
        <v>213</v>
      </c>
      <c r="D6" s="32">
        <v>73</v>
      </c>
      <c r="E6" s="32">
        <v>142</v>
      </c>
      <c r="F6" s="32">
        <v>136</v>
      </c>
      <c r="G6" s="32">
        <v>157</v>
      </c>
      <c r="H6" s="32">
        <v>54</v>
      </c>
      <c r="I6" s="32">
        <v>81</v>
      </c>
      <c r="J6" s="32">
        <v>93</v>
      </c>
      <c r="K6" s="32">
        <v>82</v>
      </c>
      <c r="L6" s="32">
        <v>121</v>
      </c>
      <c r="M6" s="32">
        <v>66</v>
      </c>
      <c r="N6" s="32">
        <v>63</v>
      </c>
      <c r="O6" s="32">
        <v>116</v>
      </c>
      <c r="P6" s="32">
        <v>79</v>
      </c>
      <c r="Q6" s="32">
        <v>160</v>
      </c>
    </row>
    <row r="7" spans="1:17" ht="13.95" customHeight="1" x14ac:dyDescent="0.3">
      <c r="A7" s="13" t="s">
        <v>36</v>
      </c>
      <c r="B7" s="51">
        <v>1220</v>
      </c>
      <c r="C7" s="32">
        <v>310</v>
      </c>
      <c r="D7" s="32">
        <v>88</v>
      </c>
      <c r="E7" s="32">
        <v>108</v>
      </c>
      <c r="F7" s="32">
        <v>64</v>
      </c>
      <c r="G7" s="32">
        <v>109</v>
      </c>
      <c r="H7" s="32">
        <v>33</v>
      </c>
      <c r="I7" s="32">
        <v>68</v>
      </c>
      <c r="J7" s="32">
        <v>28</v>
      </c>
      <c r="K7" s="32">
        <v>22</v>
      </c>
      <c r="L7" s="32">
        <v>40</v>
      </c>
      <c r="M7" s="32">
        <v>37</v>
      </c>
      <c r="N7" s="32">
        <v>35</v>
      </c>
      <c r="O7" s="32">
        <v>77</v>
      </c>
      <c r="P7" s="32">
        <v>105</v>
      </c>
      <c r="Q7" s="32">
        <v>96</v>
      </c>
    </row>
    <row r="8" spans="1:17" ht="13.95" customHeight="1" x14ac:dyDescent="0.3">
      <c r="A8" s="13" t="s">
        <v>32</v>
      </c>
      <c r="B8" s="51">
        <v>907</v>
      </c>
      <c r="C8" s="32">
        <v>158</v>
      </c>
      <c r="D8" s="32">
        <v>63</v>
      </c>
      <c r="E8" s="32">
        <v>105</v>
      </c>
      <c r="F8" s="32">
        <v>43</v>
      </c>
      <c r="G8" s="32">
        <v>45</v>
      </c>
      <c r="H8" s="32">
        <v>33</v>
      </c>
      <c r="I8" s="32">
        <v>70</v>
      </c>
      <c r="J8" s="32">
        <v>30</v>
      </c>
      <c r="K8" s="32">
        <v>38</v>
      </c>
      <c r="L8" s="32">
        <v>51</v>
      </c>
      <c r="M8" s="32">
        <v>49</v>
      </c>
      <c r="N8" s="32">
        <v>33</v>
      </c>
      <c r="O8" s="32">
        <v>73</v>
      </c>
      <c r="P8" s="32">
        <v>42</v>
      </c>
      <c r="Q8" s="32">
        <v>74</v>
      </c>
    </row>
    <row r="9" spans="1:17" ht="13.95" customHeight="1" x14ac:dyDescent="0.3">
      <c r="A9" s="13" t="s">
        <v>37</v>
      </c>
      <c r="B9" s="51">
        <v>814</v>
      </c>
      <c r="C9" s="32">
        <v>114</v>
      </c>
      <c r="D9" s="32">
        <v>36</v>
      </c>
      <c r="E9" s="32">
        <v>211</v>
      </c>
      <c r="F9" s="32">
        <v>33</v>
      </c>
      <c r="G9" s="32">
        <v>55</v>
      </c>
      <c r="H9" s="32">
        <v>27</v>
      </c>
      <c r="I9" s="32">
        <v>41</v>
      </c>
      <c r="J9" s="32">
        <v>16</v>
      </c>
      <c r="K9" s="32">
        <v>28</v>
      </c>
      <c r="L9" s="32">
        <v>43</v>
      </c>
      <c r="M9" s="32">
        <v>27</v>
      </c>
      <c r="N9" s="32">
        <v>23</v>
      </c>
      <c r="O9" s="32">
        <v>78</v>
      </c>
      <c r="P9" s="32">
        <v>32</v>
      </c>
      <c r="Q9" s="32">
        <v>50</v>
      </c>
    </row>
    <row r="10" spans="1:17" ht="13.95" customHeight="1" x14ac:dyDescent="0.3">
      <c r="A10" s="13" t="s">
        <v>33</v>
      </c>
      <c r="B10" s="51">
        <v>757</v>
      </c>
      <c r="C10" s="32">
        <v>267</v>
      </c>
      <c r="D10" s="32">
        <v>32</v>
      </c>
      <c r="E10" s="32">
        <v>61</v>
      </c>
      <c r="F10" s="32">
        <v>41</v>
      </c>
      <c r="G10" s="32">
        <v>41</v>
      </c>
      <c r="H10" s="32">
        <v>11</v>
      </c>
      <c r="I10" s="32">
        <v>35</v>
      </c>
      <c r="J10" s="32">
        <v>34</v>
      </c>
      <c r="K10" s="32">
        <v>29</v>
      </c>
      <c r="L10" s="32">
        <v>42</v>
      </c>
      <c r="M10" s="32">
        <v>28</v>
      </c>
      <c r="N10" s="32">
        <v>21</v>
      </c>
      <c r="O10" s="32">
        <v>42</v>
      </c>
      <c r="P10" s="32">
        <v>27</v>
      </c>
      <c r="Q10" s="32">
        <v>46</v>
      </c>
    </row>
    <row r="11" spans="1:17" ht="13.95" customHeight="1" x14ac:dyDescent="0.3">
      <c r="A11" s="13" t="s">
        <v>38</v>
      </c>
      <c r="B11" s="51">
        <v>466</v>
      </c>
      <c r="C11" s="32">
        <v>49</v>
      </c>
      <c r="D11" s="32">
        <v>50</v>
      </c>
      <c r="E11" s="32">
        <v>56</v>
      </c>
      <c r="F11" s="32">
        <v>37</v>
      </c>
      <c r="G11" s="32">
        <v>31</v>
      </c>
      <c r="H11" s="32">
        <v>26</v>
      </c>
      <c r="I11" s="32">
        <v>31</v>
      </c>
      <c r="J11" s="32">
        <v>16</v>
      </c>
      <c r="K11" s="32">
        <v>17</v>
      </c>
      <c r="L11" s="32">
        <v>16</v>
      </c>
      <c r="M11" s="32">
        <v>24</v>
      </c>
      <c r="N11" s="32">
        <v>14</v>
      </c>
      <c r="O11" s="32">
        <v>43</v>
      </c>
      <c r="P11" s="32">
        <v>19</v>
      </c>
      <c r="Q11" s="32">
        <v>37</v>
      </c>
    </row>
    <row r="12" spans="1:17" ht="13.95" customHeight="1" x14ac:dyDescent="0.3">
      <c r="A12" s="13" t="s">
        <v>34</v>
      </c>
      <c r="B12" s="51">
        <v>377</v>
      </c>
      <c r="C12" s="32">
        <v>48</v>
      </c>
      <c r="D12" s="32">
        <v>14</v>
      </c>
      <c r="E12" s="32">
        <v>21</v>
      </c>
      <c r="F12" s="32">
        <v>31</v>
      </c>
      <c r="G12" s="32">
        <v>30</v>
      </c>
      <c r="H12" s="32">
        <v>17</v>
      </c>
      <c r="I12" s="32">
        <v>15</v>
      </c>
      <c r="J12" s="32">
        <v>37</v>
      </c>
      <c r="K12" s="32">
        <v>18</v>
      </c>
      <c r="L12" s="32">
        <v>30</v>
      </c>
      <c r="M12" s="32">
        <v>24</v>
      </c>
      <c r="N12" s="32">
        <v>18</v>
      </c>
      <c r="O12" s="32">
        <v>16</v>
      </c>
      <c r="P12" s="32">
        <v>19</v>
      </c>
      <c r="Q12" s="32">
        <v>39</v>
      </c>
    </row>
    <row r="13" spans="1:17" ht="13.95" customHeight="1" x14ac:dyDescent="0.3">
      <c r="A13" s="13" t="s">
        <v>39</v>
      </c>
      <c r="B13" s="51">
        <v>354</v>
      </c>
      <c r="C13" s="32">
        <v>30</v>
      </c>
      <c r="D13" s="32">
        <v>9</v>
      </c>
      <c r="E13" s="32">
        <v>19</v>
      </c>
      <c r="F13" s="32">
        <v>22</v>
      </c>
      <c r="G13" s="32">
        <v>22</v>
      </c>
      <c r="H13" s="32">
        <v>8</v>
      </c>
      <c r="I13" s="32">
        <v>8</v>
      </c>
      <c r="J13" s="32">
        <v>9</v>
      </c>
      <c r="K13" s="32">
        <v>56</v>
      </c>
      <c r="L13" s="32">
        <v>78</v>
      </c>
      <c r="M13" s="32">
        <v>4</v>
      </c>
      <c r="N13" s="32">
        <v>13</v>
      </c>
      <c r="O13" s="32">
        <v>21</v>
      </c>
      <c r="P13" s="32">
        <v>6</v>
      </c>
      <c r="Q13" s="32">
        <v>49</v>
      </c>
    </row>
    <row r="14" spans="1:17" ht="13.95" customHeight="1" x14ac:dyDescent="0.3">
      <c r="A14" s="13" t="s">
        <v>40</v>
      </c>
      <c r="B14" s="51">
        <v>265</v>
      </c>
      <c r="C14" s="32">
        <v>11</v>
      </c>
      <c r="D14" s="32">
        <v>0</v>
      </c>
      <c r="E14" s="32">
        <v>5</v>
      </c>
      <c r="F14" s="32">
        <v>9</v>
      </c>
      <c r="G14" s="32">
        <v>9</v>
      </c>
      <c r="H14" s="32">
        <v>1</v>
      </c>
      <c r="I14" s="32">
        <v>0</v>
      </c>
      <c r="J14" s="32">
        <v>2</v>
      </c>
      <c r="K14" s="32">
        <v>6</v>
      </c>
      <c r="L14" s="32">
        <v>12</v>
      </c>
      <c r="M14" s="32">
        <v>0</v>
      </c>
      <c r="N14" s="32">
        <v>1</v>
      </c>
      <c r="O14" s="32">
        <v>6</v>
      </c>
      <c r="P14" s="32">
        <v>6</v>
      </c>
      <c r="Q14" s="32">
        <v>197</v>
      </c>
    </row>
    <row r="15" spans="1:17" ht="13.95" customHeight="1" x14ac:dyDescent="0.3">
      <c r="A15" s="13" t="s">
        <v>41</v>
      </c>
      <c r="B15" s="51">
        <v>253</v>
      </c>
      <c r="C15" s="33">
        <v>53</v>
      </c>
      <c r="D15" s="33">
        <v>10</v>
      </c>
      <c r="E15" s="33">
        <v>13</v>
      </c>
      <c r="F15" s="33">
        <v>18</v>
      </c>
      <c r="G15" s="33">
        <v>32</v>
      </c>
      <c r="H15" s="33">
        <v>10</v>
      </c>
      <c r="I15" s="33">
        <v>13</v>
      </c>
      <c r="J15" s="33">
        <v>12</v>
      </c>
      <c r="K15" s="33">
        <v>4</v>
      </c>
      <c r="L15" s="33">
        <v>16</v>
      </c>
      <c r="M15" s="33">
        <v>11</v>
      </c>
      <c r="N15" s="33">
        <v>12</v>
      </c>
      <c r="O15" s="33">
        <v>17</v>
      </c>
      <c r="P15" s="33">
        <v>7</v>
      </c>
      <c r="Q15" s="33">
        <v>25</v>
      </c>
    </row>
    <row r="16" spans="1:17" ht="13.95" customHeight="1" x14ac:dyDescent="0.3">
      <c r="A16" s="13" t="s">
        <v>42</v>
      </c>
      <c r="B16" s="51">
        <v>267</v>
      </c>
      <c r="C16" s="33">
        <v>46</v>
      </c>
      <c r="D16" s="33">
        <v>25</v>
      </c>
      <c r="E16" s="33">
        <v>20</v>
      </c>
      <c r="F16" s="33">
        <v>21</v>
      </c>
      <c r="G16" s="33">
        <v>21</v>
      </c>
      <c r="H16" s="33">
        <v>12</v>
      </c>
      <c r="I16" s="33">
        <v>20</v>
      </c>
      <c r="J16" s="33">
        <v>2</v>
      </c>
      <c r="K16" s="33">
        <v>9</v>
      </c>
      <c r="L16" s="33">
        <v>9</v>
      </c>
      <c r="M16" s="33">
        <v>10</v>
      </c>
      <c r="N16" s="33">
        <v>14</v>
      </c>
      <c r="O16" s="33">
        <v>25</v>
      </c>
      <c r="P16" s="33">
        <v>11</v>
      </c>
      <c r="Q16" s="33">
        <v>22</v>
      </c>
    </row>
    <row r="17" spans="1:17" ht="13.95" customHeight="1" x14ac:dyDescent="0.3">
      <c r="A17" s="13" t="s">
        <v>43</v>
      </c>
      <c r="B17" s="51">
        <v>139</v>
      </c>
      <c r="C17" s="33">
        <v>9</v>
      </c>
      <c r="D17" s="33">
        <v>3</v>
      </c>
      <c r="E17" s="33">
        <v>3</v>
      </c>
      <c r="F17" s="33">
        <v>15</v>
      </c>
      <c r="G17" s="33">
        <v>12</v>
      </c>
      <c r="H17" s="33">
        <v>2</v>
      </c>
      <c r="I17" s="33">
        <v>5</v>
      </c>
      <c r="J17" s="33">
        <v>15</v>
      </c>
      <c r="K17" s="33">
        <v>11</v>
      </c>
      <c r="L17" s="33">
        <v>12</v>
      </c>
      <c r="M17" s="33">
        <v>6</v>
      </c>
      <c r="N17" s="33">
        <v>10</v>
      </c>
      <c r="O17" s="33">
        <v>9</v>
      </c>
      <c r="P17" s="33">
        <v>8</v>
      </c>
      <c r="Q17" s="33">
        <v>19</v>
      </c>
    </row>
    <row r="18" spans="1:17" ht="13.95" customHeight="1" x14ac:dyDescent="0.3">
      <c r="A18" s="13" t="s">
        <v>44</v>
      </c>
      <c r="B18" s="51">
        <v>123</v>
      </c>
      <c r="C18" s="33">
        <v>13</v>
      </c>
      <c r="D18" s="33">
        <v>8</v>
      </c>
      <c r="E18" s="33">
        <v>19</v>
      </c>
      <c r="F18" s="33">
        <v>13</v>
      </c>
      <c r="G18" s="33">
        <v>5</v>
      </c>
      <c r="H18" s="33">
        <v>7</v>
      </c>
      <c r="I18" s="33">
        <v>7</v>
      </c>
      <c r="J18" s="33">
        <v>10</v>
      </c>
      <c r="K18" s="33">
        <v>11</v>
      </c>
      <c r="L18" s="33">
        <v>5</v>
      </c>
      <c r="M18" s="33">
        <v>2</v>
      </c>
      <c r="N18" s="33">
        <v>4</v>
      </c>
      <c r="O18" s="33">
        <v>5</v>
      </c>
      <c r="P18" s="33">
        <v>3</v>
      </c>
      <c r="Q18" s="33">
        <v>11</v>
      </c>
    </row>
    <row r="19" spans="1:17" ht="13.95" customHeight="1" x14ac:dyDescent="0.3">
      <c r="A19" s="13" t="s">
        <v>45</v>
      </c>
      <c r="B19" s="51">
        <v>118</v>
      </c>
      <c r="C19" s="33">
        <v>25</v>
      </c>
      <c r="D19" s="33">
        <v>6</v>
      </c>
      <c r="E19" s="33">
        <v>8</v>
      </c>
      <c r="F19" s="33">
        <v>14</v>
      </c>
      <c r="G19" s="33">
        <v>7</v>
      </c>
      <c r="H19" s="33">
        <v>1</v>
      </c>
      <c r="I19" s="33">
        <v>6</v>
      </c>
      <c r="J19" s="33">
        <v>6</v>
      </c>
      <c r="K19" s="33">
        <v>6</v>
      </c>
      <c r="L19" s="33">
        <v>8</v>
      </c>
      <c r="M19" s="33">
        <v>8</v>
      </c>
      <c r="N19" s="33">
        <v>5</v>
      </c>
      <c r="O19" s="33">
        <v>6</v>
      </c>
      <c r="P19" s="33">
        <v>8</v>
      </c>
      <c r="Q19" s="33">
        <v>4</v>
      </c>
    </row>
    <row r="20" spans="1:17" ht="13.95" customHeight="1" x14ac:dyDescent="0.3">
      <c r="A20" s="13" t="s">
        <v>46</v>
      </c>
      <c r="B20" s="51">
        <v>116</v>
      </c>
      <c r="C20" s="33">
        <v>30</v>
      </c>
      <c r="D20" s="33">
        <v>9</v>
      </c>
      <c r="E20" s="33">
        <v>9</v>
      </c>
      <c r="F20" s="33">
        <v>8</v>
      </c>
      <c r="G20" s="33">
        <v>11</v>
      </c>
      <c r="H20" s="33">
        <v>5</v>
      </c>
      <c r="I20" s="33">
        <v>3</v>
      </c>
      <c r="J20" s="33">
        <v>1</v>
      </c>
      <c r="K20" s="33">
        <v>4</v>
      </c>
      <c r="L20" s="33">
        <v>3</v>
      </c>
      <c r="M20" s="33">
        <v>2</v>
      </c>
      <c r="N20" s="33">
        <v>4</v>
      </c>
      <c r="O20" s="33">
        <v>8</v>
      </c>
      <c r="P20" s="33">
        <v>7</v>
      </c>
      <c r="Q20" s="33">
        <v>12</v>
      </c>
    </row>
    <row r="21" spans="1:17" ht="13.95" customHeight="1" x14ac:dyDescent="0.3">
      <c r="A21" s="13" t="s">
        <v>47</v>
      </c>
      <c r="B21" s="51">
        <v>120</v>
      </c>
      <c r="C21" s="33">
        <v>17</v>
      </c>
      <c r="D21" s="33">
        <v>7</v>
      </c>
      <c r="E21" s="33">
        <v>6</v>
      </c>
      <c r="F21" s="33">
        <v>6</v>
      </c>
      <c r="G21" s="33">
        <v>17</v>
      </c>
      <c r="H21" s="33">
        <v>5</v>
      </c>
      <c r="I21" s="33">
        <v>5</v>
      </c>
      <c r="J21" s="33">
        <v>4</v>
      </c>
      <c r="K21" s="33">
        <v>5</v>
      </c>
      <c r="L21" s="33">
        <v>6</v>
      </c>
      <c r="M21" s="33">
        <v>4</v>
      </c>
      <c r="N21" s="33">
        <v>3</v>
      </c>
      <c r="O21" s="33">
        <v>15</v>
      </c>
      <c r="P21" s="33">
        <v>9</v>
      </c>
      <c r="Q21" s="33">
        <v>11</v>
      </c>
    </row>
    <row r="22" spans="1:17" ht="13.95" customHeight="1" x14ac:dyDescent="0.3">
      <c r="A22" s="13" t="s">
        <v>48</v>
      </c>
      <c r="B22" s="51">
        <v>23</v>
      </c>
      <c r="C22" s="33">
        <v>3</v>
      </c>
      <c r="D22" s="33">
        <v>4</v>
      </c>
      <c r="E22" s="33">
        <v>0</v>
      </c>
      <c r="F22" s="33">
        <v>2</v>
      </c>
      <c r="G22" s="33">
        <v>0</v>
      </c>
      <c r="H22" s="33">
        <v>2</v>
      </c>
      <c r="I22" s="33">
        <v>2</v>
      </c>
      <c r="J22" s="33">
        <v>0</v>
      </c>
      <c r="K22" s="33">
        <v>1</v>
      </c>
      <c r="L22" s="33">
        <v>1</v>
      </c>
      <c r="M22" s="33">
        <v>0</v>
      </c>
      <c r="N22" s="33">
        <v>1</v>
      </c>
      <c r="O22" s="33">
        <v>3</v>
      </c>
      <c r="P22" s="33">
        <v>2</v>
      </c>
      <c r="Q22" s="33">
        <v>2</v>
      </c>
    </row>
    <row r="23" spans="1:17" ht="13.95" customHeight="1" x14ac:dyDescent="0.3">
      <c r="A23" s="15" t="s">
        <v>49</v>
      </c>
      <c r="B23" s="52">
        <v>275</v>
      </c>
      <c r="C23" s="34">
        <v>27</v>
      </c>
      <c r="D23" s="34">
        <v>5</v>
      </c>
      <c r="E23" s="34">
        <v>31</v>
      </c>
      <c r="F23" s="34">
        <v>10</v>
      </c>
      <c r="G23" s="34">
        <v>13</v>
      </c>
      <c r="H23" s="34">
        <v>4</v>
      </c>
      <c r="I23" s="34">
        <v>62</v>
      </c>
      <c r="J23" s="34">
        <v>9</v>
      </c>
      <c r="K23" s="34">
        <v>10</v>
      </c>
      <c r="L23" s="34">
        <v>36</v>
      </c>
      <c r="M23" s="34">
        <v>3</v>
      </c>
      <c r="N23" s="34">
        <v>3</v>
      </c>
      <c r="O23" s="34">
        <v>8</v>
      </c>
      <c r="P23" s="34">
        <v>13</v>
      </c>
      <c r="Q23" s="34">
        <v>41</v>
      </c>
    </row>
    <row r="24" spans="1:17" ht="15.6" customHeight="1" x14ac:dyDescent="0.3">
      <c r="A24" s="57" t="s">
        <v>35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ht="12" customHeight="1" x14ac:dyDescent="0.3"/>
  </sheetData>
  <mergeCells count="5">
    <mergeCell ref="A1:Q1"/>
    <mergeCell ref="A2:A3"/>
    <mergeCell ref="C2:Q2"/>
    <mergeCell ref="A24:Q24"/>
    <mergeCell ref="B2:B3"/>
  </mergeCell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workbookViewId="0">
      <selection sqref="A1:Q1"/>
    </sheetView>
  </sheetViews>
  <sheetFormatPr baseColWidth="10" defaultRowHeight="14.4" x14ac:dyDescent="0.3"/>
  <cols>
    <col min="1" max="1" width="41.88671875" bestFit="1" customWidth="1"/>
    <col min="2" max="2" width="10.44140625" customWidth="1"/>
    <col min="3" max="3" width="7.44140625" bestFit="1" customWidth="1"/>
    <col min="4" max="17" width="6" customWidth="1"/>
    <col min="18" max="18" width="11.6640625" customWidth="1"/>
    <col min="21" max="21" width="49.88671875" customWidth="1"/>
  </cols>
  <sheetData>
    <row r="1" spans="1:17" ht="24" customHeight="1" x14ac:dyDescent="0.3">
      <c r="A1" s="64" t="s">
        <v>56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x14ac:dyDescent="0.3">
      <c r="A2" s="65" t="s">
        <v>50</v>
      </c>
      <c r="B2" s="62" t="s">
        <v>28</v>
      </c>
      <c r="C2" s="59" t="s">
        <v>29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x14ac:dyDescent="0.3">
      <c r="A3" s="61"/>
      <c r="B3" s="63"/>
      <c r="C3" s="19">
        <v>1</v>
      </c>
      <c r="D3" s="19">
        <v>2</v>
      </c>
      <c r="E3" s="19">
        <v>3</v>
      </c>
      <c r="F3" s="19">
        <v>4</v>
      </c>
      <c r="G3" s="19">
        <v>5</v>
      </c>
      <c r="H3" s="19">
        <v>6</v>
      </c>
      <c r="I3" s="19">
        <v>7</v>
      </c>
      <c r="J3" s="19">
        <v>8</v>
      </c>
      <c r="K3" s="19">
        <v>9</v>
      </c>
      <c r="L3" s="19">
        <v>10</v>
      </c>
      <c r="M3" s="19">
        <v>11</v>
      </c>
      <c r="N3" s="19">
        <v>12</v>
      </c>
      <c r="O3" s="19">
        <v>13</v>
      </c>
      <c r="P3" s="19">
        <v>14</v>
      </c>
      <c r="Q3" s="19">
        <v>15</v>
      </c>
    </row>
    <row r="4" spans="1:17" x14ac:dyDescent="0.3">
      <c r="A4" s="14" t="s">
        <v>28</v>
      </c>
      <c r="B4" s="48">
        <v>11843</v>
      </c>
      <c r="C4" s="28">
        <v>1657</v>
      </c>
      <c r="D4" s="28">
        <v>710</v>
      </c>
      <c r="E4" s="28">
        <v>1173</v>
      </c>
      <c r="F4" s="28">
        <v>641</v>
      </c>
      <c r="G4" s="28">
        <v>723</v>
      </c>
      <c r="H4" s="28">
        <v>352</v>
      </c>
      <c r="I4" s="28">
        <v>1129</v>
      </c>
      <c r="J4" s="28">
        <v>454</v>
      </c>
      <c r="K4" s="28">
        <v>478</v>
      </c>
      <c r="L4" s="28">
        <v>1084</v>
      </c>
      <c r="M4" s="28">
        <v>452</v>
      </c>
      <c r="N4" s="28">
        <v>371</v>
      </c>
      <c r="O4" s="28">
        <v>801</v>
      </c>
      <c r="P4" s="28">
        <v>647</v>
      </c>
      <c r="Q4" s="28">
        <v>1171</v>
      </c>
    </row>
    <row r="5" spans="1:17" ht="13.95" customHeight="1" x14ac:dyDescent="0.3">
      <c r="A5" s="13" t="s">
        <v>30</v>
      </c>
      <c r="B5" s="47">
        <v>3634</v>
      </c>
      <c r="C5" s="32">
        <v>281</v>
      </c>
      <c r="D5" s="32">
        <v>255</v>
      </c>
      <c r="E5" s="32">
        <v>342</v>
      </c>
      <c r="F5" s="32">
        <v>118</v>
      </c>
      <c r="G5" s="32">
        <v>103</v>
      </c>
      <c r="H5" s="32">
        <v>94</v>
      </c>
      <c r="I5" s="32">
        <v>654</v>
      </c>
      <c r="J5" s="32">
        <v>123</v>
      </c>
      <c r="K5" s="32">
        <v>121</v>
      </c>
      <c r="L5" s="32">
        <v>555</v>
      </c>
      <c r="M5" s="32">
        <v>154</v>
      </c>
      <c r="N5" s="32">
        <v>95</v>
      </c>
      <c r="O5" s="32">
        <v>229</v>
      </c>
      <c r="P5" s="32">
        <v>245</v>
      </c>
      <c r="Q5" s="32">
        <v>265</v>
      </c>
    </row>
    <row r="6" spans="1:17" ht="13.95" customHeight="1" x14ac:dyDescent="0.3">
      <c r="A6" s="13" t="s">
        <v>31</v>
      </c>
      <c r="B6" s="47">
        <v>1639</v>
      </c>
      <c r="C6" s="32">
        <v>208</v>
      </c>
      <c r="D6" s="32">
        <v>77</v>
      </c>
      <c r="E6" s="32">
        <v>142</v>
      </c>
      <c r="F6" s="32">
        <v>138</v>
      </c>
      <c r="G6" s="32">
        <v>161</v>
      </c>
      <c r="H6" s="32">
        <v>54</v>
      </c>
      <c r="I6" s="32">
        <v>81</v>
      </c>
      <c r="J6" s="32">
        <v>93</v>
      </c>
      <c r="K6" s="32">
        <v>83</v>
      </c>
      <c r="L6" s="32">
        <v>121</v>
      </c>
      <c r="M6" s="32">
        <v>63</v>
      </c>
      <c r="N6" s="32">
        <v>66</v>
      </c>
      <c r="O6" s="32">
        <v>118</v>
      </c>
      <c r="P6" s="32">
        <v>77</v>
      </c>
      <c r="Q6" s="32">
        <v>157</v>
      </c>
    </row>
    <row r="7" spans="1:17" ht="13.95" customHeight="1" x14ac:dyDescent="0.3">
      <c r="A7" s="13" t="s">
        <v>36</v>
      </c>
      <c r="B7" s="47">
        <v>1217</v>
      </c>
      <c r="C7" s="32">
        <v>296</v>
      </c>
      <c r="D7" s="32">
        <v>88</v>
      </c>
      <c r="E7" s="32">
        <v>107</v>
      </c>
      <c r="F7" s="32">
        <v>63</v>
      </c>
      <c r="G7" s="32">
        <v>107</v>
      </c>
      <c r="H7" s="32">
        <v>33</v>
      </c>
      <c r="I7" s="32">
        <v>74</v>
      </c>
      <c r="J7" s="32">
        <v>31</v>
      </c>
      <c r="K7" s="32">
        <v>22</v>
      </c>
      <c r="L7" s="32">
        <v>42</v>
      </c>
      <c r="M7" s="32">
        <v>37</v>
      </c>
      <c r="N7" s="32">
        <v>34</v>
      </c>
      <c r="O7" s="32">
        <v>79</v>
      </c>
      <c r="P7" s="32">
        <v>104</v>
      </c>
      <c r="Q7" s="32">
        <v>100</v>
      </c>
    </row>
    <row r="8" spans="1:17" ht="13.95" customHeight="1" x14ac:dyDescent="0.3">
      <c r="A8" s="13" t="s">
        <v>32</v>
      </c>
      <c r="B8" s="47">
        <v>896</v>
      </c>
      <c r="C8" s="32">
        <v>151</v>
      </c>
      <c r="D8" s="32">
        <v>67</v>
      </c>
      <c r="E8" s="32">
        <v>109</v>
      </c>
      <c r="F8" s="32">
        <v>41</v>
      </c>
      <c r="G8" s="32">
        <v>45</v>
      </c>
      <c r="H8" s="32">
        <v>33</v>
      </c>
      <c r="I8" s="32">
        <v>71</v>
      </c>
      <c r="J8" s="32">
        <v>32</v>
      </c>
      <c r="K8" s="32">
        <v>36</v>
      </c>
      <c r="L8" s="32">
        <v>46</v>
      </c>
      <c r="M8" s="32">
        <v>48</v>
      </c>
      <c r="N8" s="32">
        <v>32</v>
      </c>
      <c r="O8" s="32">
        <v>72</v>
      </c>
      <c r="P8" s="32">
        <v>43</v>
      </c>
      <c r="Q8" s="32">
        <v>70</v>
      </c>
    </row>
    <row r="9" spans="1:17" ht="13.95" customHeight="1" x14ac:dyDescent="0.3">
      <c r="A9" s="13" t="s">
        <v>37</v>
      </c>
      <c r="B9" s="47">
        <v>803</v>
      </c>
      <c r="C9" s="32">
        <v>97</v>
      </c>
      <c r="D9" s="32">
        <v>37</v>
      </c>
      <c r="E9" s="32">
        <v>206</v>
      </c>
      <c r="F9" s="32">
        <v>32</v>
      </c>
      <c r="G9" s="32">
        <v>57</v>
      </c>
      <c r="H9" s="32">
        <v>27</v>
      </c>
      <c r="I9" s="32">
        <v>37</v>
      </c>
      <c r="J9" s="32">
        <v>15</v>
      </c>
      <c r="K9" s="32">
        <v>27</v>
      </c>
      <c r="L9" s="32">
        <v>49</v>
      </c>
      <c r="M9" s="32">
        <v>29</v>
      </c>
      <c r="N9" s="32">
        <v>23</v>
      </c>
      <c r="O9" s="32">
        <v>80</v>
      </c>
      <c r="P9" s="32">
        <v>30</v>
      </c>
      <c r="Q9" s="32">
        <v>57</v>
      </c>
    </row>
    <row r="10" spans="1:17" ht="13.95" customHeight="1" x14ac:dyDescent="0.3">
      <c r="A10" s="13" t="s">
        <v>33</v>
      </c>
      <c r="B10" s="47">
        <v>748</v>
      </c>
      <c r="C10" s="32">
        <v>260</v>
      </c>
      <c r="D10" s="32">
        <v>34</v>
      </c>
      <c r="E10" s="32">
        <v>59</v>
      </c>
      <c r="F10" s="32">
        <v>41</v>
      </c>
      <c r="G10" s="32">
        <v>41</v>
      </c>
      <c r="H10" s="32">
        <v>10</v>
      </c>
      <c r="I10" s="32">
        <v>36</v>
      </c>
      <c r="J10" s="32">
        <v>35</v>
      </c>
      <c r="K10" s="32">
        <v>28</v>
      </c>
      <c r="L10" s="32">
        <v>40</v>
      </c>
      <c r="M10" s="32">
        <v>26</v>
      </c>
      <c r="N10" s="32">
        <v>21</v>
      </c>
      <c r="O10" s="32">
        <v>40</v>
      </c>
      <c r="P10" s="32">
        <v>29</v>
      </c>
      <c r="Q10" s="32">
        <v>48</v>
      </c>
    </row>
    <row r="11" spans="1:17" ht="13.95" customHeight="1" x14ac:dyDescent="0.3">
      <c r="A11" s="13" t="s">
        <v>38</v>
      </c>
      <c r="B11" s="47">
        <v>466</v>
      </c>
      <c r="C11" s="32">
        <v>51</v>
      </c>
      <c r="D11" s="32">
        <v>49</v>
      </c>
      <c r="E11" s="32">
        <v>55</v>
      </c>
      <c r="F11" s="32">
        <v>37</v>
      </c>
      <c r="G11" s="32">
        <v>31</v>
      </c>
      <c r="H11" s="32">
        <v>26</v>
      </c>
      <c r="I11" s="32">
        <v>30</v>
      </c>
      <c r="J11" s="32">
        <v>17</v>
      </c>
      <c r="K11" s="32">
        <v>17</v>
      </c>
      <c r="L11" s="32">
        <v>17</v>
      </c>
      <c r="M11" s="32">
        <v>23</v>
      </c>
      <c r="N11" s="32">
        <v>14</v>
      </c>
      <c r="O11" s="32">
        <v>44</v>
      </c>
      <c r="P11" s="32">
        <v>20</v>
      </c>
      <c r="Q11" s="32">
        <v>35</v>
      </c>
    </row>
    <row r="12" spans="1:17" ht="13.95" customHeight="1" x14ac:dyDescent="0.3">
      <c r="A12" s="13" t="s">
        <v>34</v>
      </c>
      <c r="B12" s="47">
        <v>377</v>
      </c>
      <c r="C12" s="32">
        <v>45</v>
      </c>
      <c r="D12" s="32">
        <v>15</v>
      </c>
      <c r="E12" s="32">
        <v>21</v>
      </c>
      <c r="F12" s="32">
        <v>31</v>
      </c>
      <c r="G12" s="32">
        <v>31</v>
      </c>
      <c r="H12" s="32">
        <v>18</v>
      </c>
      <c r="I12" s="32">
        <v>14</v>
      </c>
      <c r="J12" s="32">
        <v>38</v>
      </c>
      <c r="K12" s="32">
        <v>21</v>
      </c>
      <c r="L12" s="32">
        <v>29</v>
      </c>
      <c r="M12" s="32">
        <v>23</v>
      </c>
      <c r="N12" s="32">
        <v>17</v>
      </c>
      <c r="O12" s="32">
        <v>15</v>
      </c>
      <c r="P12" s="32">
        <v>19</v>
      </c>
      <c r="Q12" s="32">
        <v>40</v>
      </c>
    </row>
    <row r="13" spans="1:17" ht="13.95" customHeight="1" x14ac:dyDescent="0.3">
      <c r="A13" s="13" t="s">
        <v>39</v>
      </c>
      <c r="B13" s="47">
        <v>353</v>
      </c>
      <c r="C13" s="32">
        <v>30</v>
      </c>
      <c r="D13" s="32">
        <v>9</v>
      </c>
      <c r="E13" s="32">
        <v>18</v>
      </c>
      <c r="F13" s="32">
        <v>24</v>
      </c>
      <c r="G13" s="32">
        <v>24</v>
      </c>
      <c r="H13" s="32">
        <v>8</v>
      </c>
      <c r="I13" s="32">
        <v>8</v>
      </c>
      <c r="J13" s="32">
        <v>10</v>
      </c>
      <c r="K13" s="32">
        <v>54</v>
      </c>
      <c r="L13" s="32">
        <v>74</v>
      </c>
      <c r="M13" s="32">
        <v>4</v>
      </c>
      <c r="N13" s="32">
        <v>13</v>
      </c>
      <c r="O13" s="32">
        <v>22</v>
      </c>
      <c r="P13" s="32">
        <v>6</v>
      </c>
      <c r="Q13" s="32">
        <v>49</v>
      </c>
    </row>
    <row r="14" spans="1:17" ht="13.95" customHeight="1" x14ac:dyDescent="0.3">
      <c r="A14" s="13" t="s">
        <v>40</v>
      </c>
      <c r="B14" s="47">
        <v>267</v>
      </c>
      <c r="C14" s="32">
        <v>11</v>
      </c>
      <c r="D14" s="32">
        <v>0</v>
      </c>
      <c r="E14" s="32">
        <v>5</v>
      </c>
      <c r="F14" s="32">
        <v>9</v>
      </c>
      <c r="G14" s="32">
        <v>9</v>
      </c>
      <c r="H14" s="32">
        <v>1</v>
      </c>
      <c r="I14" s="32">
        <v>0</v>
      </c>
      <c r="J14" s="32">
        <v>2</v>
      </c>
      <c r="K14" s="32">
        <v>6</v>
      </c>
      <c r="L14" s="32">
        <v>12</v>
      </c>
      <c r="M14" s="32">
        <v>0</v>
      </c>
      <c r="N14" s="32">
        <v>1</v>
      </c>
      <c r="O14" s="32">
        <v>6</v>
      </c>
      <c r="P14" s="32">
        <v>5</v>
      </c>
      <c r="Q14" s="32">
        <v>200</v>
      </c>
    </row>
    <row r="15" spans="1:17" ht="13.95" customHeight="1" x14ac:dyDescent="0.3">
      <c r="A15" s="13" t="s">
        <v>41</v>
      </c>
      <c r="B15" s="47">
        <v>250</v>
      </c>
      <c r="C15" s="33">
        <v>54</v>
      </c>
      <c r="D15" s="33">
        <v>10</v>
      </c>
      <c r="E15" s="33">
        <v>13</v>
      </c>
      <c r="F15" s="33">
        <v>18</v>
      </c>
      <c r="G15" s="33">
        <v>31</v>
      </c>
      <c r="H15" s="33">
        <v>10</v>
      </c>
      <c r="I15" s="33">
        <v>13</v>
      </c>
      <c r="J15" s="33">
        <v>11</v>
      </c>
      <c r="K15" s="33">
        <v>5</v>
      </c>
      <c r="L15" s="33">
        <v>16</v>
      </c>
      <c r="M15" s="33">
        <v>10</v>
      </c>
      <c r="N15" s="33">
        <v>12</v>
      </c>
      <c r="O15" s="33">
        <v>15</v>
      </c>
      <c r="P15" s="33">
        <v>7</v>
      </c>
      <c r="Q15" s="33">
        <v>25</v>
      </c>
    </row>
    <row r="16" spans="1:17" ht="13.95" customHeight="1" x14ac:dyDescent="0.3">
      <c r="A16" s="13" t="s">
        <v>42</v>
      </c>
      <c r="B16" s="47">
        <v>269</v>
      </c>
      <c r="C16" s="33">
        <v>46</v>
      </c>
      <c r="D16" s="33">
        <v>27</v>
      </c>
      <c r="E16" s="33">
        <v>20</v>
      </c>
      <c r="F16" s="33">
        <v>21</v>
      </c>
      <c r="G16" s="33">
        <v>21</v>
      </c>
      <c r="H16" s="33">
        <v>12</v>
      </c>
      <c r="I16" s="33">
        <v>20</v>
      </c>
      <c r="J16" s="33">
        <v>2</v>
      </c>
      <c r="K16" s="33">
        <v>9</v>
      </c>
      <c r="L16" s="33">
        <v>9</v>
      </c>
      <c r="M16" s="33">
        <v>10</v>
      </c>
      <c r="N16" s="33">
        <v>14</v>
      </c>
      <c r="O16" s="33">
        <v>25</v>
      </c>
      <c r="P16" s="33">
        <v>11</v>
      </c>
      <c r="Q16" s="33">
        <v>22</v>
      </c>
    </row>
    <row r="17" spans="1:17" ht="13.95" customHeight="1" x14ac:dyDescent="0.3">
      <c r="A17" s="13" t="s">
        <v>43</v>
      </c>
      <c r="B17" s="47">
        <v>141</v>
      </c>
      <c r="C17" s="33">
        <v>9</v>
      </c>
      <c r="D17" s="33">
        <v>3</v>
      </c>
      <c r="E17" s="33">
        <v>3</v>
      </c>
      <c r="F17" s="33">
        <v>14</v>
      </c>
      <c r="G17" s="33">
        <v>12</v>
      </c>
      <c r="H17" s="33">
        <v>2</v>
      </c>
      <c r="I17" s="33">
        <v>5</v>
      </c>
      <c r="J17" s="33">
        <v>15</v>
      </c>
      <c r="K17" s="33">
        <v>13</v>
      </c>
      <c r="L17" s="33">
        <v>12</v>
      </c>
      <c r="M17" s="33">
        <v>6</v>
      </c>
      <c r="N17" s="33">
        <v>10</v>
      </c>
      <c r="O17" s="33">
        <v>9</v>
      </c>
      <c r="P17" s="33">
        <v>8</v>
      </c>
      <c r="Q17" s="33">
        <v>20</v>
      </c>
    </row>
    <row r="18" spans="1:17" ht="13.95" customHeight="1" x14ac:dyDescent="0.3">
      <c r="A18" s="13" t="s">
        <v>44</v>
      </c>
      <c r="B18" s="47">
        <v>125</v>
      </c>
      <c r="C18" s="33">
        <v>15</v>
      </c>
      <c r="D18" s="33">
        <v>8</v>
      </c>
      <c r="E18" s="33">
        <v>20</v>
      </c>
      <c r="F18" s="33">
        <v>12</v>
      </c>
      <c r="G18" s="33">
        <v>5</v>
      </c>
      <c r="H18" s="33">
        <v>7</v>
      </c>
      <c r="I18" s="33">
        <v>6</v>
      </c>
      <c r="J18" s="33">
        <v>10</v>
      </c>
      <c r="K18" s="33">
        <v>12</v>
      </c>
      <c r="L18" s="33">
        <v>5</v>
      </c>
      <c r="M18" s="33">
        <v>2</v>
      </c>
      <c r="N18" s="33">
        <v>4</v>
      </c>
      <c r="O18" s="33">
        <v>5</v>
      </c>
      <c r="P18" s="33">
        <v>3</v>
      </c>
      <c r="Q18" s="33">
        <v>11</v>
      </c>
    </row>
    <row r="19" spans="1:17" ht="13.95" customHeight="1" x14ac:dyDescent="0.3">
      <c r="A19" s="13" t="s">
        <v>45</v>
      </c>
      <c r="B19" s="47">
        <v>116</v>
      </c>
      <c r="C19" s="33">
        <v>24</v>
      </c>
      <c r="D19" s="33">
        <v>7</v>
      </c>
      <c r="E19" s="33">
        <v>8</v>
      </c>
      <c r="F19" s="33">
        <v>14</v>
      </c>
      <c r="G19" s="33">
        <v>6</v>
      </c>
      <c r="H19" s="33">
        <v>1</v>
      </c>
      <c r="I19" s="33">
        <v>6</v>
      </c>
      <c r="J19" s="33">
        <v>6</v>
      </c>
      <c r="K19" s="33">
        <v>4</v>
      </c>
      <c r="L19" s="33">
        <v>8</v>
      </c>
      <c r="M19" s="33">
        <v>8</v>
      </c>
      <c r="N19" s="33">
        <v>4</v>
      </c>
      <c r="O19" s="33">
        <v>6</v>
      </c>
      <c r="P19" s="33">
        <v>9</v>
      </c>
      <c r="Q19" s="33">
        <v>5</v>
      </c>
    </row>
    <row r="20" spans="1:17" ht="13.95" customHeight="1" x14ac:dyDescent="0.3">
      <c r="A20" s="13" t="s">
        <v>46</v>
      </c>
      <c r="B20" s="47">
        <v>119</v>
      </c>
      <c r="C20" s="33">
        <v>30</v>
      </c>
      <c r="D20" s="33">
        <v>9</v>
      </c>
      <c r="E20" s="33">
        <v>9</v>
      </c>
      <c r="F20" s="33">
        <v>8</v>
      </c>
      <c r="G20" s="33">
        <v>11</v>
      </c>
      <c r="H20" s="33">
        <v>5</v>
      </c>
      <c r="I20" s="33">
        <v>4</v>
      </c>
      <c r="J20" s="33">
        <v>1</v>
      </c>
      <c r="K20" s="33">
        <v>4</v>
      </c>
      <c r="L20" s="33">
        <v>4</v>
      </c>
      <c r="M20" s="33">
        <v>2</v>
      </c>
      <c r="N20" s="33">
        <v>4</v>
      </c>
      <c r="O20" s="33">
        <v>8</v>
      </c>
      <c r="P20" s="33">
        <v>7</v>
      </c>
      <c r="Q20" s="33">
        <v>13</v>
      </c>
    </row>
    <row r="21" spans="1:17" ht="13.95" customHeight="1" x14ac:dyDescent="0.3">
      <c r="A21" s="13" t="s">
        <v>47</v>
      </c>
      <c r="B21" s="47">
        <v>117</v>
      </c>
      <c r="C21" s="33">
        <v>17</v>
      </c>
      <c r="D21" s="33">
        <v>6</v>
      </c>
      <c r="E21" s="33">
        <v>6</v>
      </c>
      <c r="F21" s="33">
        <v>6</v>
      </c>
      <c r="G21" s="33">
        <v>14</v>
      </c>
      <c r="H21" s="33">
        <v>5</v>
      </c>
      <c r="I21" s="33">
        <v>6</v>
      </c>
      <c r="J21" s="33">
        <v>4</v>
      </c>
      <c r="K21" s="33">
        <v>6</v>
      </c>
      <c r="L21" s="33">
        <v>6</v>
      </c>
      <c r="M21" s="33">
        <v>4</v>
      </c>
      <c r="N21" s="33">
        <v>3</v>
      </c>
      <c r="O21" s="33">
        <v>16</v>
      </c>
      <c r="P21" s="33">
        <v>8</v>
      </c>
      <c r="Q21" s="33">
        <v>10</v>
      </c>
    </row>
    <row r="22" spans="1:17" ht="13.95" customHeight="1" x14ac:dyDescent="0.3">
      <c r="A22" s="13" t="s">
        <v>48</v>
      </c>
      <c r="B22" s="47">
        <v>23</v>
      </c>
      <c r="C22" s="33">
        <v>3</v>
      </c>
      <c r="D22" s="33">
        <v>4</v>
      </c>
      <c r="E22" s="33">
        <v>0</v>
      </c>
      <c r="F22" s="33">
        <v>2</v>
      </c>
      <c r="G22" s="33">
        <v>0</v>
      </c>
      <c r="H22" s="33">
        <v>2</v>
      </c>
      <c r="I22" s="33">
        <v>2</v>
      </c>
      <c r="J22" s="33">
        <v>0</v>
      </c>
      <c r="K22" s="33">
        <v>1</v>
      </c>
      <c r="L22" s="33">
        <v>1</v>
      </c>
      <c r="M22" s="33">
        <v>0</v>
      </c>
      <c r="N22" s="33">
        <v>1</v>
      </c>
      <c r="O22" s="33">
        <v>3</v>
      </c>
      <c r="P22" s="33">
        <v>2</v>
      </c>
      <c r="Q22" s="33">
        <v>2</v>
      </c>
    </row>
    <row r="23" spans="1:17" ht="13.95" customHeight="1" x14ac:dyDescent="0.3">
      <c r="A23" s="15" t="s">
        <v>49</v>
      </c>
      <c r="B23" s="49">
        <v>283</v>
      </c>
      <c r="C23" s="34">
        <v>29</v>
      </c>
      <c r="D23" s="34">
        <v>5</v>
      </c>
      <c r="E23" s="34">
        <v>30</v>
      </c>
      <c r="F23" s="34">
        <v>12</v>
      </c>
      <c r="G23" s="34">
        <v>14</v>
      </c>
      <c r="H23" s="34">
        <v>4</v>
      </c>
      <c r="I23" s="34">
        <v>62</v>
      </c>
      <c r="J23" s="34">
        <v>9</v>
      </c>
      <c r="K23" s="34">
        <v>9</v>
      </c>
      <c r="L23" s="34">
        <v>38</v>
      </c>
      <c r="M23" s="34">
        <v>3</v>
      </c>
      <c r="N23" s="34">
        <v>3</v>
      </c>
      <c r="O23" s="34">
        <v>9</v>
      </c>
      <c r="P23" s="34">
        <v>14</v>
      </c>
      <c r="Q23" s="34">
        <v>42</v>
      </c>
    </row>
    <row r="24" spans="1:17" ht="15.6" customHeight="1" x14ac:dyDescent="0.3">
      <c r="A24" s="57" t="s">
        <v>35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ht="12" customHeight="1" x14ac:dyDescent="0.3"/>
    <row r="26" spans="1:17" ht="12" customHeight="1" x14ac:dyDescent="0.3"/>
  </sheetData>
  <mergeCells count="5">
    <mergeCell ref="A1:Q1"/>
    <mergeCell ref="A2:A3"/>
    <mergeCell ref="C2:Q2"/>
    <mergeCell ref="A24:Q24"/>
    <mergeCell ref="B2:B3"/>
  </mergeCells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Normal="100" workbookViewId="0">
      <selection sqref="A1:B1"/>
    </sheetView>
  </sheetViews>
  <sheetFormatPr baseColWidth="10" defaultColWidth="11" defaultRowHeight="14.4" x14ac:dyDescent="0.3"/>
  <cols>
    <col min="1" max="1" width="47.6640625" style="1" bestFit="1" customWidth="1"/>
    <col min="2" max="2" width="102.6640625" style="7" customWidth="1"/>
    <col min="3" max="3" width="92.88671875" customWidth="1"/>
    <col min="4" max="16384" width="11" style="1"/>
  </cols>
  <sheetData>
    <row r="1" spans="1:4" ht="18.600000000000001" thickBot="1" x14ac:dyDescent="0.35">
      <c r="A1" s="66" t="s">
        <v>0</v>
      </c>
      <c r="B1" s="67"/>
    </row>
    <row r="2" spans="1:4" ht="15" thickBot="1" x14ac:dyDescent="0.35">
      <c r="A2" s="2" t="s">
        <v>1</v>
      </c>
      <c r="B2" s="5" t="s">
        <v>57</v>
      </c>
    </row>
    <row r="3" spans="1:4" x14ac:dyDescent="0.3">
      <c r="A3" s="3" t="s">
        <v>2</v>
      </c>
      <c r="B3" s="6" t="s">
        <v>3</v>
      </c>
    </row>
    <row r="4" spans="1:4" x14ac:dyDescent="0.3">
      <c r="A4" s="4" t="s">
        <v>4</v>
      </c>
      <c r="B4" s="6" t="s">
        <v>21</v>
      </c>
    </row>
    <row r="5" spans="1:4" x14ac:dyDescent="0.3">
      <c r="A5" s="4" t="s">
        <v>6</v>
      </c>
      <c r="B5" s="25" t="s">
        <v>5</v>
      </c>
    </row>
    <row r="6" spans="1:4" x14ac:dyDescent="0.3">
      <c r="A6" s="20" t="s">
        <v>8</v>
      </c>
      <c r="B6" s="37" t="s">
        <v>20</v>
      </c>
    </row>
    <row r="7" spans="1:4" ht="16.2" customHeight="1" thickBot="1" x14ac:dyDescent="0.35">
      <c r="A7" s="20" t="s">
        <v>9</v>
      </c>
      <c r="B7" s="38" t="s">
        <v>22</v>
      </c>
    </row>
    <row r="8" spans="1:4" x14ac:dyDescent="0.3">
      <c r="A8" s="21" t="s">
        <v>10</v>
      </c>
      <c r="B8" s="39" t="s">
        <v>58</v>
      </c>
    </row>
    <row r="9" spans="1:4" ht="27.6" x14ac:dyDescent="0.3">
      <c r="A9" s="22" t="s">
        <v>11</v>
      </c>
      <c r="B9" s="40" t="s">
        <v>59</v>
      </c>
    </row>
    <row r="10" spans="1:4" x14ac:dyDescent="0.3">
      <c r="A10" s="22" t="s">
        <v>12</v>
      </c>
      <c r="B10" s="41" t="s">
        <v>13</v>
      </c>
    </row>
    <row r="11" spans="1:4" ht="15" thickBot="1" x14ac:dyDescent="0.35">
      <c r="A11" s="23" t="s">
        <v>14</v>
      </c>
      <c r="B11" s="42" t="s">
        <v>7</v>
      </c>
    </row>
    <row r="12" spans="1:4" ht="34.950000000000003" customHeight="1" x14ac:dyDescent="0.3">
      <c r="A12" s="3" t="s">
        <v>15</v>
      </c>
      <c r="B12" s="26" t="s">
        <v>7</v>
      </c>
    </row>
    <row r="13" spans="1:4" ht="34.950000000000003" customHeight="1" x14ac:dyDescent="0.3">
      <c r="A13" s="3" t="s">
        <v>16</v>
      </c>
      <c r="B13" s="26" t="s">
        <v>19</v>
      </c>
    </row>
    <row r="14" spans="1:4" x14ac:dyDescent="0.3">
      <c r="A14" s="4" t="s">
        <v>17</v>
      </c>
      <c r="B14" s="25" t="s">
        <v>19</v>
      </c>
    </row>
    <row r="15" spans="1:4" ht="49.95" customHeight="1" thickBot="1" x14ac:dyDescent="0.35">
      <c r="A15" s="24" t="s">
        <v>18</v>
      </c>
      <c r="B15" s="27" t="s">
        <v>23</v>
      </c>
      <c r="D15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AC_EJ_2026_08</vt:lpstr>
      <vt:lpstr>1er. cuatr. de 2026</vt:lpstr>
      <vt:lpstr>3er. cuatr. de 2025</vt:lpstr>
      <vt:lpstr>2do. cuatr. de 2025</vt:lpstr>
      <vt:lpstr>1er. cuatr. de 2025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2026-06-24T15:47:03Z</dcterms:modified>
</cp:coreProperties>
</file>