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srv03\Centro_Doc\BANCO DE DATOS\CARPETAS BCO DE DATOS\TRANSITO Y TRANSPORTE\AEREO\"/>
    </mc:Choice>
  </mc:AlternateContent>
  <bookViews>
    <workbookView xWindow="0" yWindow="0" windowWidth="23040" windowHeight="8616" tabRatio="500"/>
  </bookViews>
  <sheets>
    <sheet name="TR_NEW_AX04" sheetId="1" r:id="rId1"/>
    <sheet name="Ficha Técnica" sheetId="2" r:id="rId2"/>
  </sheets>
  <calcPr calcId="162913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104" i="1" l="1"/>
  <c r="B104" i="1"/>
  <c r="E102" i="1"/>
  <c r="B102" i="1"/>
  <c r="E100" i="1"/>
  <c r="B100" i="1"/>
</calcChain>
</file>

<file path=xl/sharedStrings.xml><?xml version="1.0" encoding="utf-8"?>
<sst xmlns="http://schemas.openxmlformats.org/spreadsheetml/2006/main" count="269" uniqueCount="52">
  <si>
    <t>Año</t>
  </si>
  <si>
    <t>Entrada de pasajeros</t>
  </si>
  <si>
    <t>Salida de pasajeros</t>
  </si>
  <si>
    <t>Total</t>
  </si>
  <si>
    <t>Argentinos</t>
  </si>
  <si>
    <t>Extranjeros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</si>
  <si>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</si>
  <si>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</si>
  <si>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</si>
  <si>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</si>
  <si>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</si>
  <si>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</si>
  <si>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</si>
  <si>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</si>
  <si>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</si>
  <si>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</si>
  <si>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</si>
  <si>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</si>
  <si>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-</t>
  </si>
  <si>
    <r>
      <rPr>
        <b/>
        <sz val="8"/>
        <color theme="1"/>
        <rFont val="Arial"/>
        <family val="2"/>
        <charset val="1"/>
      </rPr>
      <t>Nota:</t>
    </r>
    <r>
      <rPr>
        <sz val="8"/>
        <rFont val="Arial"/>
        <family val="2"/>
        <charset val="1"/>
      </rPr>
      <t xml:space="preserve"> sólo incluye los vuelos internacionales. Excluye las personas transportadas en vuelos de carga. La información refleja exclusivamente el movimiento de pasajeros. A partir de abril del 2019 los vuelos a países limítrofes (Brasil, Chile, Paraguay y Bolivia) que operaban en el Aeropuerto Jorge Newbery exceptuando  los vuelos con procedencia/destino Uruguay, operan desde el Aeropuerto Ezeiza. A partir del dìa 20/03 cierre de frontera por pandemia coronavirus. A partir del dìa 19/10/20  apertura de aeropuertos, se restablecen los vuelos internacionales. Entre agosto de 2020 y el 15 de marzo de 2021 el Aeroparque Jorge Newbery permaneció cerrado por remodelación.</t>
    </r>
    <r>
      <rPr>
        <sz val="8"/>
        <color theme="1"/>
        <rFont val="Arial"/>
        <family val="2"/>
        <charset val="1"/>
      </rPr>
      <t xml:space="preserve"> Entre los meses de abril y septiembre de 2021, restricciones aéreas para vuelos internacionales y paises limitrofes. A partir de noviembre de 2021, reapertura de las fronteras para el ingreso de extranjeros, con algunas restricciones sanitarias.</t>
    </r>
  </si>
  <si>
    <t xml:space="preserve">FICHA TÉCNICA </t>
  </si>
  <si>
    <t>Archivo</t>
  </si>
  <si>
    <t>TR_NEW_AX04</t>
  </si>
  <si>
    <t xml:space="preserve">Área Temática </t>
  </si>
  <si>
    <t>Tránsito y transporte</t>
  </si>
  <si>
    <t xml:space="preserve">Tema </t>
  </si>
  <si>
    <t>Aéreo</t>
  </si>
  <si>
    <t>Subtema</t>
  </si>
  <si>
    <t xml:space="preserve">No corresponde </t>
  </si>
  <si>
    <t>Serie</t>
  </si>
  <si>
    <t>Pasajeras y pasajeros transportados en vuelos del Aeroparque Jorge Newbery.</t>
  </si>
  <si>
    <t>Objetivo</t>
  </si>
  <si>
    <t>Mostrar el movimiento de pasajeras y pasajeros en el Aeroparque Jorge Newbery por nacionalidad</t>
  </si>
  <si>
    <t>Variable 1</t>
  </si>
  <si>
    <t>Entrada de pasajeras y pasajeros</t>
  </si>
  <si>
    <t xml:space="preserve">Definición Operativa </t>
  </si>
  <si>
    <t>Corresponde al ingreso de pasajeras y pasajeros discriminados en argentinos y extranjeros  al Aeroparque Jorge Newbery.</t>
  </si>
  <si>
    <t>Unidad de Medida</t>
  </si>
  <si>
    <t>Personas</t>
  </si>
  <si>
    <t>Método de Cálculo (fórmula)</t>
  </si>
  <si>
    <t>No corresponde</t>
  </si>
  <si>
    <t>Variable 2</t>
  </si>
  <si>
    <t>Salida de pasajeras y pasajeros</t>
  </si>
  <si>
    <t>Corresponde al egreso de pasajeras y pasajeros discriminados en argentinos y extranjeros al Aeroparque Jorge Newbery.</t>
  </si>
  <si>
    <t>Periodicidad de Recepción (secundaria)</t>
  </si>
  <si>
    <t>Mensual</t>
  </si>
  <si>
    <t>Periodicidad de Recolección (primaria)</t>
  </si>
  <si>
    <t xml:space="preserve">Periodicidad de Difusión </t>
  </si>
  <si>
    <t>Fuente</t>
  </si>
  <si>
    <t xml:space="preserve"> Instituto de Estadística y Censos de la Ciudad Autónoma de Buenos Aires (Jefatura de Gabinete de Ministros - GCBA) sobre la base de datos del INDEC. Dirección de Estadísticas Básicas para la Balanza de Pagos.</t>
  </si>
  <si>
    <t>Movimiento de pasajeros y pasajeras en el Aeroparque Jorge Newbery por nacionalidad. Ciudad de Buenos Aires. Enero de 2012/abril de 2026</t>
  </si>
  <si>
    <r>
      <t>Fuente:</t>
    </r>
    <r>
      <rPr>
        <sz val="8"/>
        <rFont val="Arial"/>
        <family val="2"/>
        <charset val="1"/>
      </rPr>
      <t xml:space="preserve"> Instituto de Estadística y Censos de la Ciudad Autónoma de Buenos Aires (Jefatura de Gabinete de Ministros - GCBA) sobre la base de datos del INDEC. Dirección de Estadísticas Básicas para la Balanza de Pagos.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</si>
</sst>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0"/>
      <color rgb="FF000000"/>
      <name val="Arial"/>
      <charset val="1"/>
    </font>
    <font>
      <sz val="10"/>
      <color theme="1"/>
      <name val="Arial"/>
      <family val="2"/>
      <charset val="1"/>
    </font>
    <font>
      <sz val="9"/>
      <color theme="1"/>
      <name val="Arial"/>
      <family val="2"/>
      <charset val="1"/>
    </font>
    <font>
      <b/>
      <sz val="9"/>
      <color theme="1"/>
      <name val="Arial"/>
      <family val="2"/>
      <charset val="1"/>
    </font>
    <font>
      <b/>
      <sz val="10"/>
      <color theme="1"/>
      <name val="Arial"/>
      <family val="2"/>
      <charset val="1"/>
    </font>
    <font>
      <b/>
      <sz val="10"/>
      <color rgb="FF000000"/>
      <name val="Arial"/>
      <family val="2"/>
      <charset val="1"/>
    </font>
    <font>
      <b/>
      <sz val="8"/>
      <color theme="1"/>
      <name val="Arial"/>
      <family val="2"/>
      <charset val="1"/>
    </font>
    <font>
      <sz val="8"/>
      <name val="Arial"/>
      <family val="2"/>
      <charset val="1"/>
    </font>
    <font>
      <sz val="8"/>
      <color theme="1"/>
      <name val="Arial"/>
      <family val="2"/>
      <charset val="1"/>
    </font>
    <font>
      <b/>
      <sz val="8"/>
      <name val="Arial"/>
      <family val="2"/>
      <charset val="1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17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2" borderId="0" xfId="0" applyFont="1" applyFill="1"/>
    <xf numFmtId="0" fontId="2" fillId="2" borderId="1" xfId="0" applyFont="1" applyFill="1" applyBorder="1" applyAlignment="1">
      <alignment horizontal="center"/>
    </xf>
    <xf numFmtId="0" fontId="2" fillId="2" borderId="0" xfId="0" applyFont="1" applyFill="1"/>
    <xf numFmtId="0" fontId="3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right"/>
    </xf>
    <xf numFmtId="0" fontId="3" fillId="2" borderId="0" xfId="0" applyFont="1" applyFill="1" applyAlignment="1">
      <alignment horizontal="left"/>
    </xf>
    <xf numFmtId="3" fontId="3" fillId="2" borderId="0" xfId="0" applyNumberFormat="1" applyFont="1" applyFill="1" applyAlignment="1">
      <alignment horizontal="right"/>
    </xf>
    <xf numFmtId="0" fontId="4" fillId="2" borderId="0" xfId="0" applyFont="1" applyFill="1"/>
    <xf numFmtId="0" fontId="2" fillId="2" borderId="0" xfId="0" applyFont="1" applyFill="1" applyAlignment="1">
      <alignment horizontal="left"/>
    </xf>
    <xf numFmtId="3" fontId="2" fillId="2" borderId="0" xfId="0" applyNumberFormat="1" applyFont="1" applyFill="1" applyAlignment="1">
      <alignment horizontal="right"/>
    </xf>
    <xf numFmtId="3" fontId="3" fillId="2" borderId="0" xfId="0" applyNumberFormat="1" applyFont="1" applyFill="1"/>
    <xf numFmtId="3" fontId="2" fillId="2" borderId="0" xfId="0" applyNumberFormat="1" applyFont="1" applyFill="1"/>
    <xf numFmtId="0" fontId="2" fillId="2" borderId="0" xfId="0" applyFont="1" applyFill="1" applyAlignment="1">
      <alignment horizontal="left" vertical="top" wrapText="1"/>
    </xf>
    <xf numFmtId="3" fontId="3" fillId="2" borderId="0" xfId="0" applyNumberFormat="1" applyFont="1" applyFill="1" applyAlignment="1">
      <alignment horizontal="right" vertical="top"/>
    </xf>
    <xf numFmtId="3" fontId="2" fillId="2" borderId="0" xfId="0" applyNumberFormat="1" applyFont="1" applyFill="1" applyAlignment="1">
      <alignment horizontal="right" vertical="top"/>
    </xf>
    <xf numFmtId="3" fontId="3" fillId="2" borderId="0" xfId="0" applyNumberFormat="1" applyFont="1" applyFill="1" applyAlignment="1">
      <alignment horizontal="right" vertical="top" wrapText="1"/>
    </xf>
    <xf numFmtId="3" fontId="2" fillId="2" borderId="0" xfId="0" applyNumberFormat="1" applyFont="1" applyFill="1" applyAlignment="1">
      <alignment horizontal="right" vertical="top" wrapText="1"/>
    </xf>
    <xf numFmtId="0" fontId="3" fillId="2" borderId="0" xfId="0" applyFont="1" applyFill="1" applyAlignment="1">
      <alignment horizontal="left" vertical="top"/>
    </xf>
    <xf numFmtId="0" fontId="5" fillId="0" borderId="0" xfId="0" applyFont="1"/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vertical="center" wrapText="1"/>
    </xf>
    <xf numFmtId="0" fontId="2" fillId="2" borderId="7" xfId="0" applyFont="1" applyFill="1" applyBorder="1" applyAlignment="1">
      <alignment horizontal="left" vertical="top" wrapText="1"/>
    </xf>
    <xf numFmtId="0" fontId="3" fillId="2" borderId="8" xfId="0" applyFont="1" applyFill="1" applyBorder="1" applyAlignment="1">
      <alignment vertical="center" wrapText="1"/>
    </xf>
    <xf numFmtId="0" fontId="2" fillId="2" borderId="9" xfId="0" applyFont="1" applyFill="1" applyBorder="1" applyAlignment="1">
      <alignment horizontal="left" vertical="top" wrapText="1"/>
    </xf>
    <xf numFmtId="0" fontId="3" fillId="2" borderId="10" xfId="0" applyFont="1" applyFill="1" applyBorder="1" applyAlignment="1">
      <alignment vertical="center" wrapText="1"/>
    </xf>
    <xf numFmtId="0" fontId="2" fillId="2" borderId="11" xfId="0" applyFont="1" applyFill="1" applyBorder="1" applyAlignment="1">
      <alignment horizontal="left" vertical="top" wrapText="1"/>
    </xf>
    <xf numFmtId="0" fontId="3" fillId="2" borderId="12" xfId="0" applyFont="1" applyFill="1" applyBorder="1" applyAlignment="1">
      <alignment vertical="center" wrapText="1"/>
    </xf>
    <xf numFmtId="0" fontId="3" fillId="2" borderId="13" xfId="0" applyFont="1" applyFill="1" applyBorder="1" applyAlignment="1">
      <alignment horizontal="left" vertical="top" wrapText="1"/>
    </xf>
    <xf numFmtId="0" fontId="3" fillId="2" borderId="14" xfId="0" applyFont="1" applyFill="1" applyBorder="1" applyAlignment="1">
      <alignment vertical="center" wrapText="1"/>
    </xf>
    <xf numFmtId="0" fontId="2" fillId="2" borderId="15" xfId="0" applyFont="1" applyFill="1" applyBorder="1" applyAlignment="1">
      <alignment horizontal="left" vertical="top" wrapText="1"/>
    </xf>
    <xf numFmtId="0" fontId="1" fillId="2" borderId="16" xfId="0" applyFont="1" applyFill="1" applyBorder="1"/>
    <xf numFmtId="0" fontId="10" fillId="2" borderId="0" xfId="0" applyFont="1" applyFill="1" applyAlignment="1">
      <alignment horizontal="left" vertical="top" wrapText="1"/>
    </xf>
    <xf numFmtId="3" fontId="10" fillId="2" borderId="0" xfId="0" applyNumberFormat="1" applyFont="1" applyFill="1" applyAlignment="1">
      <alignment horizontal="right" vertical="top"/>
    </xf>
    <xf numFmtId="0" fontId="11" fillId="2" borderId="0" xfId="0" applyFont="1" applyFill="1"/>
    <xf numFmtId="0" fontId="12" fillId="0" borderId="0" xfId="0" applyFont="1"/>
    <xf numFmtId="0" fontId="13" fillId="0" borderId="0" xfId="0" applyFont="1"/>
    <xf numFmtId="0" fontId="1" fillId="2" borderId="0" xfId="0" applyFont="1" applyFill="1" applyAlignment="1">
      <alignment vertical="top" wrapText="1"/>
    </xf>
    <xf numFmtId="0" fontId="2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left" vertical="top" wrapText="1"/>
    </xf>
    <xf numFmtId="0" fontId="9" fillId="2" borderId="0" xfId="0" applyFont="1" applyFill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75"/>
  <sheetViews>
    <sheetView tabSelected="1" workbookViewId="0">
      <selection sqref="A1:G2"/>
    </sheetView>
  </sheetViews>
  <sheetFormatPr baseColWidth="10" defaultColWidth="14.44140625" defaultRowHeight="13.2" x14ac:dyDescent="0.25"/>
  <cols>
    <col min="1" max="7" width="11.44140625" customWidth="1"/>
    <col min="8" max="26" width="10.6640625" customWidth="1"/>
  </cols>
  <sheetData>
    <row r="1" spans="1:26" ht="12.75" customHeight="1" x14ac:dyDescent="0.25">
      <c r="A1" s="38" t="s">
        <v>50</v>
      </c>
      <c r="B1" s="38"/>
      <c r="C1" s="38"/>
      <c r="D1" s="38"/>
      <c r="E1" s="38"/>
      <c r="F1" s="38"/>
      <c r="G1" s="38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7.25" customHeight="1" x14ac:dyDescent="0.25">
      <c r="A2" s="38"/>
      <c r="B2" s="38"/>
      <c r="C2" s="38"/>
      <c r="D2" s="38"/>
      <c r="E2" s="38"/>
      <c r="F2" s="38"/>
      <c r="G2" s="38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25">
      <c r="A3" s="2" t="s">
        <v>0</v>
      </c>
      <c r="B3" s="39" t="s">
        <v>1</v>
      </c>
      <c r="C3" s="39"/>
      <c r="D3" s="39"/>
      <c r="E3" s="39" t="s">
        <v>2</v>
      </c>
      <c r="F3" s="39"/>
      <c r="G3" s="39"/>
      <c r="H3" s="1"/>
      <c r="I3" s="36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25">
      <c r="A4" s="3"/>
      <c r="B4" s="4" t="s">
        <v>3</v>
      </c>
      <c r="C4" s="5" t="s">
        <v>4</v>
      </c>
      <c r="D4" s="5" t="s">
        <v>5</v>
      </c>
      <c r="E4" s="4" t="s">
        <v>3</v>
      </c>
      <c r="F4" s="5" t="s">
        <v>4</v>
      </c>
      <c r="G4" s="5" t="s">
        <v>5</v>
      </c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 x14ac:dyDescent="0.25">
      <c r="A5" s="6">
        <v>2012</v>
      </c>
      <c r="B5" s="7">
        <v>1046451</v>
      </c>
      <c r="C5" s="7">
        <v>472041</v>
      </c>
      <c r="D5" s="7">
        <v>574410</v>
      </c>
      <c r="E5" s="7">
        <v>1058709</v>
      </c>
      <c r="F5" s="7">
        <v>476500</v>
      </c>
      <c r="G5" s="7">
        <v>582209</v>
      </c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ht="12.75" customHeight="1" x14ac:dyDescent="0.25">
      <c r="A6" s="9" t="s">
        <v>6</v>
      </c>
      <c r="B6" s="7">
        <v>119053</v>
      </c>
      <c r="C6" s="10">
        <v>64713</v>
      </c>
      <c r="D6" s="10">
        <v>54340</v>
      </c>
      <c r="E6" s="7">
        <v>125322</v>
      </c>
      <c r="F6" s="10">
        <v>66232</v>
      </c>
      <c r="G6" s="10">
        <v>59090</v>
      </c>
      <c r="H6" s="1"/>
      <c r="I6" s="37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 x14ac:dyDescent="0.25">
      <c r="A7" s="9" t="s">
        <v>7</v>
      </c>
      <c r="B7" s="7">
        <v>108051</v>
      </c>
      <c r="C7" s="10">
        <v>60150</v>
      </c>
      <c r="D7" s="10">
        <v>47901</v>
      </c>
      <c r="E7" s="7">
        <v>99063</v>
      </c>
      <c r="F7" s="10">
        <v>52584</v>
      </c>
      <c r="G7" s="10">
        <v>46479</v>
      </c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2.75" customHeight="1" x14ac:dyDescent="0.25">
      <c r="A8" s="9" t="s">
        <v>8</v>
      </c>
      <c r="B8" s="7">
        <v>102452</v>
      </c>
      <c r="C8" s="10">
        <v>48722</v>
      </c>
      <c r="D8" s="10">
        <v>53730</v>
      </c>
      <c r="E8" s="7">
        <v>101560</v>
      </c>
      <c r="F8" s="10">
        <v>50815</v>
      </c>
      <c r="G8" s="10">
        <v>50745</v>
      </c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2.75" customHeight="1" x14ac:dyDescent="0.25">
      <c r="A9" s="9" t="s">
        <v>9</v>
      </c>
      <c r="B9" s="7">
        <v>93505</v>
      </c>
      <c r="C9" s="10">
        <v>42456</v>
      </c>
      <c r="D9" s="10">
        <v>51049</v>
      </c>
      <c r="E9" s="7">
        <v>90437</v>
      </c>
      <c r="F9" s="10">
        <v>39448</v>
      </c>
      <c r="G9" s="10">
        <v>50989</v>
      </c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2.75" customHeight="1" x14ac:dyDescent="0.25">
      <c r="A10" s="9" t="s">
        <v>10</v>
      </c>
      <c r="B10" s="7">
        <v>81267</v>
      </c>
      <c r="C10" s="10">
        <v>36171</v>
      </c>
      <c r="D10" s="10">
        <v>45096</v>
      </c>
      <c r="E10" s="7">
        <v>81409</v>
      </c>
      <c r="F10" s="10">
        <v>33778</v>
      </c>
      <c r="G10" s="10">
        <v>47631</v>
      </c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2.75" customHeight="1" x14ac:dyDescent="0.25">
      <c r="A11" s="9" t="s">
        <v>11</v>
      </c>
      <c r="B11" s="7">
        <v>78960</v>
      </c>
      <c r="C11" s="10">
        <v>28274</v>
      </c>
      <c r="D11" s="10">
        <v>50686</v>
      </c>
      <c r="E11" s="7">
        <v>78475</v>
      </c>
      <c r="F11" s="10">
        <v>28910</v>
      </c>
      <c r="G11" s="10">
        <v>49565</v>
      </c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2.75" customHeight="1" x14ac:dyDescent="0.25">
      <c r="A12" s="9" t="s">
        <v>12</v>
      </c>
      <c r="B12" s="7">
        <v>81397</v>
      </c>
      <c r="C12" s="10">
        <v>28923</v>
      </c>
      <c r="D12" s="10">
        <v>52474</v>
      </c>
      <c r="E12" s="7">
        <v>85413</v>
      </c>
      <c r="F12" s="10">
        <v>30825</v>
      </c>
      <c r="G12" s="10">
        <v>54588</v>
      </c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2.75" customHeight="1" x14ac:dyDescent="0.25">
      <c r="A13" s="9" t="s">
        <v>13</v>
      </c>
      <c r="B13" s="7">
        <v>72933</v>
      </c>
      <c r="C13" s="10">
        <v>27904</v>
      </c>
      <c r="D13" s="10">
        <v>45029</v>
      </c>
      <c r="E13" s="7">
        <v>73668</v>
      </c>
      <c r="F13" s="10">
        <v>28394</v>
      </c>
      <c r="G13" s="10">
        <v>45274</v>
      </c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2.75" customHeight="1" x14ac:dyDescent="0.25">
      <c r="A14" s="9" t="s">
        <v>14</v>
      </c>
      <c r="B14" s="7">
        <v>72906</v>
      </c>
      <c r="C14" s="10">
        <v>29512</v>
      </c>
      <c r="D14" s="10">
        <v>43394</v>
      </c>
      <c r="E14" s="7">
        <v>76721</v>
      </c>
      <c r="F14" s="10">
        <v>31202</v>
      </c>
      <c r="G14" s="10">
        <v>45519</v>
      </c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2.75" customHeight="1" x14ac:dyDescent="0.25">
      <c r="A15" s="9" t="s">
        <v>15</v>
      </c>
      <c r="B15" s="7">
        <v>79481</v>
      </c>
      <c r="C15" s="10">
        <v>35448</v>
      </c>
      <c r="D15" s="10">
        <v>44033</v>
      </c>
      <c r="E15" s="7">
        <v>78378</v>
      </c>
      <c r="F15" s="10">
        <v>34992</v>
      </c>
      <c r="G15" s="10">
        <v>43386</v>
      </c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2.75" customHeight="1" x14ac:dyDescent="0.25">
      <c r="A16" s="9" t="s">
        <v>16</v>
      </c>
      <c r="B16" s="7">
        <v>78248</v>
      </c>
      <c r="C16" s="10">
        <v>34506</v>
      </c>
      <c r="D16" s="10">
        <v>43742</v>
      </c>
      <c r="E16" s="7">
        <v>81681</v>
      </c>
      <c r="F16" s="10">
        <v>36067</v>
      </c>
      <c r="G16" s="10">
        <v>45614</v>
      </c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2.75" customHeight="1" x14ac:dyDescent="0.25">
      <c r="A17" s="9" t="s">
        <v>17</v>
      </c>
      <c r="B17" s="7">
        <v>78198</v>
      </c>
      <c r="C17" s="10">
        <v>35262</v>
      </c>
      <c r="D17" s="10">
        <v>42936</v>
      </c>
      <c r="E17" s="7">
        <v>86582</v>
      </c>
      <c r="F17" s="10">
        <v>43253</v>
      </c>
      <c r="G17" s="10">
        <v>43329</v>
      </c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2.75" customHeight="1" x14ac:dyDescent="0.25">
      <c r="A18" s="6">
        <v>2013</v>
      </c>
      <c r="B18" s="7">
        <v>1011088</v>
      </c>
      <c r="C18" s="7">
        <v>482593</v>
      </c>
      <c r="D18" s="7">
        <v>528495</v>
      </c>
      <c r="E18" s="7">
        <v>1018501</v>
      </c>
      <c r="F18" s="7">
        <v>487824</v>
      </c>
      <c r="G18" s="7">
        <v>530677</v>
      </c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</row>
    <row r="19" spans="1:26" ht="12.75" customHeight="1" x14ac:dyDescent="0.25">
      <c r="A19" s="9" t="s">
        <v>6</v>
      </c>
      <c r="B19" s="7">
        <v>100665</v>
      </c>
      <c r="C19" s="10">
        <v>60968</v>
      </c>
      <c r="D19" s="10">
        <v>39697</v>
      </c>
      <c r="E19" s="7">
        <v>112695</v>
      </c>
      <c r="F19" s="10">
        <v>67711</v>
      </c>
      <c r="G19" s="10">
        <v>44984</v>
      </c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2.75" customHeight="1" x14ac:dyDescent="0.25">
      <c r="A20" s="9" t="s">
        <v>7</v>
      </c>
      <c r="B20" s="7">
        <v>93411</v>
      </c>
      <c r="C20" s="10">
        <v>57248</v>
      </c>
      <c r="D20" s="10">
        <v>36163</v>
      </c>
      <c r="E20" s="7">
        <v>83248</v>
      </c>
      <c r="F20" s="10">
        <v>48820</v>
      </c>
      <c r="G20" s="10">
        <v>34428</v>
      </c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2.75" customHeight="1" x14ac:dyDescent="0.25">
      <c r="A21" s="9" t="s">
        <v>8</v>
      </c>
      <c r="B21" s="7">
        <v>88106</v>
      </c>
      <c r="C21" s="10">
        <v>47199</v>
      </c>
      <c r="D21" s="10">
        <v>40907</v>
      </c>
      <c r="E21" s="7">
        <v>93308</v>
      </c>
      <c r="F21" s="10">
        <v>54301</v>
      </c>
      <c r="G21" s="10">
        <v>39007</v>
      </c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2.75" customHeight="1" x14ac:dyDescent="0.25">
      <c r="A22" s="9" t="s">
        <v>9</v>
      </c>
      <c r="B22" s="7">
        <v>84387</v>
      </c>
      <c r="C22" s="10">
        <v>43776</v>
      </c>
      <c r="D22" s="10">
        <v>40611</v>
      </c>
      <c r="E22" s="7">
        <v>73511</v>
      </c>
      <c r="F22" s="10">
        <v>33294</v>
      </c>
      <c r="G22" s="10">
        <v>40217</v>
      </c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2.75" customHeight="1" x14ac:dyDescent="0.25">
      <c r="A23" s="9" t="s">
        <v>10</v>
      </c>
      <c r="B23" s="7">
        <v>76101</v>
      </c>
      <c r="C23" s="10">
        <v>31483</v>
      </c>
      <c r="D23" s="10">
        <v>44618</v>
      </c>
      <c r="E23" s="7">
        <v>73768</v>
      </c>
      <c r="F23" s="10">
        <v>31692</v>
      </c>
      <c r="G23" s="10">
        <v>42076</v>
      </c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2.75" customHeight="1" x14ac:dyDescent="0.25">
      <c r="A24" s="9" t="s">
        <v>11</v>
      </c>
      <c r="B24" s="7">
        <v>75398</v>
      </c>
      <c r="C24" s="10">
        <v>31440</v>
      </c>
      <c r="D24" s="10">
        <v>43958</v>
      </c>
      <c r="E24" s="7">
        <v>75934</v>
      </c>
      <c r="F24" s="10">
        <v>31309</v>
      </c>
      <c r="G24" s="10">
        <v>44625</v>
      </c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2.75" customHeight="1" x14ac:dyDescent="0.25">
      <c r="A25" s="9" t="s">
        <v>12</v>
      </c>
      <c r="B25" s="7">
        <v>80610</v>
      </c>
      <c r="C25" s="10">
        <v>32100</v>
      </c>
      <c r="D25" s="10">
        <v>48510</v>
      </c>
      <c r="E25" s="7">
        <v>84565</v>
      </c>
      <c r="F25" s="10">
        <v>34648</v>
      </c>
      <c r="G25" s="10">
        <v>49917</v>
      </c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2.75" customHeight="1" x14ac:dyDescent="0.25">
      <c r="A26" s="9" t="s">
        <v>13</v>
      </c>
      <c r="B26" s="7">
        <v>81536</v>
      </c>
      <c r="C26" s="10">
        <v>32407</v>
      </c>
      <c r="D26" s="10">
        <v>49129</v>
      </c>
      <c r="E26" s="7">
        <v>82526</v>
      </c>
      <c r="F26" s="10">
        <v>32638</v>
      </c>
      <c r="G26" s="10">
        <v>49888</v>
      </c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2.75" customHeight="1" x14ac:dyDescent="0.25">
      <c r="A27" s="9" t="s">
        <v>14</v>
      </c>
      <c r="B27" s="7">
        <v>77882</v>
      </c>
      <c r="C27" s="10">
        <v>32247</v>
      </c>
      <c r="D27" s="10">
        <v>45635</v>
      </c>
      <c r="E27" s="7">
        <v>80901</v>
      </c>
      <c r="F27" s="10">
        <v>33315</v>
      </c>
      <c r="G27" s="10">
        <v>47586</v>
      </c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 x14ac:dyDescent="0.25">
      <c r="A28" s="9" t="s">
        <v>15</v>
      </c>
      <c r="B28" s="7">
        <v>85362</v>
      </c>
      <c r="C28" s="10">
        <v>38800</v>
      </c>
      <c r="D28" s="10">
        <v>46562</v>
      </c>
      <c r="E28" s="7">
        <v>81755</v>
      </c>
      <c r="F28" s="10">
        <v>37573</v>
      </c>
      <c r="G28" s="10">
        <v>44182</v>
      </c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 x14ac:dyDescent="0.25">
      <c r="A29" s="9" t="s">
        <v>16</v>
      </c>
      <c r="B29" s="7">
        <v>84784</v>
      </c>
      <c r="C29" s="10">
        <v>38502</v>
      </c>
      <c r="D29" s="10">
        <v>46282</v>
      </c>
      <c r="E29" s="7">
        <v>86029</v>
      </c>
      <c r="F29" s="10">
        <v>38094</v>
      </c>
      <c r="G29" s="10">
        <v>47935</v>
      </c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2.75" customHeight="1" x14ac:dyDescent="0.25">
      <c r="A30" s="9" t="s">
        <v>17</v>
      </c>
      <c r="B30" s="7">
        <v>82846</v>
      </c>
      <c r="C30" s="10">
        <v>36423</v>
      </c>
      <c r="D30" s="10">
        <v>46423</v>
      </c>
      <c r="E30" s="7">
        <v>90261</v>
      </c>
      <c r="F30" s="10">
        <v>44429</v>
      </c>
      <c r="G30" s="10">
        <v>45832</v>
      </c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2.75" customHeight="1" x14ac:dyDescent="0.25">
      <c r="A31" s="6">
        <v>2014</v>
      </c>
      <c r="B31" s="7">
        <v>1054810</v>
      </c>
      <c r="C31" s="7">
        <v>476516</v>
      </c>
      <c r="D31" s="7">
        <v>578294</v>
      </c>
      <c r="E31" s="7">
        <v>1051153</v>
      </c>
      <c r="F31" s="7">
        <v>480649</v>
      </c>
      <c r="G31" s="7">
        <v>570504</v>
      </c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</row>
    <row r="32" spans="1:26" ht="12.75" customHeight="1" x14ac:dyDescent="0.25">
      <c r="A32" s="9" t="s">
        <v>6</v>
      </c>
      <c r="B32" s="7">
        <v>99205</v>
      </c>
      <c r="C32" s="10">
        <v>57773</v>
      </c>
      <c r="D32" s="10">
        <v>41432</v>
      </c>
      <c r="E32" s="7">
        <v>111220</v>
      </c>
      <c r="F32" s="10">
        <v>64487</v>
      </c>
      <c r="G32" s="10">
        <v>46733</v>
      </c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2.75" customHeight="1" x14ac:dyDescent="0.25">
      <c r="A33" s="9" t="s">
        <v>7</v>
      </c>
      <c r="B33" s="7">
        <v>94437</v>
      </c>
      <c r="C33" s="10">
        <v>58661</v>
      </c>
      <c r="D33" s="10">
        <v>35776</v>
      </c>
      <c r="E33" s="7">
        <v>84571</v>
      </c>
      <c r="F33" s="10">
        <v>50923</v>
      </c>
      <c r="G33" s="10">
        <v>33648</v>
      </c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.75" customHeight="1" x14ac:dyDescent="0.25">
      <c r="A34" s="9" t="s">
        <v>8</v>
      </c>
      <c r="B34" s="7">
        <v>87669</v>
      </c>
      <c r="C34" s="10">
        <v>42101</v>
      </c>
      <c r="D34" s="10">
        <v>45568</v>
      </c>
      <c r="E34" s="7">
        <v>87885</v>
      </c>
      <c r="F34" s="10">
        <v>41364</v>
      </c>
      <c r="G34" s="10">
        <v>46521</v>
      </c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.75" customHeight="1" x14ac:dyDescent="0.25">
      <c r="A35" s="9" t="s">
        <v>9</v>
      </c>
      <c r="B35" s="7">
        <v>82508</v>
      </c>
      <c r="C35" s="10">
        <v>33320</v>
      </c>
      <c r="D35" s="10">
        <v>49188</v>
      </c>
      <c r="E35" s="7">
        <v>81922</v>
      </c>
      <c r="F35" s="10">
        <v>34003</v>
      </c>
      <c r="G35" s="10">
        <v>47919</v>
      </c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.75" customHeight="1" x14ac:dyDescent="0.25">
      <c r="A36" s="9" t="s">
        <v>10</v>
      </c>
      <c r="B36" s="7">
        <v>83272</v>
      </c>
      <c r="C36" s="10">
        <v>35014</v>
      </c>
      <c r="D36" s="10">
        <v>48258</v>
      </c>
      <c r="E36" s="7">
        <v>79912</v>
      </c>
      <c r="F36" s="10">
        <v>31646</v>
      </c>
      <c r="G36" s="10">
        <v>48266</v>
      </c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.75" customHeight="1" x14ac:dyDescent="0.25">
      <c r="A37" s="9" t="s">
        <v>11</v>
      </c>
      <c r="B37" s="7">
        <v>85212</v>
      </c>
      <c r="C37" s="10">
        <v>32208</v>
      </c>
      <c r="D37" s="10">
        <v>53004</v>
      </c>
      <c r="E37" s="7">
        <v>81319</v>
      </c>
      <c r="F37" s="10">
        <v>34751</v>
      </c>
      <c r="G37" s="10">
        <v>46568</v>
      </c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.75" customHeight="1" x14ac:dyDescent="0.25">
      <c r="A38" s="9" t="s">
        <v>12</v>
      </c>
      <c r="B38" s="7">
        <v>96951</v>
      </c>
      <c r="C38" s="10">
        <v>40988</v>
      </c>
      <c r="D38" s="10">
        <v>55963</v>
      </c>
      <c r="E38" s="7">
        <v>95822</v>
      </c>
      <c r="F38" s="10">
        <v>42042</v>
      </c>
      <c r="G38" s="10">
        <v>53780</v>
      </c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 customHeight="1" x14ac:dyDescent="0.25">
      <c r="A39" s="9" t="s">
        <v>13</v>
      </c>
      <c r="B39" s="7">
        <v>84582</v>
      </c>
      <c r="C39" s="10">
        <v>32979</v>
      </c>
      <c r="D39" s="10">
        <v>51603</v>
      </c>
      <c r="E39" s="7">
        <v>85363</v>
      </c>
      <c r="F39" s="10">
        <v>31217</v>
      </c>
      <c r="G39" s="10">
        <v>54146</v>
      </c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 customHeight="1" x14ac:dyDescent="0.25">
      <c r="A40" s="9" t="s">
        <v>14</v>
      </c>
      <c r="B40" s="7">
        <v>83573</v>
      </c>
      <c r="C40" s="10">
        <v>32536</v>
      </c>
      <c r="D40" s="10">
        <v>51037</v>
      </c>
      <c r="E40" s="7">
        <v>84303</v>
      </c>
      <c r="F40" s="10">
        <v>33597</v>
      </c>
      <c r="G40" s="10">
        <v>50706</v>
      </c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customHeight="1" x14ac:dyDescent="0.25">
      <c r="A41" s="9" t="s">
        <v>15</v>
      </c>
      <c r="B41" s="7">
        <v>88867</v>
      </c>
      <c r="C41" s="10">
        <v>38117</v>
      </c>
      <c r="D41" s="10">
        <v>50750</v>
      </c>
      <c r="E41" s="7">
        <v>84742</v>
      </c>
      <c r="F41" s="10">
        <v>36640</v>
      </c>
      <c r="G41" s="10">
        <v>48102</v>
      </c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customHeight="1" x14ac:dyDescent="0.25">
      <c r="A42" s="9" t="s">
        <v>16</v>
      </c>
      <c r="B42" s="7">
        <v>83399</v>
      </c>
      <c r="C42" s="10">
        <v>36847</v>
      </c>
      <c r="D42" s="10">
        <v>46552</v>
      </c>
      <c r="E42" s="7">
        <v>84689</v>
      </c>
      <c r="F42" s="10">
        <v>37159</v>
      </c>
      <c r="G42" s="10">
        <v>47530</v>
      </c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customHeight="1" x14ac:dyDescent="0.25">
      <c r="A43" s="9" t="s">
        <v>17</v>
      </c>
      <c r="B43" s="7">
        <v>85135</v>
      </c>
      <c r="C43" s="10">
        <v>35972</v>
      </c>
      <c r="D43" s="10">
        <v>49163</v>
      </c>
      <c r="E43" s="7">
        <v>89405</v>
      </c>
      <c r="F43" s="10">
        <v>42820</v>
      </c>
      <c r="G43" s="10">
        <v>46585</v>
      </c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customHeight="1" x14ac:dyDescent="0.25">
      <c r="A44" s="6">
        <v>2015</v>
      </c>
      <c r="B44" s="7">
        <v>994563</v>
      </c>
      <c r="C44" s="7">
        <v>510800</v>
      </c>
      <c r="D44" s="7">
        <v>483763</v>
      </c>
      <c r="E44" s="7">
        <v>995040</v>
      </c>
      <c r="F44" s="7">
        <v>503385</v>
      </c>
      <c r="G44" s="7">
        <v>491655</v>
      </c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</row>
    <row r="45" spans="1:26" ht="12.75" customHeight="1" x14ac:dyDescent="0.25">
      <c r="A45" s="9" t="s">
        <v>6</v>
      </c>
      <c r="B45" s="7">
        <v>100408</v>
      </c>
      <c r="C45" s="10">
        <v>57144</v>
      </c>
      <c r="D45" s="10">
        <v>43264</v>
      </c>
      <c r="E45" s="7">
        <v>111696</v>
      </c>
      <c r="F45" s="10">
        <v>63361</v>
      </c>
      <c r="G45" s="10">
        <v>48335</v>
      </c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customHeight="1" x14ac:dyDescent="0.25">
      <c r="A46" s="9" t="s">
        <v>7</v>
      </c>
      <c r="B46" s="7">
        <v>98602</v>
      </c>
      <c r="C46" s="10">
        <v>59332</v>
      </c>
      <c r="D46" s="10">
        <v>39270</v>
      </c>
      <c r="E46" s="7">
        <v>88305</v>
      </c>
      <c r="F46" s="10">
        <v>50853</v>
      </c>
      <c r="G46" s="10">
        <v>37452</v>
      </c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customHeight="1" x14ac:dyDescent="0.25">
      <c r="A47" s="9" t="s">
        <v>8</v>
      </c>
      <c r="B47" s="7">
        <v>92386</v>
      </c>
      <c r="C47" s="10">
        <v>52507</v>
      </c>
      <c r="D47" s="10">
        <v>39879</v>
      </c>
      <c r="E47" s="7">
        <v>90664</v>
      </c>
      <c r="F47" s="10">
        <v>52042</v>
      </c>
      <c r="G47" s="10">
        <v>38622</v>
      </c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customHeight="1" x14ac:dyDescent="0.25">
      <c r="A48" s="9" t="s">
        <v>9</v>
      </c>
      <c r="B48" s="7">
        <v>85849</v>
      </c>
      <c r="C48" s="10">
        <v>42238</v>
      </c>
      <c r="D48" s="10">
        <v>43611</v>
      </c>
      <c r="E48" s="7">
        <v>84418</v>
      </c>
      <c r="F48" s="10">
        <v>40162</v>
      </c>
      <c r="G48" s="10">
        <v>44256</v>
      </c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customHeight="1" x14ac:dyDescent="0.25">
      <c r="A49" s="9" t="s">
        <v>10</v>
      </c>
      <c r="B49" s="7">
        <v>83022</v>
      </c>
      <c r="C49" s="10">
        <v>41696</v>
      </c>
      <c r="D49" s="10">
        <v>41326</v>
      </c>
      <c r="E49" s="7">
        <v>82281</v>
      </c>
      <c r="F49" s="10">
        <v>40010</v>
      </c>
      <c r="G49" s="10">
        <v>42271</v>
      </c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x14ac:dyDescent="0.25">
      <c r="A50" s="9" t="s">
        <v>11</v>
      </c>
      <c r="B50" s="7">
        <v>78716</v>
      </c>
      <c r="C50" s="10">
        <v>34765</v>
      </c>
      <c r="D50" s="10">
        <v>43951</v>
      </c>
      <c r="E50" s="7">
        <v>75917</v>
      </c>
      <c r="F50" s="10">
        <v>33741</v>
      </c>
      <c r="G50" s="10">
        <v>42176</v>
      </c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 x14ac:dyDescent="0.25">
      <c r="A51" s="9" t="s">
        <v>12</v>
      </c>
      <c r="B51" s="7">
        <v>87402</v>
      </c>
      <c r="C51" s="10">
        <v>37976</v>
      </c>
      <c r="D51" s="10">
        <v>49426</v>
      </c>
      <c r="E51" s="7">
        <v>90089</v>
      </c>
      <c r="F51" s="10">
        <v>41766</v>
      </c>
      <c r="G51" s="10">
        <v>48323</v>
      </c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 x14ac:dyDescent="0.25">
      <c r="A52" s="9" t="s">
        <v>13</v>
      </c>
      <c r="B52" s="7">
        <v>84444</v>
      </c>
      <c r="C52" s="10">
        <v>40773</v>
      </c>
      <c r="D52" s="10">
        <v>43671</v>
      </c>
      <c r="E52" s="7">
        <v>81097</v>
      </c>
      <c r="F52" s="10">
        <v>34676</v>
      </c>
      <c r="G52" s="10">
        <v>46421</v>
      </c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 x14ac:dyDescent="0.25">
      <c r="A53" s="9" t="s">
        <v>14</v>
      </c>
      <c r="B53" s="7">
        <v>67179</v>
      </c>
      <c r="C53" s="10">
        <v>31450</v>
      </c>
      <c r="D53" s="10">
        <v>35729</v>
      </c>
      <c r="E53" s="7">
        <v>69159</v>
      </c>
      <c r="F53" s="10">
        <v>31745</v>
      </c>
      <c r="G53" s="10">
        <v>37414</v>
      </c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 x14ac:dyDescent="0.25">
      <c r="A54" s="9" t="s">
        <v>15</v>
      </c>
      <c r="B54" s="7">
        <v>72036</v>
      </c>
      <c r="C54" s="10">
        <v>36834</v>
      </c>
      <c r="D54" s="10">
        <v>35202</v>
      </c>
      <c r="E54" s="7">
        <v>68752</v>
      </c>
      <c r="F54" s="10">
        <v>33272</v>
      </c>
      <c r="G54" s="10">
        <v>35480</v>
      </c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 x14ac:dyDescent="0.25">
      <c r="A55" s="9" t="s">
        <v>16</v>
      </c>
      <c r="B55" s="7">
        <v>73572</v>
      </c>
      <c r="C55" s="10">
        <v>38902</v>
      </c>
      <c r="D55" s="10">
        <v>34670</v>
      </c>
      <c r="E55" s="7">
        <v>72117</v>
      </c>
      <c r="F55" s="10">
        <v>36407</v>
      </c>
      <c r="G55" s="10">
        <v>35710</v>
      </c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9" t="s">
        <v>17</v>
      </c>
      <c r="B56" s="7">
        <v>70947</v>
      </c>
      <c r="C56" s="10">
        <v>37183</v>
      </c>
      <c r="D56" s="10">
        <v>33764</v>
      </c>
      <c r="E56" s="7">
        <v>80545</v>
      </c>
      <c r="F56" s="10">
        <v>45350</v>
      </c>
      <c r="G56" s="10">
        <v>35195</v>
      </c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6">
        <v>2016</v>
      </c>
      <c r="B57" s="7">
        <v>1153720</v>
      </c>
      <c r="C57" s="7">
        <v>642252</v>
      </c>
      <c r="D57" s="7">
        <v>511468</v>
      </c>
      <c r="E57" s="7">
        <v>1158281</v>
      </c>
      <c r="F57" s="7">
        <v>640488</v>
      </c>
      <c r="G57" s="7">
        <v>517793</v>
      </c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</row>
    <row r="58" spans="1:26" ht="12.75" customHeight="1" x14ac:dyDescent="0.25">
      <c r="A58" s="9" t="s">
        <v>6</v>
      </c>
      <c r="B58" s="7">
        <v>104585</v>
      </c>
      <c r="C58" s="10">
        <v>71540</v>
      </c>
      <c r="D58" s="10">
        <v>33045</v>
      </c>
      <c r="E58" s="7">
        <v>112672</v>
      </c>
      <c r="F58" s="10">
        <v>73346</v>
      </c>
      <c r="G58" s="10">
        <v>39326</v>
      </c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5">
      <c r="A59" s="9" t="s">
        <v>7</v>
      </c>
      <c r="B59" s="7">
        <v>103412</v>
      </c>
      <c r="C59" s="10">
        <v>71696</v>
      </c>
      <c r="D59" s="10">
        <v>31716</v>
      </c>
      <c r="E59" s="7">
        <v>93989</v>
      </c>
      <c r="F59" s="10">
        <v>63972</v>
      </c>
      <c r="G59" s="10">
        <v>30017</v>
      </c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5">
      <c r="A60" s="9" t="s">
        <v>8</v>
      </c>
      <c r="B60" s="7">
        <v>100574</v>
      </c>
      <c r="C60" s="10">
        <v>62651</v>
      </c>
      <c r="D60" s="10">
        <v>37923</v>
      </c>
      <c r="E60" s="7">
        <v>89930</v>
      </c>
      <c r="F60" s="10">
        <v>55804</v>
      </c>
      <c r="G60" s="10">
        <v>34126</v>
      </c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5">
      <c r="A61" s="9" t="s">
        <v>9</v>
      </c>
      <c r="B61" s="7">
        <v>88858</v>
      </c>
      <c r="C61" s="10">
        <v>49429</v>
      </c>
      <c r="D61" s="10">
        <v>39429</v>
      </c>
      <c r="E61" s="7">
        <v>87815</v>
      </c>
      <c r="F61" s="10">
        <v>46883</v>
      </c>
      <c r="G61" s="10">
        <v>40932</v>
      </c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5">
      <c r="A62" s="9" t="s">
        <v>10</v>
      </c>
      <c r="B62" s="7">
        <v>86844</v>
      </c>
      <c r="C62" s="10">
        <v>46258</v>
      </c>
      <c r="D62" s="10">
        <v>40586</v>
      </c>
      <c r="E62" s="7">
        <v>89601</v>
      </c>
      <c r="F62" s="10">
        <v>46776</v>
      </c>
      <c r="G62" s="10">
        <v>42825</v>
      </c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5">
      <c r="A63" s="9" t="s">
        <v>11</v>
      </c>
      <c r="B63" s="7">
        <v>84116</v>
      </c>
      <c r="C63" s="10">
        <v>42058</v>
      </c>
      <c r="D63" s="10">
        <v>42058</v>
      </c>
      <c r="E63" s="7">
        <v>80410</v>
      </c>
      <c r="F63" s="10">
        <v>39685</v>
      </c>
      <c r="G63" s="10">
        <v>40725</v>
      </c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5">
      <c r="A64" s="9" t="s">
        <v>12</v>
      </c>
      <c r="B64" s="7">
        <v>98822</v>
      </c>
      <c r="C64" s="10">
        <v>48267</v>
      </c>
      <c r="D64" s="10">
        <v>50555</v>
      </c>
      <c r="E64" s="7">
        <v>103278</v>
      </c>
      <c r="F64" s="10">
        <v>52607</v>
      </c>
      <c r="G64" s="10">
        <v>50671</v>
      </c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5">
      <c r="A65" s="9" t="s">
        <v>13</v>
      </c>
      <c r="B65" s="7">
        <v>100683</v>
      </c>
      <c r="C65" s="10">
        <v>49401</v>
      </c>
      <c r="D65" s="10">
        <v>51282</v>
      </c>
      <c r="E65" s="7">
        <v>95054</v>
      </c>
      <c r="F65" s="10">
        <v>43895</v>
      </c>
      <c r="G65" s="10">
        <v>51159</v>
      </c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5">
      <c r="A66" s="9" t="s">
        <v>14</v>
      </c>
      <c r="B66" s="7">
        <v>89616</v>
      </c>
      <c r="C66" s="10">
        <v>43147</v>
      </c>
      <c r="D66" s="10">
        <v>46469</v>
      </c>
      <c r="E66" s="7">
        <v>92481</v>
      </c>
      <c r="F66" s="10">
        <v>45864</v>
      </c>
      <c r="G66" s="10">
        <v>46617</v>
      </c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5">
      <c r="A67" s="9" t="s">
        <v>15</v>
      </c>
      <c r="B67" s="7">
        <v>100234</v>
      </c>
      <c r="C67" s="10">
        <v>52245</v>
      </c>
      <c r="D67" s="10">
        <v>47989</v>
      </c>
      <c r="E67" s="7">
        <v>97507</v>
      </c>
      <c r="F67" s="10">
        <v>50686</v>
      </c>
      <c r="G67" s="10">
        <v>46821</v>
      </c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5">
      <c r="A68" s="9" t="s">
        <v>16</v>
      </c>
      <c r="B68" s="7">
        <v>96158</v>
      </c>
      <c r="C68" s="10">
        <v>50602</v>
      </c>
      <c r="D68" s="10">
        <v>45556</v>
      </c>
      <c r="E68" s="7">
        <v>100667</v>
      </c>
      <c r="F68" s="10">
        <v>52909</v>
      </c>
      <c r="G68" s="10">
        <v>47758</v>
      </c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5">
      <c r="A69" s="9" t="s">
        <v>17</v>
      </c>
      <c r="B69" s="7">
        <v>99818</v>
      </c>
      <c r="C69" s="10">
        <v>54958</v>
      </c>
      <c r="D69" s="10">
        <v>44860</v>
      </c>
      <c r="E69" s="7">
        <v>114877</v>
      </c>
      <c r="F69" s="10">
        <v>68061</v>
      </c>
      <c r="G69" s="10">
        <v>46816</v>
      </c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5">
      <c r="A70" s="6">
        <v>2017</v>
      </c>
      <c r="B70" s="7">
        <v>1556447</v>
      </c>
      <c r="C70" s="7">
        <v>901050</v>
      </c>
      <c r="D70" s="7">
        <v>655397</v>
      </c>
      <c r="E70" s="7">
        <v>1534121</v>
      </c>
      <c r="F70" s="7">
        <v>868466</v>
      </c>
      <c r="G70" s="7">
        <v>665655</v>
      </c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</row>
    <row r="71" spans="1:26" ht="12.75" customHeight="1" x14ac:dyDescent="0.25">
      <c r="A71" s="9" t="s">
        <v>6</v>
      </c>
      <c r="B71" s="7">
        <v>131905</v>
      </c>
      <c r="C71" s="10">
        <v>90832</v>
      </c>
      <c r="D71" s="10">
        <v>41073</v>
      </c>
      <c r="E71" s="7">
        <v>144241</v>
      </c>
      <c r="F71" s="10">
        <v>97347</v>
      </c>
      <c r="G71" s="10">
        <v>46894</v>
      </c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5">
      <c r="A72" s="9" t="s">
        <v>7</v>
      </c>
      <c r="B72" s="7">
        <v>133038</v>
      </c>
      <c r="C72" s="10">
        <v>91623</v>
      </c>
      <c r="D72" s="10">
        <v>41415</v>
      </c>
      <c r="E72" s="7">
        <v>120400</v>
      </c>
      <c r="F72" s="10">
        <v>82867</v>
      </c>
      <c r="G72" s="10">
        <v>37533</v>
      </c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5">
      <c r="A73" s="9" t="s">
        <v>8</v>
      </c>
      <c r="B73" s="7">
        <v>140047</v>
      </c>
      <c r="C73" s="10">
        <v>89563</v>
      </c>
      <c r="D73" s="10">
        <v>50484</v>
      </c>
      <c r="E73" s="7">
        <v>128910</v>
      </c>
      <c r="F73" s="10">
        <v>77262</v>
      </c>
      <c r="G73" s="10">
        <v>51648</v>
      </c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5">
      <c r="A74" s="9" t="s">
        <v>9</v>
      </c>
      <c r="B74" s="7">
        <v>129134</v>
      </c>
      <c r="C74" s="10">
        <v>77602</v>
      </c>
      <c r="D74" s="10">
        <v>51532</v>
      </c>
      <c r="E74" s="7">
        <v>123539</v>
      </c>
      <c r="F74" s="10">
        <v>71245</v>
      </c>
      <c r="G74" s="10">
        <v>52294</v>
      </c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5">
      <c r="A75" s="9" t="s">
        <v>10</v>
      </c>
      <c r="B75" s="7">
        <v>120690</v>
      </c>
      <c r="C75" s="10">
        <v>71613</v>
      </c>
      <c r="D75" s="10">
        <v>49077</v>
      </c>
      <c r="E75" s="7">
        <v>121662</v>
      </c>
      <c r="F75" s="10">
        <v>68372</v>
      </c>
      <c r="G75" s="10">
        <v>53290</v>
      </c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5">
      <c r="A76" s="9" t="s">
        <v>11</v>
      </c>
      <c r="B76" s="7">
        <v>115404</v>
      </c>
      <c r="C76" s="10">
        <v>59654</v>
      </c>
      <c r="D76" s="10">
        <v>55750</v>
      </c>
      <c r="E76" s="7">
        <v>105473</v>
      </c>
      <c r="F76" s="10">
        <v>52657</v>
      </c>
      <c r="G76" s="10">
        <v>52816</v>
      </c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5">
      <c r="A77" s="9" t="s">
        <v>12</v>
      </c>
      <c r="B77" s="7">
        <v>130259</v>
      </c>
      <c r="C77" s="10">
        <v>66341</v>
      </c>
      <c r="D77" s="10">
        <v>63918</v>
      </c>
      <c r="E77" s="7">
        <v>132405</v>
      </c>
      <c r="F77" s="10">
        <v>68083</v>
      </c>
      <c r="G77" s="10">
        <v>64322</v>
      </c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5">
      <c r="A78" s="9" t="s">
        <v>13</v>
      </c>
      <c r="B78" s="7">
        <v>126487</v>
      </c>
      <c r="C78" s="10">
        <v>66668</v>
      </c>
      <c r="D78" s="10">
        <v>59819</v>
      </c>
      <c r="E78" s="7">
        <v>115726</v>
      </c>
      <c r="F78" s="10">
        <v>56427</v>
      </c>
      <c r="G78" s="10">
        <v>59299</v>
      </c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5">
      <c r="A79" s="9" t="s">
        <v>14</v>
      </c>
      <c r="B79" s="7">
        <v>124656</v>
      </c>
      <c r="C79" s="10">
        <v>67212</v>
      </c>
      <c r="D79" s="10">
        <v>57444</v>
      </c>
      <c r="E79" s="7">
        <v>127639</v>
      </c>
      <c r="F79" s="10">
        <v>68494</v>
      </c>
      <c r="G79" s="10">
        <v>59145</v>
      </c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5">
      <c r="A80" s="9" t="s">
        <v>15</v>
      </c>
      <c r="B80" s="7">
        <v>141073</v>
      </c>
      <c r="C80" s="10">
        <v>78375</v>
      </c>
      <c r="D80" s="10">
        <v>62698</v>
      </c>
      <c r="E80" s="7">
        <v>130821</v>
      </c>
      <c r="F80" s="10">
        <v>67810</v>
      </c>
      <c r="G80" s="10">
        <v>63011</v>
      </c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5">
      <c r="A81" s="9" t="s">
        <v>16</v>
      </c>
      <c r="B81" s="7">
        <v>134923</v>
      </c>
      <c r="C81" s="10">
        <v>72748</v>
      </c>
      <c r="D81" s="10">
        <v>62175</v>
      </c>
      <c r="E81" s="7">
        <v>133727</v>
      </c>
      <c r="F81" s="10">
        <v>70035</v>
      </c>
      <c r="G81" s="10">
        <v>63692</v>
      </c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5">
      <c r="A82" s="9" t="s">
        <v>17</v>
      </c>
      <c r="B82" s="7">
        <v>128831</v>
      </c>
      <c r="C82" s="10">
        <v>68819</v>
      </c>
      <c r="D82" s="10">
        <v>60012</v>
      </c>
      <c r="E82" s="7">
        <v>149578</v>
      </c>
      <c r="F82" s="10">
        <v>87867</v>
      </c>
      <c r="G82" s="10">
        <v>61711</v>
      </c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5">
      <c r="A83" s="6">
        <v>2018</v>
      </c>
      <c r="B83" s="7">
        <v>1154923</v>
      </c>
      <c r="C83" s="7">
        <v>646306</v>
      </c>
      <c r="D83" s="7">
        <v>508617</v>
      </c>
      <c r="E83" s="7">
        <v>1136891</v>
      </c>
      <c r="F83" s="7">
        <v>617107</v>
      </c>
      <c r="G83" s="7">
        <v>519784</v>
      </c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</row>
    <row r="84" spans="1:26" ht="12.75" customHeight="1" x14ac:dyDescent="0.25">
      <c r="A84" s="9" t="s">
        <v>6</v>
      </c>
      <c r="B84" s="7">
        <v>164415</v>
      </c>
      <c r="C84" s="10">
        <v>112082</v>
      </c>
      <c r="D84" s="10">
        <v>52333</v>
      </c>
      <c r="E84" s="7">
        <v>173115</v>
      </c>
      <c r="F84" s="10">
        <v>113540</v>
      </c>
      <c r="G84" s="10">
        <v>59575</v>
      </c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5">
      <c r="A85" s="9" t="s">
        <v>7</v>
      </c>
      <c r="B85" s="7">
        <v>153835</v>
      </c>
      <c r="C85" s="10">
        <v>103849</v>
      </c>
      <c r="D85" s="10">
        <v>49986</v>
      </c>
      <c r="E85" s="7">
        <v>139162</v>
      </c>
      <c r="F85" s="10">
        <v>91813</v>
      </c>
      <c r="G85" s="10">
        <v>47349</v>
      </c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5">
      <c r="A86" s="9" t="s">
        <v>8</v>
      </c>
      <c r="B86" s="7">
        <v>140862</v>
      </c>
      <c r="C86" s="10">
        <v>88771</v>
      </c>
      <c r="D86" s="10">
        <v>52091</v>
      </c>
      <c r="E86" s="7">
        <v>135006</v>
      </c>
      <c r="F86" s="10">
        <v>87077</v>
      </c>
      <c r="G86" s="10">
        <v>47929</v>
      </c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5">
      <c r="A87" s="9" t="s">
        <v>9</v>
      </c>
      <c r="B87" s="7">
        <v>131027</v>
      </c>
      <c r="C87" s="10">
        <v>77381</v>
      </c>
      <c r="D87" s="10">
        <v>53646</v>
      </c>
      <c r="E87" s="7">
        <v>115154</v>
      </c>
      <c r="F87" s="10">
        <v>64916</v>
      </c>
      <c r="G87" s="10">
        <v>50238</v>
      </c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5">
      <c r="A88" s="9" t="s">
        <v>10</v>
      </c>
      <c r="B88" s="7">
        <v>83317</v>
      </c>
      <c r="C88" s="10">
        <v>46358</v>
      </c>
      <c r="D88" s="10">
        <v>36959</v>
      </c>
      <c r="E88" s="7">
        <v>78798</v>
      </c>
      <c r="F88" s="10">
        <v>40236</v>
      </c>
      <c r="G88" s="10">
        <v>38562</v>
      </c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5">
      <c r="A89" s="9" t="s">
        <v>11</v>
      </c>
      <c r="B89" s="7">
        <v>57461</v>
      </c>
      <c r="C89" s="10">
        <v>27433</v>
      </c>
      <c r="D89" s="10">
        <v>30028</v>
      </c>
      <c r="E89" s="7">
        <v>56204</v>
      </c>
      <c r="F89" s="10">
        <v>25094</v>
      </c>
      <c r="G89" s="10">
        <v>31110</v>
      </c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5">
      <c r="A90" s="9" t="s">
        <v>12</v>
      </c>
      <c r="B90" s="7">
        <v>71244</v>
      </c>
      <c r="C90" s="10">
        <v>33238</v>
      </c>
      <c r="D90" s="10">
        <v>38006</v>
      </c>
      <c r="E90" s="7">
        <v>76288</v>
      </c>
      <c r="F90" s="10">
        <v>34258</v>
      </c>
      <c r="G90" s="10">
        <v>42030</v>
      </c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5">
      <c r="A91" s="9" t="s">
        <v>13</v>
      </c>
      <c r="B91" s="7">
        <v>74272</v>
      </c>
      <c r="C91" s="10">
        <v>34046</v>
      </c>
      <c r="D91" s="10">
        <v>40226</v>
      </c>
      <c r="E91" s="7">
        <v>71597</v>
      </c>
      <c r="F91" s="10">
        <v>30140</v>
      </c>
      <c r="G91" s="10">
        <v>41457</v>
      </c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5">
      <c r="A92" s="9" t="s">
        <v>14</v>
      </c>
      <c r="B92" s="7">
        <v>68170</v>
      </c>
      <c r="C92" s="10">
        <v>28785</v>
      </c>
      <c r="D92" s="10">
        <v>39385</v>
      </c>
      <c r="E92" s="7">
        <v>67882</v>
      </c>
      <c r="F92" s="10">
        <v>26869</v>
      </c>
      <c r="G92" s="10">
        <v>41013</v>
      </c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5">
      <c r="A93" s="9" t="s">
        <v>15</v>
      </c>
      <c r="B93" s="7">
        <v>75357</v>
      </c>
      <c r="C93" s="10">
        <v>33744</v>
      </c>
      <c r="D93" s="10">
        <v>41613</v>
      </c>
      <c r="E93" s="7">
        <v>72540</v>
      </c>
      <c r="F93" s="10">
        <v>31092</v>
      </c>
      <c r="G93" s="10">
        <v>41448</v>
      </c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5">
      <c r="A94" s="9" t="s">
        <v>16</v>
      </c>
      <c r="B94" s="7">
        <v>66240</v>
      </c>
      <c r="C94" s="10">
        <v>29630</v>
      </c>
      <c r="D94" s="10">
        <v>36610</v>
      </c>
      <c r="E94" s="7">
        <v>69691</v>
      </c>
      <c r="F94" s="10">
        <v>29199</v>
      </c>
      <c r="G94" s="10">
        <v>40492</v>
      </c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5">
      <c r="A95" s="9" t="s">
        <v>17</v>
      </c>
      <c r="B95" s="7">
        <v>68723</v>
      </c>
      <c r="C95" s="10">
        <v>30989</v>
      </c>
      <c r="D95" s="10">
        <v>37734</v>
      </c>
      <c r="E95" s="7">
        <v>81454</v>
      </c>
      <c r="F95" s="10">
        <v>42873</v>
      </c>
      <c r="G95" s="10">
        <v>38581</v>
      </c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5">
      <c r="A96" s="6">
        <v>2019</v>
      </c>
      <c r="B96" s="7">
        <v>365892</v>
      </c>
      <c r="C96" s="7">
        <v>210365</v>
      </c>
      <c r="D96" s="7">
        <v>155527</v>
      </c>
      <c r="E96" s="7">
        <v>359775</v>
      </c>
      <c r="F96" s="7">
        <v>206421</v>
      </c>
      <c r="G96" s="7">
        <v>153354</v>
      </c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</row>
    <row r="97" spans="1:26" ht="12.75" customHeight="1" x14ac:dyDescent="0.25">
      <c r="A97" s="9" t="s">
        <v>6</v>
      </c>
      <c r="B97" s="7">
        <v>93718</v>
      </c>
      <c r="C97" s="10">
        <v>57801</v>
      </c>
      <c r="D97" s="10">
        <v>35917</v>
      </c>
      <c r="E97" s="7">
        <v>97314</v>
      </c>
      <c r="F97" s="10">
        <v>60491</v>
      </c>
      <c r="G97" s="10">
        <v>36823</v>
      </c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5">
      <c r="A98" s="9" t="s">
        <v>7</v>
      </c>
      <c r="B98" s="7">
        <v>84466</v>
      </c>
      <c r="C98" s="10">
        <v>55263</v>
      </c>
      <c r="D98" s="10">
        <v>29203</v>
      </c>
      <c r="E98" s="7">
        <v>82452</v>
      </c>
      <c r="F98" s="10">
        <v>53589</v>
      </c>
      <c r="G98" s="10">
        <v>28863</v>
      </c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5">
      <c r="A99" s="9" t="s">
        <v>8</v>
      </c>
      <c r="B99" s="7">
        <v>82271</v>
      </c>
      <c r="C99" s="10">
        <v>46996</v>
      </c>
      <c r="D99" s="10">
        <v>35275</v>
      </c>
      <c r="E99" s="7">
        <v>76695</v>
      </c>
      <c r="F99" s="10">
        <v>41048</v>
      </c>
      <c r="G99" s="10">
        <v>35647</v>
      </c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5">
      <c r="A100" s="9" t="s">
        <v>9</v>
      </c>
      <c r="B100" s="11">
        <f>SUM(C100:D100)</f>
        <v>12420</v>
      </c>
      <c r="C100" s="12">
        <v>5249</v>
      </c>
      <c r="D100" s="12">
        <v>7171</v>
      </c>
      <c r="E100" s="11">
        <f>SUM(F100:G100)</f>
        <v>11392</v>
      </c>
      <c r="F100" s="12">
        <v>4837</v>
      </c>
      <c r="G100" s="12">
        <v>6555</v>
      </c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5">
      <c r="A101" s="9" t="s">
        <v>10</v>
      </c>
      <c r="B101" s="11">
        <v>11598</v>
      </c>
      <c r="C101" s="12">
        <v>5332</v>
      </c>
      <c r="D101" s="12">
        <v>6266</v>
      </c>
      <c r="E101" s="11">
        <v>10321</v>
      </c>
      <c r="F101" s="12">
        <v>4962</v>
      </c>
      <c r="G101" s="12">
        <v>5359</v>
      </c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5">
      <c r="A102" s="9" t="s">
        <v>11</v>
      </c>
      <c r="B102" s="11">
        <f>SUM(C102:D102)</f>
        <v>10551</v>
      </c>
      <c r="C102" s="12">
        <v>4581</v>
      </c>
      <c r="D102" s="12">
        <v>5970</v>
      </c>
      <c r="E102" s="11">
        <f>SUM(F102:G102)</f>
        <v>8161</v>
      </c>
      <c r="F102" s="12">
        <v>4226</v>
      </c>
      <c r="G102" s="12">
        <v>3935</v>
      </c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5">
      <c r="A103" s="9" t="s">
        <v>12</v>
      </c>
      <c r="B103" s="11">
        <v>10312</v>
      </c>
      <c r="C103" s="12">
        <v>4451</v>
      </c>
      <c r="D103" s="12">
        <v>5861</v>
      </c>
      <c r="E103" s="11">
        <v>11664</v>
      </c>
      <c r="F103" s="12">
        <v>4901</v>
      </c>
      <c r="G103" s="12">
        <v>6763</v>
      </c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5">
      <c r="A104" s="9" t="s">
        <v>13</v>
      </c>
      <c r="B104" s="11">
        <f>SUM(C104:D104)</f>
        <v>11501</v>
      </c>
      <c r="C104" s="12">
        <v>5837</v>
      </c>
      <c r="D104" s="12">
        <v>5664</v>
      </c>
      <c r="E104" s="11">
        <f>SUM(F104:G104)</f>
        <v>10117</v>
      </c>
      <c r="F104" s="12">
        <v>5241</v>
      </c>
      <c r="G104" s="12">
        <v>4876</v>
      </c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5">
      <c r="A105" s="9" t="s">
        <v>14</v>
      </c>
      <c r="B105" s="11">
        <v>11509</v>
      </c>
      <c r="C105" s="12">
        <v>4839</v>
      </c>
      <c r="D105" s="12">
        <v>6670</v>
      </c>
      <c r="E105" s="11">
        <v>11171</v>
      </c>
      <c r="F105" s="12">
        <v>4865</v>
      </c>
      <c r="G105" s="12">
        <v>6306</v>
      </c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5">
      <c r="A106" s="9" t="s">
        <v>15</v>
      </c>
      <c r="B106" s="11">
        <v>11424</v>
      </c>
      <c r="C106" s="12">
        <v>5473</v>
      </c>
      <c r="D106" s="12">
        <v>5951</v>
      </c>
      <c r="E106" s="11">
        <v>11238</v>
      </c>
      <c r="F106" s="12">
        <v>5607</v>
      </c>
      <c r="G106" s="12">
        <v>5631</v>
      </c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5">
      <c r="A107" s="9" t="s">
        <v>16</v>
      </c>
      <c r="B107" s="11">
        <v>12515</v>
      </c>
      <c r="C107" s="12">
        <v>6663</v>
      </c>
      <c r="D107" s="12">
        <v>5852</v>
      </c>
      <c r="E107" s="11">
        <v>12327</v>
      </c>
      <c r="F107" s="12">
        <v>6784</v>
      </c>
      <c r="G107" s="12">
        <v>5543</v>
      </c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5">
      <c r="A108" s="9" t="s">
        <v>17</v>
      </c>
      <c r="B108" s="11">
        <v>13607</v>
      </c>
      <c r="C108" s="12">
        <v>7880</v>
      </c>
      <c r="D108" s="12">
        <v>5727</v>
      </c>
      <c r="E108" s="11">
        <v>16923</v>
      </c>
      <c r="F108" s="12">
        <v>9870</v>
      </c>
      <c r="G108" s="12">
        <v>7053</v>
      </c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5">
      <c r="A109" s="6">
        <v>2020</v>
      </c>
      <c r="B109" s="11">
        <v>40390</v>
      </c>
      <c r="C109" s="11">
        <v>26711</v>
      </c>
      <c r="D109" s="11">
        <v>13679</v>
      </c>
      <c r="E109" s="11">
        <v>35827</v>
      </c>
      <c r="F109" s="11">
        <v>24071</v>
      </c>
      <c r="G109" s="11">
        <v>11756</v>
      </c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</row>
    <row r="110" spans="1:26" ht="12.75" customHeight="1" x14ac:dyDescent="0.25">
      <c r="A110" s="9" t="s">
        <v>6</v>
      </c>
      <c r="B110" s="11">
        <v>19484</v>
      </c>
      <c r="C110" s="12">
        <v>13113</v>
      </c>
      <c r="D110" s="12">
        <v>6371</v>
      </c>
      <c r="E110" s="11">
        <v>17324</v>
      </c>
      <c r="F110" s="12">
        <v>12386</v>
      </c>
      <c r="G110" s="12">
        <v>4938</v>
      </c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5">
      <c r="A111" s="13" t="s">
        <v>7</v>
      </c>
      <c r="B111" s="14">
        <v>15068</v>
      </c>
      <c r="C111" s="15">
        <v>10225</v>
      </c>
      <c r="D111" s="15">
        <v>4843</v>
      </c>
      <c r="E111" s="14">
        <v>13566</v>
      </c>
      <c r="F111" s="15">
        <v>9181</v>
      </c>
      <c r="G111" s="15">
        <v>4385</v>
      </c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5">
      <c r="A112" s="9" t="s">
        <v>8</v>
      </c>
      <c r="B112" s="14">
        <v>5737</v>
      </c>
      <c r="C112" s="15">
        <v>3283</v>
      </c>
      <c r="D112" s="15">
        <v>2454</v>
      </c>
      <c r="E112" s="14">
        <v>4736</v>
      </c>
      <c r="F112" s="15">
        <v>2339</v>
      </c>
      <c r="G112" s="15">
        <v>2397</v>
      </c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5">
      <c r="A113" s="13" t="s">
        <v>9</v>
      </c>
      <c r="B113" s="16" t="s">
        <v>18</v>
      </c>
      <c r="C113" s="17" t="s">
        <v>18</v>
      </c>
      <c r="D113" s="17" t="s">
        <v>18</v>
      </c>
      <c r="E113" s="14">
        <v>7</v>
      </c>
      <c r="F113" s="17" t="s">
        <v>18</v>
      </c>
      <c r="G113" s="15">
        <v>7</v>
      </c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5">
      <c r="A114" s="13" t="s">
        <v>10</v>
      </c>
      <c r="B114" s="14">
        <v>3</v>
      </c>
      <c r="C114" s="15">
        <v>3</v>
      </c>
      <c r="D114" s="17" t="s">
        <v>18</v>
      </c>
      <c r="E114" s="14">
        <v>19</v>
      </c>
      <c r="F114" s="15">
        <v>16</v>
      </c>
      <c r="G114" s="15">
        <v>3</v>
      </c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5">
      <c r="A115" s="13" t="s">
        <v>11</v>
      </c>
      <c r="B115" s="14">
        <v>93</v>
      </c>
      <c r="C115" s="15">
        <v>82</v>
      </c>
      <c r="D115" s="15">
        <v>11</v>
      </c>
      <c r="E115" s="14">
        <v>71</v>
      </c>
      <c r="F115" s="15">
        <v>63</v>
      </c>
      <c r="G115" s="15">
        <v>8</v>
      </c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5">
      <c r="A116" s="13" t="s">
        <v>12</v>
      </c>
      <c r="B116" s="14">
        <v>5</v>
      </c>
      <c r="C116" s="15">
        <v>5</v>
      </c>
      <c r="D116" s="17" t="s">
        <v>18</v>
      </c>
      <c r="E116" s="14">
        <v>104</v>
      </c>
      <c r="F116" s="15">
        <v>86</v>
      </c>
      <c r="G116" s="15">
        <v>18</v>
      </c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5">
      <c r="A117" s="13" t="s">
        <v>13</v>
      </c>
      <c r="B117" s="17" t="s">
        <v>18</v>
      </c>
      <c r="C117" s="17" t="s">
        <v>18</v>
      </c>
      <c r="D117" s="17" t="s">
        <v>18</v>
      </c>
      <c r="E117" s="17" t="s">
        <v>18</v>
      </c>
      <c r="F117" s="17" t="s">
        <v>18</v>
      </c>
      <c r="G117" s="17" t="s">
        <v>18</v>
      </c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5">
      <c r="A118" s="13" t="s">
        <v>14</v>
      </c>
      <c r="B118" s="17" t="s">
        <v>18</v>
      </c>
      <c r="C118" s="17" t="s">
        <v>18</v>
      </c>
      <c r="D118" s="17" t="s">
        <v>18</v>
      </c>
      <c r="E118" s="17" t="s">
        <v>18</v>
      </c>
      <c r="F118" s="17" t="s">
        <v>18</v>
      </c>
      <c r="G118" s="17" t="s">
        <v>18</v>
      </c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5">
      <c r="A119" s="13" t="s">
        <v>15</v>
      </c>
      <c r="B119" s="17" t="s">
        <v>18</v>
      </c>
      <c r="C119" s="17" t="s">
        <v>18</v>
      </c>
      <c r="D119" s="17" t="s">
        <v>18</v>
      </c>
      <c r="E119" s="17" t="s">
        <v>18</v>
      </c>
      <c r="F119" s="17" t="s">
        <v>18</v>
      </c>
      <c r="G119" s="17" t="s">
        <v>18</v>
      </c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5">
      <c r="A120" s="13" t="s">
        <v>16</v>
      </c>
      <c r="B120" s="17" t="s">
        <v>18</v>
      </c>
      <c r="C120" s="17" t="s">
        <v>18</v>
      </c>
      <c r="D120" s="17" t="s">
        <v>18</v>
      </c>
      <c r="E120" s="17" t="s">
        <v>18</v>
      </c>
      <c r="F120" s="17" t="s">
        <v>18</v>
      </c>
      <c r="G120" s="17" t="s">
        <v>18</v>
      </c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5">
      <c r="A121" s="13" t="s">
        <v>17</v>
      </c>
      <c r="B121" s="17" t="s">
        <v>18</v>
      </c>
      <c r="C121" s="17" t="s">
        <v>18</v>
      </c>
      <c r="D121" s="17" t="s">
        <v>18</v>
      </c>
      <c r="E121" s="17" t="s">
        <v>18</v>
      </c>
      <c r="F121" s="17" t="s">
        <v>18</v>
      </c>
      <c r="G121" s="17" t="s">
        <v>18</v>
      </c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s="19" customFormat="1" ht="12.75" customHeight="1" x14ac:dyDescent="0.25">
      <c r="A122" s="18">
        <v>2021</v>
      </c>
      <c r="B122" s="14">
        <v>111596</v>
      </c>
      <c r="C122" s="14">
        <v>56136</v>
      </c>
      <c r="D122" s="14">
        <v>55460</v>
      </c>
      <c r="E122" s="14">
        <v>110571</v>
      </c>
      <c r="F122" s="14">
        <v>61088</v>
      </c>
      <c r="G122" s="14">
        <v>49483</v>
      </c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</row>
    <row r="123" spans="1:26" ht="12.75" customHeight="1" x14ac:dyDescent="0.25">
      <c r="A123" s="13" t="s">
        <v>6</v>
      </c>
      <c r="B123" s="16" t="s">
        <v>18</v>
      </c>
      <c r="C123" s="17" t="s">
        <v>18</v>
      </c>
      <c r="D123" s="17" t="s">
        <v>18</v>
      </c>
      <c r="E123" s="16" t="s">
        <v>18</v>
      </c>
      <c r="F123" s="17" t="s">
        <v>18</v>
      </c>
      <c r="G123" s="17" t="s">
        <v>18</v>
      </c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5">
      <c r="A124" s="13" t="s">
        <v>7</v>
      </c>
      <c r="B124" s="16" t="s">
        <v>18</v>
      </c>
      <c r="C124" s="17" t="s">
        <v>18</v>
      </c>
      <c r="D124" s="17" t="s">
        <v>18</v>
      </c>
      <c r="E124" s="16" t="s">
        <v>18</v>
      </c>
      <c r="F124" s="17" t="s">
        <v>18</v>
      </c>
      <c r="G124" s="17" t="s">
        <v>18</v>
      </c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5">
      <c r="A125" s="13" t="s">
        <v>8</v>
      </c>
      <c r="B125" s="14">
        <v>2972</v>
      </c>
      <c r="C125" s="15">
        <v>1710</v>
      </c>
      <c r="D125" s="15">
        <v>1262</v>
      </c>
      <c r="E125" s="14">
        <v>1891</v>
      </c>
      <c r="F125" s="15">
        <v>957</v>
      </c>
      <c r="G125" s="15">
        <v>934</v>
      </c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5">
      <c r="A126" s="13" t="s">
        <v>9</v>
      </c>
      <c r="B126" s="14">
        <v>4063</v>
      </c>
      <c r="C126" s="15">
        <v>2007</v>
      </c>
      <c r="D126" s="15">
        <v>2056</v>
      </c>
      <c r="E126" s="14">
        <v>3200</v>
      </c>
      <c r="F126" s="15">
        <v>1600</v>
      </c>
      <c r="G126" s="15">
        <v>1600</v>
      </c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5">
      <c r="A127" s="13" t="s">
        <v>10</v>
      </c>
      <c r="B127" s="14">
        <v>2178</v>
      </c>
      <c r="C127" s="15">
        <v>1127</v>
      </c>
      <c r="D127" s="15">
        <v>1051</v>
      </c>
      <c r="E127" s="14">
        <v>3876</v>
      </c>
      <c r="F127" s="15">
        <v>2361</v>
      </c>
      <c r="G127" s="15">
        <v>1515</v>
      </c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5">
      <c r="A128" s="13" t="s">
        <v>11</v>
      </c>
      <c r="B128" s="14">
        <v>1051</v>
      </c>
      <c r="C128" s="15">
        <v>651</v>
      </c>
      <c r="D128" s="15">
        <v>400</v>
      </c>
      <c r="E128" s="14">
        <v>1265</v>
      </c>
      <c r="F128" s="15">
        <v>850</v>
      </c>
      <c r="G128" s="15">
        <v>415</v>
      </c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5">
      <c r="A129" s="13" t="s">
        <v>12</v>
      </c>
      <c r="B129" s="14">
        <v>1303</v>
      </c>
      <c r="C129" s="15">
        <v>922</v>
      </c>
      <c r="D129" s="15">
        <v>381</v>
      </c>
      <c r="E129" s="14">
        <v>2027</v>
      </c>
      <c r="F129" s="15">
        <v>1317</v>
      </c>
      <c r="G129" s="15">
        <v>710</v>
      </c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5">
      <c r="A130" s="13" t="s">
        <v>13</v>
      </c>
      <c r="B130" s="14">
        <v>2793</v>
      </c>
      <c r="C130" s="15">
        <v>1642</v>
      </c>
      <c r="D130" s="15">
        <v>1151</v>
      </c>
      <c r="E130" s="14">
        <v>3201</v>
      </c>
      <c r="F130" s="15">
        <v>1789</v>
      </c>
      <c r="G130" s="15">
        <v>1412</v>
      </c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5">
      <c r="A131" s="13" t="s">
        <v>14</v>
      </c>
      <c r="B131" s="14">
        <v>4423</v>
      </c>
      <c r="C131" s="15">
        <v>2743</v>
      </c>
      <c r="D131" s="15">
        <v>1680</v>
      </c>
      <c r="E131" s="14">
        <v>4448</v>
      </c>
      <c r="F131" s="15">
        <v>2996</v>
      </c>
      <c r="G131" s="15">
        <v>1452</v>
      </c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5">
      <c r="A132" s="13" t="s">
        <v>15</v>
      </c>
      <c r="B132" s="14">
        <v>12042</v>
      </c>
      <c r="C132" s="15">
        <v>6447</v>
      </c>
      <c r="D132" s="15">
        <v>5595</v>
      </c>
      <c r="E132" s="14">
        <v>10867</v>
      </c>
      <c r="F132" s="15">
        <v>7269</v>
      </c>
      <c r="G132" s="15">
        <v>3598</v>
      </c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5">
      <c r="A133" s="13" t="s">
        <v>16</v>
      </c>
      <c r="B133" s="14">
        <v>26991</v>
      </c>
      <c r="C133" s="15">
        <v>12510</v>
      </c>
      <c r="D133" s="15">
        <v>14481</v>
      </c>
      <c r="E133" s="14">
        <v>26622</v>
      </c>
      <c r="F133" s="15">
        <v>14215</v>
      </c>
      <c r="G133" s="15">
        <v>12407</v>
      </c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5">
      <c r="A134" s="13" t="s">
        <v>17</v>
      </c>
      <c r="B134" s="14">
        <v>53780</v>
      </c>
      <c r="C134" s="15">
        <v>26377</v>
      </c>
      <c r="D134" s="15">
        <v>27403</v>
      </c>
      <c r="E134" s="14">
        <v>53174</v>
      </c>
      <c r="F134" s="15">
        <v>27734</v>
      </c>
      <c r="G134" s="15">
        <v>25440</v>
      </c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s="19" customFormat="1" ht="12.75" customHeight="1" x14ac:dyDescent="0.25">
      <c r="A135" s="18">
        <v>2022</v>
      </c>
      <c r="B135" s="14">
        <v>1214099</v>
      </c>
      <c r="C135" s="14">
        <v>581549</v>
      </c>
      <c r="D135" s="14">
        <v>632550</v>
      </c>
      <c r="E135" s="14">
        <v>1210274</v>
      </c>
      <c r="F135" s="14">
        <v>595161</v>
      </c>
      <c r="G135" s="14">
        <v>615113</v>
      </c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</row>
    <row r="136" spans="1:26" ht="12.75" customHeight="1" x14ac:dyDescent="0.25">
      <c r="A136" s="13" t="s">
        <v>6</v>
      </c>
      <c r="B136" s="14">
        <v>62421</v>
      </c>
      <c r="C136" s="15">
        <v>36746</v>
      </c>
      <c r="D136" s="15">
        <v>25675</v>
      </c>
      <c r="E136" s="14">
        <v>72743</v>
      </c>
      <c r="F136" s="15">
        <v>46015</v>
      </c>
      <c r="G136" s="15">
        <v>26728</v>
      </c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5">
      <c r="A137" s="13" t="s">
        <v>7</v>
      </c>
      <c r="B137" s="14">
        <v>76753</v>
      </c>
      <c r="C137" s="15">
        <v>46380</v>
      </c>
      <c r="D137" s="15">
        <v>30373</v>
      </c>
      <c r="E137" s="14">
        <v>66696</v>
      </c>
      <c r="F137" s="15">
        <v>43181</v>
      </c>
      <c r="G137" s="15">
        <v>23515</v>
      </c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5">
      <c r="A138" s="13" t="s">
        <v>8</v>
      </c>
      <c r="B138" s="14">
        <v>88052</v>
      </c>
      <c r="C138" s="15">
        <v>49354</v>
      </c>
      <c r="D138" s="15">
        <v>38698</v>
      </c>
      <c r="E138" s="14">
        <v>83497</v>
      </c>
      <c r="F138" s="15">
        <v>48894</v>
      </c>
      <c r="G138" s="15">
        <v>34603</v>
      </c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5">
      <c r="A139" s="13" t="s">
        <v>9</v>
      </c>
      <c r="B139" s="14">
        <v>95189</v>
      </c>
      <c r="C139" s="15">
        <v>48699</v>
      </c>
      <c r="D139" s="15">
        <v>46490</v>
      </c>
      <c r="E139" s="14">
        <v>95657</v>
      </c>
      <c r="F139" s="15">
        <v>50168</v>
      </c>
      <c r="G139" s="15">
        <v>45489</v>
      </c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5">
      <c r="A140" s="13" t="s">
        <v>10</v>
      </c>
      <c r="B140" s="14">
        <v>94820</v>
      </c>
      <c r="C140" s="15">
        <v>45548</v>
      </c>
      <c r="D140" s="15">
        <v>49272</v>
      </c>
      <c r="E140" s="14">
        <v>96798</v>
      </c>
      <c r="F140" s="15">
        <v>46373</v>
      </c>
      <c r="G140" s="15">
        <v>50425</v>
      </c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5">
      <c r="A141" s="13" t="s">
        <v>11</v>
      </c>
      <c r="B141" s="14">
        <v>92110</v>
      </c>
      <c r="C141" s="15">
        <v>39223</v>
      </c>
      <c r="D141" s="15">
        <v>52887</v>
      </c>
      <c r="E141" s="14">
        <v>87355</v>
      </c>
      <c r="F141" s="15">
        <v>38703</v>
      </c>
      <c r="G141" s="15">
        <v>48652</v>
      </c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5">
      <c r="A142" s="13" t="s">
        <v>12</v>
      </c>
      <c r="B142" s="14">
        <v>107805</v>
      </c>
      <c r="C142" s="15">
        <v>45718</v>
      </c>
      <c r="D142" s="15">
        <v>62087</v>
      </c>
      <c r="E142" s="14">
        <v>112681</v>
      </c>
      <c r="F142" s="15">
        <v>50123</v>
      </c>
      <c r="G142" s="15">
        <v>62558</v>
      </c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5">
      <c r="A143" s="13" t="s">
        <v>13</v>
      </c>
      <c r="B143" s="14">
        <v>112308</v>
      </c>
      <c r="C143" s="15">
        <v>49154</v>
      </c>
      <c r="D143" s="15">
        <v>63154</v>
      </c>
      <c r="E143" s="14">
        <v>107561</v>
      </c>
      <c r="F143" s="15">
        <v>45137</v>
      </c>
      <c r="G143" s="15">
        <v>62424</v>
      </c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5">
      <c r="A144" s="13" t="s">
        <v>14</v>
      </c>
      <c r="B144" s="14">
        <v>113422</v>
      </c>
      <c r="C144" s="15">
        <v>52222</v>
      </c>
      <c r="D144" s="15">
        <v>61200</v>
      </c>
      <c r="E144" s="14">
        <v>113503</v>
      </c>
      <c r="F144" s="15">
        <v>53552</v>
      </c>
      <c r="G144" s="15">
        <v>59951</v>
      </c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5">
      <c r="A145" s="13" t="s">
        <v>15</v>
      </c>
      <c r="B145" s="14">
        <v>132122</v>
      </c>
      <c r="C145" s="15">
        <v>63323</v>
      </c>
      <c r="D145" s="15">
        <v>68799</v>
      </c>
      <c r="E145" s="14">
        <v>125439</v>
      </c>
      <c r="F145" s="15">
        <v>59656</v>
      </c>
      <c r="G145" s="15">
        <v>65783</v>
      </c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5">
      <c r="A146" s="13" t="s">
        <v>16</v>
      </c>
      <c r="B146" s="14">
        <v>121199</v>
      </c>
      <c r="C146" s="15">
        <v>54165</v>
      </c>
      <c r="D146" s="15">
        <v>67034</v>
      </c>
      <c r="E146" s="14">
        <v>120916</v>
      </c>
      <c r="F146" s="15">
        <v>53832</v>
      </c>
      <c r="G146" s="15">
        <v>67084</v>
      </c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5">
      <c r="A147" s="13" t="s">
        <v>17</v>
      </c>
      <c r="B147" s="14">
        <v>117898</v>
      </c>
      <c r="C147" s="15">
        <v>51017</v>
      </c>
      <c r="D147" s="15">
        <v>66881</v>
      </c>
      <c r="E147" s="14">
        <v>127428</v>
      </c>
      <c r="F147" s="15">
        <v>59527</v>
      </c>
      <c r="G147" s="15">
        <v>67901</v>
      </c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s="19" customFormat="1" ht="12.75" customHeight="1" x14ac:dyDescent="0.25">
      <c r="A148" s="18">
        <v>2023</v>
      </c>
      <c r="B148" s="14">
        <v>1662969</v>
      </c>
      <c r="C148" s="14">
        <v>641562</v>
      </c>
      <c r="D148" s="14">
        <v>1021407</v>
      </c>
      <c r="E148" s="14">
        <v>1639724</v>
      </c>
      <c r="F148" s="14">
        <v>628326</v>
      </c>
      <c r="G148" s="14">
        <v>1011398</v>
      </c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</row>
    <row r="149" spans="1:26" ht="12.75" customHeight="1" x14ac:dyDescent="0.25">
      <c r="A149" s="13" t="s">
        <v>6</v>
      </c>
      <c r="B149" s="14">
        <v>136490</v>
      </c>
      <c r="C149" s="15">
        <v>72717</v>
      </c>
      <c r="D149" s="15">
        <v>63773</v>
      </c>
      <c r="E149" s="14">
        <v>148510</v>
      </c>
      <c r="F149" s="15">
        <v>80397</v>
      </c>
      <c r="G149" s="15">
        <v>68113</v>
      </c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5">
      <c r="A150" s="13" t="s">
        <v>7</v>
      </c>
      <c r="B150" s="14">
        <v>134596</v>
      </c>
      <c r="C150" s="15">
        <v>76866</v>
      </c>
      <c r="D150" s="15">
        <v>57730</v>
      </c>
      <c r="E150" s="14">
        <v>118352</v>
      </c>
      <c r="F150" s="15">
        <v>65130</v>
      </c>
      <c r="G150" s="15">
        <v>53222</v>
      </c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5">
      <c r="A151" s="13" t="s">
        <v>8</v>
      </c>
      <c r="B151" s="14">
        <v>138917</v>
      </c>
      <c r="C151" s="15">
        <v>68057</v>
      </c>
      <c r="D151" s="15">
        <v>70860</v>
      </c>
      <c r="E151" s="14">
        <v>130022</v>
      </c>
      <c r="F151" s="15">
        <v>64697</v>
      </c>
      <c r="G151" s="15">
        <v>65325</v>
      </c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5">
      <c r="A152" s="13" t="s">
        <v>9</v>
      </c>
      <c r="B152" s="14">
        <v>127695</v>
      </c>
      <c r="C152" s="15">
        <v>49970</v>
      </c>
      <c r="D152" s="15">
        <v>77725</v>
      </c>
      <c r="E152" s="14">
        <v>122413</v>
      </c>
      <c r="F152" s="15">
        <v>47233</v>
      </c>
      <c r="G152" s="15">
        <v>75180</v>
      </c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5">
      <c r="A153" s="13" t="s">
        <v>10</v>
      </c>
      <c r="B153" s="14">
        <v>122767</v>
      </c>
      <c r="C153" s="15">
        <v>45911</v>
      </c>
      <c r="D153" s="15">
        <v>76856</v>
      </c>
      <c r="E153" s="14">
        <v>125738</v>
      </c>
      <c r="F153" s="15">
        <v>45379</v>
      </c>
      <c r="G153" s="15">
        <v>80359</v>
      </c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5">
      <c r="A154" s="13" t="s">
        <v>11</v>
      </c>
      <c r="B154" s="14">
        <v>126077</v>
      </c>
      <c r="C154" s="15">
        <v>37819</v>
      </c>
      <c r="D154" s="15">
        <v>88258</v>
      </c>
      <c r="E154" s="14">
        <v>117436</v>
      </c>
      <c r="F154" s="15">
        <v>33057</v>
      </c>
      <c r="G154" s="15">
        <v>84379</v>
      </c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5">
      <c r="A155" s="13" t="s">
        <v>12</v>
      </c>
      <c r="B155" s="14">
        <v>143875</v>
      </c>
      <c r="C155" s="15">
        <v>43323</v>
      </c>
      <c r="D155" s="15">
        <v>100552</v>
      </c>
      <c r="E155" s="14">
        <v>149355</v>
      </c>
      <c r="F155" s="15">
        <v>46659</v>
      </c>
      <c r="G155" s="15">
        <v>102696</v>
      </c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5">
      <c r="A156" s="13" t="s">
        <v>13</v>
      </c>
      <c r="B156" s="14">
        <v>148480</v>
      </c>
      <c r="C156" s="15">
        <v>44821</v>
      </c>
      <c r="D156" s="15">
        <v>103659</v>
      </c>
      <c r="E156" s="14">
        <v>144361</v>
      </c>
      <c r="F156" s="15">
        <v>41719</v>
      </c>
      <c r="G156" s="15">
        <v>102642</v>
      </c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5">
      <c r="A157" s="13" t="s">
        <v>14</v>
      </c>
      <c r="B157" s="14">
        <v>141644</v>
      </c>
      <c r="C157" s="15">
        <v>44203</v>
      </c>
      <c r="D157" s="15">
        <v>97441</v>
      </c>
      <c r="E157" s="14">
        <v>141403</v>
      </c>
      <c r="F157" s="15">
        <v>44662</v>
      </c>
      <c r="G157" s="15">
        <v>96741</v>
      </c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5">
      <c r="A158" s="13" t="s">
        <v>15</v>
      </c>
      <c r="B158" s="14">
        <v>145472</v>
      </c>
      <c r="C158" s="15">
        <v>51890</v>
      </c>
      <c r="D158" s="15">
        <v>93582</v>
      </c>
      <c r="E158" s="14">
        <v>142601</v>
      </c>
      <c r="F158" s="15">
        <v>48691</v>
      </c>
      <c r="G158" s="15">
        <v>93910</v>
      </c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5">
      <c r="A159" s="13" t="s">
        <v>16</v>
      </c>
      <c r="B159" s="14">
        <v>152129</v>
      </c>
      <c r="C159" s="15">
        <v>55125</v>
      </c>
      <c r="D159" s="15">
        <v>97004</v>
      </c>
      <c r="E159" s="14">
        <v>148608</v>
      </c>
      <c r="F159" s="15">
        <v>53856</v>
      </c>
      <c r="G159" s="15">
        <v>94752</v>
      </c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5">
      <c r="A160" s="13" t="s">
        <v>17</v>
      </c>
      <c r="B160" s="14">
        <v>144827</v>
      </c>
      <c r="C160" s="15">
        <v>50860</v>
      </c>
      <c r="D160" s="15">
        <v>93967</v>
      </c>
      <c r="E160" s="14">
        <v>150925</v>
      </c>
      <c r="F160" s="15">
        <v>56846</v>
      </c>
      <c r="G160" s="15">
        <v>94079</v>
      </c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5">
      <c r="A161" s="18">
        <v>2024</v>
      </c>
      <c r="B161" s="14">
        <v>1851310</v>
      </c>
      <c r="C161" s="14">
        <v>754474</v>
      </c>
      <c r="D161" s="14">
        <v>1096836</v>
      </c>
      <c r="E161" s="14">
        <v>1829963</v>
      </c>
      <c r="F161" s="14">
        <v>735445</v>
      </c>
      <c r="G161" s="14">
        <v>1094518</v>
      </c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5">
      <c r="A162" s="13" t="s">
        <v>6</v>
      </c>
      <c r="B162" s="14">
        <v>150268</v>
      </c>
      <c r="C162" s="15">
        <v>62468</v>
      </c>
      <c r="D162" s="15">
        <v>87800</v>
      </c>
      <c r="E162" s="14">
        <v>160607</v>
      </c>
      <c r="F162" s="15">
        <v>66355</v>
      </c>
      <c r="G162" s="15">
        <v>94252</v>
      </c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5">
      <c r="A163" s="13" t="s">
        <v>7</v>
      </c>
      <c r="B163" s="14">
        <v>148154</v>
      </c>
      <c r="C163" s="15">
        <v>64434</v>
      </c>
      <c r="D163" s="15">
        <v>83720</v>
      </c>
      <c r="E163" s="14">
        <v>134539</v>
      </c>
      <c r="F163" s="15">
        <v>53560</v>
      </c>
      <c r="G163" s="15">
        <v>80979</v>
      </c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5">
      <c r="A164" s="13" t="s">
        <v>8</v>
      </c>
      <c r="B164" s="14">
        <v>144048</v>
      </c>
      <c r="C164" s="15">
        <v>57524</v>
      </c>
      <c r="D164" s="15">
        <v>86524</v>
      </c>
      <c r="E164" s="14">
        <v>140078</v>
      </c>
      <c r="F164" s="15">
        <v>57108</v>
      </c>
      <c r="G164" s="15">
        <v>82970</v>
      </c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5">
      <c r="A165" s="13" t="s">
        <v>9</v>
      </c>
      <c r="B165" s="14">
        <v>137422</v>
      </c>
      <c r="C165" s="15">
        <v>57819</v>
      </c>
      <c r="D165" s="15">
        <v>79603</v>
      </c>
      <c r="E165" s="14">
        <v>129452</v>
      </c>
      <c r="F165" s="15">
        <v>48468</v>
      </c>
      <c r="G165" s="15">
        <v>80984</v>
      </c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5">
      <c r="A166" s="13" t="s">
        <v>10</v>
      </c>
      <c r="B166" s="14">
        <v>131707</v>
      </c>
      <c r="C166" s="15">
        <v>48601</v>
      </c>
      <c r="D166" s="15">
        <v>83106</v>
      </c>
      <c r="E166" s="14">
        <v>132192</v>
      </c>
      <c r="F166" s="15">
        <v>49883</v>
      </c>
      <c r="G166" s="15">
        <v>82309</v>
      </c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5">
      <c r="A167" s="13" t="s">
        <v>11</v>
      </c>
      <c r="B167" s="14">
        <v>138892</v>
      </c>
      <c r="C167" s="15">
        <v>52815</v>
      </c>
      <c r="D167" s="15">
        <v>86077</v>
      </c>
      <c r="E167" s="14">
        <v>133319</v>
      </c>
      <c r="F167" s="15">
        <v>50530</v>
      </c>
      <c r="G167" s="15">
        <v>82789</v>
      </c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5">
      <c r="A168" s="13" t="s">
        <v>12</v>
      </c>
      <c r="B168" s="14">
        <v>164057</v>
      </c>
      <c r="C168" s="15">
        <v>60872</v>
      </c>
      <c r="D168" s="15">
        <v>103185</v>
      </c>
      <c r="E168" s="14">
        <v>166771</v>
      </c>
      <c r="F168" s="15">
        <v>62063</v>
      </c>
      <c r="G168" s="15">
        <v>104708</v>
      </c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5">
      <c r="A169" s="13" t="s">
        <v>13</v>
      </c>
      <c r="B169" s="14">
        <v>160093</v>
      </c>
      <c r="C169" s="15">
        <v>56272</v>
      </c>
      <c r="D169" s="15">
        <v>103821</v>
      </c>
      <c r="E169" s="14">
        <v>153529</v>
      </c>
      <c r="F169" s="15">
        <v>52516</v>
      </c>
      <c r="G169" s="15">
        <v>101013</v>
      </c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5">
      <c r="A170" s="13" t="s">
        <v>14</v>
      </c>
      <c r="B170" s="14">
        <v>145215</v>
      </c>
      <c r="C170" s="15">
        <v>58593</v>
      </c>
      <c r="D170" s="15">
        <v>86622</v>
      </c>
      <c r="E170" s="14">
        <v>143698</v>
      </c>
      <c r="F170" s="15">
        <v>55986</v>
      </c>
      <c r="G170" s="15">
        <v>87712</v>
      </c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5">
      <c r="A171" s="13" t="s">
        <v>15</v>
      </c>
      <c r="B171" s="14">
        <v>161442</v>
      </c>
      <c r="C171" s="15">
        <v>74620</v>
      </c>
      <c r="D171" s="15">
        <v>86822</v>
      </c>
      <c r="E171" s="14">
        <v>154563</v>
      </c>
      <c r="F171" s="15">
        <v>72502</v>
      </c>
      <c r="G171" s="15">
        <v>82061</v>
      </c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5">
      <c r="A172" s="13" t="s">
        <v>16</v>
      </c>
      <c r="B172" s="14">
        <v>191407</v>
      </c>
      <c r="C172" s="15">
        <v>80678</v>
      </c>
      <c r="D172" s="15">
        <v>110729</v>
      </c>
      <c r="E172" s="14">
        <v>177065</v>
      </c>
      <c r="F172" s="15">
        <v>75492</v>
      </c>
      <c r="G172" s="15">
        <v>101573</v>
      </c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5">
      <c r="A173" s="13" t="s">
        <v>17</v>
      </c>
      <c r="B173" s="14">
        <v>178605</v>
      </c>
      <c r="C173" s="15">
        <v>79778</v>
      </c>
      <c r="D173" s="15">
        <v>98827</v>
      </c>
      <c r="E173" s="14">
        <v>204150</v>
      </c>
      <c r="F173" s="15">
        <v>90982</v>
      </c>
      <c r="G173" s="15">
        <v>113168</v>
      </c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s="36" customFormat="1" ht="12.75" customHeight="1" x14ac:dyDescent="0.25">
      <c r="A174" s="33">
        <v>2025</v>
      </c>
      <c r="B174" s="34">
        <v>2557751</v>
      </c>
      <c r="C174" s="34">
        <v>1436293</v>
      </c>
      <c r="D174" s="34">
        <v>1121458</v>
      </c>
      <c r="E174" s="34">
        <v>2550495</v>
      </c>
      <c r="F174" s="34">
        <v>1417717</v>
      </c>
      <c r="G174" s="34">
        <v>1132778</v>
      </c>
      <c r="H174" s="35"/>
      <c r="I174" s="35"/>
      <c r="J174" s="35"/>
      <c r="K174" s="35"/>
      <c r="L174" s="35"/>
      <c r="M174" s="35"/>
      <c r="N174" s="35"/>
      <c r="O174" s="35"/>
      <c r="P174" s="35"/>
      <c r="Q174" s="35"/>
      <c r="R174" s="35"/>
      <c r="S174" s="35"/>
      <c r="T174" s="35"/>
      <c r="U174" s="35"/>
      <c r="V174" s="35"/>
      <c r="W174" s="35"/>
      <c r="X174" s="35"/>
      <c r="Y174" s="35"/>
      <c r="Z174" s="35"/>
    </row>
    <row r="175" spans="1:26" ht="12.75" customHeight="1" x14ac:dyDescent="0.25">
      <c r="A175" s="13" t="s">
        <v>6</v>
      </c>
      <c r="B175" s="14">
        <v>213062</v>
      </c>
      <c r="C175" s="15">
        <v>135849</v>
      </c>
      <c r="D175" s="15">
        <v>77213</v>
      </c>
      <c r="E175" s="14">
        <v>241255</v>
      </c>
      <c r="F175" s="15">
        <v>150383</v>
      </c>
      <c r="G175" s="15">
        <v>90872</v>
      </c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5">
      <c r="A176" s="13" t="s">
        <v>7</v>
      </c>
      <c r="B176" s="14">
        <v>219152</v>
      </c>
      <c r="C176" s="15">
        <v>150059</v>
      </c>
      <c r="D176" s="15">
        <v>69093</v>
      </c>
      <c r="E176" s="14">
        <v>196746</v>
      </c>
      <c r="F176" s="15">
        <v>132457</v>
      </c>
      <c r="G176" s="15">
        <v>64289</v>
      </c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5">
      <c r="A177" s="13" t="s">
        <v>8</v>
      </c>
      <c r="B177" s="14">
        <v>227070</v>
      </c>
      <c r="C177" s="15">
        <v>148240</v>
      </c>
      <c r="D177" s="15">
        <v>78830</v>
      </c>
      <c r="E177" s="14">
        <v>209166</v>
      </c>
      <c r="F177" s="15">
        <v>129824</v>
      </c>
      <c r="G177" s="15">
        <v>79342</v>
      </c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5">
      <c r="A178" s="13" t="s">
        <v>9</v>
      </c>
      <c r="B178" s="14">
        <v>205575</v>
      </c>
      <c r="C178" s="15">
        <v>122429</v>
      </c>
      <c r="D178" s="15">
        <v>83146</v>
      </c>
      <c r="E178" s="14">
        <v>204971</v>
      </c>
      <c r="F178" s="15">
        <v>122743</v>
      </c>
      <c r="G178" s="15">
        <v>82228</v>
      </c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5">
      <c r="A179" s="13" t="s">
        <v>10</v>
      </c>
      <c r="B179" s="14">
        <v>197738</v>
      </c>
      <c r="C179" s="15">
        <v>114791</v>
      </c>
      <c r="D179" s="15">
        <v>82947</v>
      </c>
      <c r="E179" s="14">
        <v>194210</v>
      </c>
      <c r="F179" s="15">
        <v>108739</v>
      </c>
      <c r="G179" s="15">
        <v>85471</v>
      </c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5">
      <c r="A180" s="13" t="s">
        <v>11</v>
      </c>
      <c r="B180" s="14">
        <v>195350</v>
      </c>
      <c r="C180" s="15">
        <v>98588</v>
      </c>
      <c r="D180" s="15">
        <v>96762</v>
      </c>
      <c r="E180" s="14">
        <v>182238</v>
      </c>
      <c r="F180" s="15">
        <v>91237</v>
      </c>
      <c r="G180" s="15">
        <v>91001</v>
      </c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5">
      <c r="A181" s="13" t="s">
        <v>12</v>
      </c>
      <c r="B181" s="14">
        <v>208177</v>
      </c>
      <c r="C181" s="15">
        <v>105782</v>
      </c>
      <c r="D181" s="15">
        <v>102395</v>
      </c>
      <c r="E181" s="14">
        <v>241580</v>
      </c>
      <c r="F181" s="15">
        <v>134588</v>
      </c>
      <c r="G181" s="15">
        <v>106992</v>
      </c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5">
      <c r="A182" s="13" t="s">
        <v>13</v>
      </c>
      <c r="B182" s="14">
        <v>233565</v>
      </c>
      <c r="C182" s="15">
        <v>127289</v>
      </c>
      <c r="D182" s="15">
        <v>106276</v>
      </c>
      <c r="E182" s="14">
        <v>208060</v>
      </c>
      <c r="F182" s="15">
        <v>101513</v>
      </c>
      <c r="G182" s="15">
        <v>106547</v>
      </c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5">
      <c r="A183" s="13" t="s">
        <v>14</v>
      </c>
      <c r="B183" s="14">
        <v>207103</v>
      </c>
      <c r="C183" s="15">
        <v>106542</v>
      </c>
      <c r="D183" s="15">
        <v>100561</v>
      </c>
      <c r="E183" s="14">
        <v>207670</v>
      </c>
      <c r="F183" s="15">
        <v>106586</v>
      </c>
      <c r="G183" s="15">
        <v>101084</v>
      </c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5">
      <c r="A184" s="13" t="s">
        <v>15</v>
      </c>
      <c r="B184" s="14">
        <v>221521</v>
      </c>
      <c r="C184" s="15">
        <v>112524</v>
      </c>
      <c r="D184" s="15">
        <v>108997</v>
      </c>
      <c r="E184" s="14">
        <v>206149</v>
      </c>
      <c r="F184" s="15">
        <v>104361</v>
      </c>
      <c r="G184" s="15">
        <v>101788</v>
      </c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5">
      <c r="A185" s="13" t="s">
        <v>16</v>
      </c>
      <c r="B185" s="14">
        <v>216533</v>
      </c>
      <c r="C185" s="15">
        <v>110569</v>
      </c>
      <c r="D185" s="15">
        <v>105964</v>
      </c>
      <c r="E185" s="14">
        <v>214715</v>
      </c>
      <c r="F185" s="15">
        <v>104926</v>
      </c>
      <c r="G185" s="15">
        <v>109789</v>
      </c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6" customHeight="1" x14ac:dyDescent="0.25">
      <c r="A186" s="13" t="s">
        <v>17</v>
      </c>
      <c r="B186" s="14">
        <v>212905</v>
      </c>
      <c r="C186" s="15">
        <v>103631</v>
      </c>
      <c r="D186" s="15">
        <v>109274</v>
      </c>
      <c r="E186" s="14">
        <v>243735</v>
      </c>
      <c r="F186" s="15">
        <v>130360</v>
      </c>
      <c r="G186" s="15">
        <v>113375</v>
      </c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s="36" customFormat="1" ht="12.6" customHeight="1" x14ac:dyDescent="0.25">
      <c r="A187" s="33">
        <v>2026</v>
      </c>
      <c r="B187" s="34">
        <v>984658</v>
      </c>
      <c r="C187" s="34">
        <v>597090</v>
      </c>
      <c r="D187" s="34">
        <v>387568</v>
      </c>
      <c r="E187" s="34">
        <v>954039</v>
      </c>
      <c r="F187" s="34">
        <v>564280</v>
      </c>
      <c r="G187" s="34">
        <v>389759</v>
      </c>
      <c r="H187" s="35"/>
      <c r="I187" s="35"/>
      <c r="J187" s="35"/>
      <c r="K187" s="35"/>
      <c r="L187" s="35"/>
      <c r="M187" s="35"/>
      <c r="N187" s="35"/>
      <c r="O187" s="35"/>
      <c r="P187" s="35"/>
      <c r="Q187" s="35"/>
      <c r="R187" s="35"/>
      <c r="S187" s="35"/>
      <c r="T187" s="35"/>
      <c r="U187" s="35"/>
      <c r="V187" s="35"/>
      <c r="W187" s="35"/>
      <c r="X187" s="35"/>
      <c r="Y187" s="35"/>
      <c r="Z187" s="35"/>
    </row>
    <row r="188" spans="1:26" ht="12.6" customHeight="1" x14ac:dyDescent="0.25">
      <c r="A188" s="13" t="s">
        <v>6</v>
      </c>
      <c r="B188" s="34">
        <v>251690</v>
      </c>
      <c r="C188" s="15">
        <v>161119</v>
      </c>
      <c r="D188" s="15">
        <v>90571</v>
      </c>
      <c r="E188" s="14">
        <v>278651</v>
      </c>
      <c r="F188" s="15">
        <v>176127</v>
      </c>
      <c r="G188" s="15">
        <v>102524</v>
      </c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6" customHeight="1" x14ac:dyDescent="0.25">
      <c r="A189" s="13" t="s">
        <v>7</v>
      </c>
      <c r="B189" s="34">
        <v>242754</v>
      </c>
      <c r="C189" s="15">
        <v>158410</v>
      </c>
      <c r="D189" s="15">
        <v>84344</v>
      </c>
      <c r="E189" s="14">
        <v>217817</v>
      </c>
      <c r="F189" s="15">
        <v>136256</v>
      </c>
      <c r="G189" s="15">
        <v>81561</v>
      </c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6" customHeight="1" x14ac:dyDescent="0.25">
      <c r="A190" s="13" t="s">
        <v>8</v>
      </c>
      <c r="B190" s="34">
        <v>259061</v>
      </c>
      <c r="C190" s="15">
        <v>153299</v>
      </c>
      <c r="D190" s="15">
        <v>105762</v>
      </c>
      <c r="E190" s="14">
        <v>239188</v>
      </c>
      <c r="F190" s="15">
        <v>140688</v>
      </c>
      <c r="G190" s="15">
        <v>98500</v>
      </c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6" customHeight="1" x14ac:dyDescent="0.25">
      <c r="A191" s="13" t="s">
        <v>9</v>
      </c>
      <c r="B191" s="34">
        <v>231153</v>
      </c>
      <c r="C191" s="15">
        <v>124262</v>
      </c>
      <c r="D191" s="15">
        <v>106891</v>
      </c>
      <c r="E191" s="14">
        <v>218383</v>
      </c>
      <c r="F191" s="15">
        <v>111209</v>
      </c>
      <c r="G191" s="15">
        <v>107174</v>
      </c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" customHeight="1" x14ac:dyDescent="0.25">
      <c r="A192" s="40" t="s">
        <v>19</v>
      </c>
      <c r="B192" s="40"/>
      <c r="C192" s="40"/>
      <c r="D192" s="40"/>
      <c r="E192" s="40"/>
      <c r="F192" s="40"/>
      <c r="G192" s="40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5">
      <c r="A193" s="40"/>
      <c r="B193" s="40"/>
      <c r="C193" s="40"/>
      <c r="D193" s="40"/>
      <c r="E193" s="40"/>
      <c r="F193" s="40"/>
      <c r="G193" s="40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5">
      <c r="A194" s="40"/>
      <c r="B194" s="40"/>
      <c r="C194" s="40"/>
      <c r="D194" s="40"/>
      <c r="E194" s="40"/>
      <c r="F194" s="40"/>
      <c r="G194" s="40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5">
      <c r="A195" s="40"/>
      <c r="B195" s="40"/>
      <c r="C195" s="40"/>
      <c r="D195" s="40"/>
      <c r="E195" s="40"/>
      <c r="F195" s="40"/>
      <c r="G195" s="40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42.75" customHeight="1" x14ac:dyDescent="0.25">
      <c r="A196" s="40"/>
      <c r="B196" s="40"/>
      <c r="C196" s="40"/>
      <c r="D196" s="40"/>
      <c r="E196" s="40"/>
      <c r="F196" s="40"/>
      <c r="G196" s="40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5">
      <c r="A197" s="40"/>
      <c r="B197" s="40"/>
      <c r="C197" s="40"/>
      <c r="D197" s="40"/>
      <c r="E197" s="40"/>
      <c r="F197" s="40"/>
      <c r="G197" s="40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26.4" customHeight="1" x14ac:dyDescent="0.25">
      <c r="A198" s="41" t="s">
        <v>51</v>
      </c>
      <c r="B198" s="41"/>
      <c r="C198" s="41"/>
      <c r="D198" s="41"/>
      <c r="E198" s="41"/>
      <c r="F198" s="41"/>
      <c r="G198" s="4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5">
      <c r="A199" s="41"/>
      <c r="B199" s="41"/>
      <c r="C199" s="41"/>
      <c r="D199" s="41"/>
      <c r="E199" s="41"/>
      <c r="F199" s="41"/>
      <c r="G199" s="4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2.75" customHeight="1" x14ac:dyDescent="0.25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2.75" customHeight="1" x14ac:dyDescent="0.25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spans="1:26" ht="12.75" customHeight="1" x14ac:dyDescent="0.25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  <row r="1004" spans="1:26" ht="12.75" customHeight="1" x14ac:dyDescent="0.25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</row>
    <row r="1005" spans="1:26" ht="12.75" customHeight="1" x14ac:dyDescent="0.25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</row>
    <row r="1006" spans="1:26" ht="12.75" customHeight="1" x14ac:dyDescent="0.25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</row>
    <row r="1007" spans="1:26" ht="12.75" customHeight="1" x14ac:dyDescent="0.25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</row>
    <row r="1008" spans="1:26" ht="12.75" customHeight="1" x14ac:dyDescent="0.25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</row>
    <row r="1009" spans="1:26" ht="12.75" customHeight="1" x14ac:dyDescent="0.25">
      <c r="A1009" s="1"/>
      <c r="B1009" s="1"/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</row>
    <row r="1010" spans="1:26" ht="12.75" customHeight="1" x14ac:dyDescent="0.25">
      <c r="A1010" s="1"/>
      <c r="B1010" s="1"/>
      <c r="C1010" s="1"/>
      <c r="D1010" s="1"/>
      <c r="E1010" s="1"/>
      <c r="F1010" s="1"/>
      <c r="G1010" s="1"/>
      <c r="H1010" s="1"/>
      <c r="I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  <c r="Y1010" s="1"/>
      <c r="Z1010" s="1"/>
    </row>
    <row r="1011" spans="1:26" ht="12.75" customHeight="1" x14ac:dyDescent="0.25">
      <c r="A1011" s="1"/>
      <c r="B1011" s="1"/>
      <c r="C1011" s="1"/>
      <c r="D1011" s="1"/>
      <c r="E1011" s="1"/>
      <c r="F1011" s="1"/>
      <c r="G1011" s="1"/>
      <c r="H1011" s="1"/>
      <c r="I1011" s="1"/>
      <c r="J1011" s="1"/>
      <c r="K1011" s="1"/>
      <c r="L1011" s="1"/>
      <c r="M1011" s="1"/>
      <c r="N1011" s="1"/>
      <c r="O1011" s="1"/>
      <c r="P1011" s="1"/>
      <c r="Q1011" s="1"/>
      <c r="R1011" s="1"/>
      <c r="S1011" s="1"/>
      <c r="T1011" s="1"/>
      <c r="U1011" s="1"/>
      <c r="V1011" s="1"/>
      <c r="W1011" s="1"/>
      <c r="X1011" s="1"/>
      <c r="Y1011" s="1"/>
      <c r="Z1011" s="1"/>
    </row>
    <row r="1012" spans="1:26" ht="12.75" customHeight="1" x14ac:dyDescent="0.25">
      <c r="A1012" s="1"/>
      <c r="B1012" s="1"/>
      <c r="C1012" s="1"/>
      <c r="D1012" s="1"/>
      <c r="E1012" s="1"/>
      <c r="F1012" s="1"/>
      <c r="G1012" s="1"/>
      <c r="H1012" s="1"/>
      <c r="I1012" s="1"/>
      <c r="J1012" s="1"/>
      <c r="K1012" s="1"/>
      <c r="L1012" s="1"/>
      <c r="M1012" s="1"/>
      <c r="N1012" s="1"/>
      <c r="O1012" s="1"/>
      <c r="P1012" s="1"/>
      <c r="Q1012" s="1"/>
      <c r="R1012" s="1"/>
      <c r="S1012" s="1"/>
      <c r="T1012" s="1"/>
      <c r="U1012" s="1"/>
      <c r="V1012" s="1"/>
      <c r="W1012" s="1"/>
      <c r="X1012" s="1"/>
      <c r="Y1012" s="1"/>
      <c r="Z1012" s="1"/>
    </row>
    <row r="1013" spans="1:26" ht="12.75" customHeight="1" x14ac:dyDescent="0.25">
      <c r="A1013" s="1"/>
      <c r="B1013" s="1"/>
      <c r="C1013" s="1"/>
      <c r="D1013" s="1"/>
      <c r="E1013" s="1"/>
      <c r="F1013" s="1"/>
      <c r="G1013" s="1"/>
      <c r="H1013" s="1"/>
      <c r="I1013" s="1"/>
      <c r="J1013" s="1"/>
      <c r="K1013" s="1"/>
      <c r="L1013" s="1"/>
      <c r="M1013" s="1"/>
      <c r="N1013" s="1"/>
      <c r="O1013" s="1"/>
      <c r="P1013" s="1"/>
      <c r="Q1013" s="1"/>
      <c r="R1013" s="1"/>
      <c r="S1013" s="1"/>
      <c r="T1013" s="1"/>
      <c r="U1013" s="1"/>
      <c r="V1013" s="1"/>
      <c r="W1013" s="1"/>
      <c r="X1013" s="1"/>
      <c r="Y1013" s="1"/>
      <c r="Z1013" s="1"/>
    </row>
    <row r="1014" spans="1:26" ht="12.75" customHeight="1" x14ac:dyDescent="0.25">
      <c r="A1014" s="1"/>
      <c r="B1014" s="1"/>
      <c r="C1014" s="1"/>
      <c r="D1014" s="1"/>
      <c r="E1014" s="1"/>
      <c r="F1014" s="1"/>
      <c r="G1014" s="1"/>
      <c r="H1014" s="1"/>
      <c r="I1014" s="1"/>
      <c r="J1014" s="1"/>
      <c r="K1014" s="1"/>
      <c r="L1014" s="1"/>
      <c r="M1014" s="1"/>
      <c r="N1014" s="1"/>
      <c r="O1014" s="1"/>
      <c r="P1014" s="1"/>
      <c r="Q1014" s="1"/>
      <c r="R1014" s="1"/>
      <c r="S1014" s="1"/>
      <c r="T1014" s="1"/>
      <c r="U1014" s="1"/>
      <c r="V1014" s="1"/>
      <c r="W1014" s="1"/>
      <c r="X1014" s="1"/>
      <c r="Y1014" s="1"/>
      <c r="Z1014" s="1"/>
    </row>
    <row r="1015" spans="1:26" ht="12.75" customHeight="1" x14ac:dyDescent="0.25">
      <c r="A1015" s="1"/>
      <c r="B1015" s="1"/>
      <c r="C1015" s="1"/>
      <c r="D1015" s="1"/>
      <c r="E1015" s="1"/>
      <c r="F1015" s="1"/>
      <c r="G1015" s="1"/>
      <c r="H1015" s="1"/>
      <c r="I1015" s="1"/>
      <c r="J1015" s="1"/>
      <c r="K1015" s="1"/>
      <c r="L1015" s="1"/>
      <c r="M1015" s="1"/>
      <c r="N1015" s="1"/>
      <c r="O1015" s="1"/>
      <c r="P1015" s="1"/>
      <c r="Q1015" s="1"/>
      <c r="R1015" s="1"/>
      <c r="S1015" s="1"/>
      <c r="T1015" s="1"/>
      <c r="U1015" s="1"/>
      <c r="V1015" s="1"/>
      <c r="W1015" s="1"/>
      <c r="X1015" s="1"/>
      <c r="Y1015" s="1"/>
      <c r="Z1015" s="1"/>
    </row>
    <row r="1016" spans="1:26" ht="12.75" customHeight="1" x14ac:dyDescent="0.25">
      <c r="A1016" s="1"/>
      <c r="B1016" s="1"/>
      <c r="C1016" s="1"/>
      <c r="D1016" s="1"/>
      <c r="E1016" s="1"/>
      <c r="F1016" s="1"/>
      <c r="G1016" s="1"/>
      <c r="H1016" s="1"/>
      <c r="I1016" s="1"/>
      <c r="J1016" s="1"/>
      <c r="K1016" s="1"/>
      <c r="L1016" s="1"/>
      <c r="M1016" s="1"/>
      <c r="N1016" s="1"/>
      <c r="O1016" s="1"/>
      <c r="P1016" s="1"/>
      <c r="Q1016" s="1"/>
      <c r="R1016" s="1"/>
      <c r="S1016" s="1"/>
      <c r="T1016" s="1"/>
      <c r="U1016" s="1"/>
      <c r="V1016" s="1"/>
      <c r="W1016" s="1"/>
      <c r="X1016" s="1"/>
      <c r="Y1016" s="1"/>
      <c r="Z1016" s="1"/>
    </row>
    <row r="1017" spans="1:26" ht="12.75" customHeight="1" x14ac:dyDescent="0.25">
      <c r="A1017" s="1"/>
      <c r="B1017" s="1"/>
      <c r="C1017" s="1"/>
      <c r="D1017" s="1"/>
      <c r="E1017" s="1"/>
      <c r="F1017" s="1"/>
      <c r="G1017" s="1"/>
      <c r="H1017" s="1"/>
      <c r="I1017" s="1"/>
      <c r="J1017" s="1"/>
      <c r="K1017" s="1"/>
      <c r="L1017" s="1"/>
      <c r="M1017" s="1"/>
      <c r="N1017" s="1"/>
      <c r="O1017" s="1"/>
      <c r="P1017" s="1"/>
      <c r="Q1017" s="1"/>
      <c r="R1017" s="1"/>
      <c r="S1017" s="1"/>
      <c r="T1017" s="1"/>
      <c r="U1017" s="1"/>
      <c r="V1017" s="1"/>
      <c r="W1017" s="1"/>
      <c r="X1017" s="1"/>
      <c r="Y1017" s="1"/>
      <c r="Z1017" s="1"/>
    </row>
    <row r="1018" spans="1:26" ht="12.75" customHeight="1" x14ac:dyDescent="0.25">
      <c r="A1018" s="1"/>
      <c r="B1018" s="1"/>
      <c r="C1018" s="1"/>
      <c r="D1018" s="1"/>
      <c r="E1018" s="1"/>
      <c r="F1018" s="1"/>
      <c r="G1018" s="1"/>
      <c r="H1018" s="1"/>
      <c r="I1018" s="1"/>
      <c r="J1018" s="1"/>
      <c r="K1018" s="1"/>
      <c r="L1018" s="1"/>
      <c r="M1018" s="1"/>
      <c r="N1018" s="1"/>
      <c r="O1018" s="1"/>
      <c r="P1018" s="1"/>
      <c r="Q1018" s="1"/>
      <c r="R1018" s="1"/>
      <c r="S1018" s="1"/>
      <c r="T1018" s="1"/>
      <c r="U1018" s="1"/>
      <c r="V1018" s="1"/>
      <c r="W1018" s="1"/>
      <c r="X1018" s="1"/>
      <c r="Y1018" s="1"/>
      <c r="Z1018" s="1"/>
    </row>
    <row r="1019" spans="1:26" ht="12.75" customHeight="1" x14ac:dyDescent="0.25">
      <c r="A1019" s="1"/>
      <c r="B1019" s="1"/>
      <c r="C1019" s="1"/>
      <c r="D1019" s="1"/>
      <c r="E1019" s="1"/>
      <c r="F1019" s="1"/>
      <c r="G1019" s="1"/>
      <c r="H1019" s="1"/>
      <c r="I1019" s="1"/>
      <c r="J1019" s="1"/>
      <c r="K1019" s="1"/>
      <c r="L1019" s="1"/>
      <c r="M1019" s="1"/>
      <c r="N1019" s="1"/>
      <c r="O1019" s="1"/>
      <c r="P1019" s="1"/>
      <c r="Q1019" s="1"/>
      <c r="R1019" s="1"/>
      <c r="S1019" s="1"/>
      <c r="T1019" s="1"/>
      <c r="U1019" s="1"/>
      <c r="V1019" s="1"/>
      <c r="W1019" s="1"/>
      <c r="X1019" s="1"/>
      <c r="Y1019" s="1"/>
      <c r="Z1019" s="1"/>
    </row>
    <row r="1020" spans="1:26" ht="12.75" customHeight="1" x14ac:dyDescent="0.25">
      <c r="A1020" s="1"/>
      <c r="B1020" s="1"/>
      <c r="C1020" s="1"/>
      <c r="D1020" s="1"/>
      <c r="E1020" s="1"/>
      <c r="F1020" s="1"/>
      <c r="G1020" s="1"/>
      <c r="H1020" s="1"/>
      <c r="I1020" s="1"/>
      <c r="J1020" s="1"/>
      <c r="K1020" s="1"/>
      <c r="L1020" s="1"/>
      <c r="M1020" s="1"/>
      <c r="N1020" s="1"/>
      <c r="O1020" s="1"/>
      <c r="P1020" s="1"/>
      <c r="Q1020" s="1"/>
      <c r="R1020" s="1"/>
      <c r="S1020" s="1"/>
      <c r="T1020" s="1"/>
      <c r="U1020" s="1"/>
      <c r="V1020" s="1"/>
      <c r="W1020" s="1"/>
      <c r="X1020" s="1"/>
      <c r="Y1020" s="1"/>
      <c r="Z1020" s="1"/>
    </row>
    <row r="1021" spans="1:26" ht="12.75" customHeight="1" x14ac:dyDescent="0.25">
      <c r="A1021" s="1"/>
      <c r="B1021" s="1"/>
      <c r="C1021" s="1"/>
      <c r="D1021" s="1"/>
      <c r="E1021" s="1"/>
      <c r="F1021" s="1"/>
      <c r="G1021" s="1"/>
      <c r="H1021" s="1"/>
      <c r="I1021" s="1"/>
      <c r="J1021" s="1"/>
      <c r="K1021" s="1"/>
      <c r="L1021" s="1"/>
      <c r="M1021" s="1"/>
      <c r="N1021" s="1"/>
      <c r="O1021" s="1"/>
      <c r="P1021" s="1"/>
      <c r="Q1021" s="1"/>
      <c r="R1021" s="1"/>
      <c r="S1021" s="1"/>
      <c r="T1021" s="1"/>
      <c r="U1021" s="1"/>
      <c r="V1021" s="1"/>
      <c r="W1021" s="1"/>
      <c r="X1021" s="1"/>
      <c r="Y1021" s="1"/>
      <c r="Z1021" s="1"/>
    </row>
    <row r="1022" spans="1:26" ht="12.75" customHeight="1" x14ac:dyDescent="0.25">
      <c r="A1022" s="1"/>
      <c r="B1022" s="1"/>
      <c r="C1022" s="1"/>
      <c r="D1022" s="1"/>
      <c r="E1022" s="1"/>
      <c r="F1022" s="1"/>
      <c r="G1022" s="1"/>
      <c r="H1022" s="1"/>
      <c r="I1022" s="1"/>
      <c r="J1022" s="1"/>
      <c r="K1022" s="1"/>
      <c r="L1022" s="1"/>
      <c r="M1022" s="1"/>
      <c r="N1022" s="1"/>
      <c r="O1022" s="1"/>
      <c r="P1022" s="1"/>
      <c r="Q1022" s="1"/>
      <c r="R1022" s="1"/>
      <c r="S1022" s="1"/>
      <c r="T1022" s="1"/>
      <c r="U1022" s="1"/>
      <c r="V1022" s="1"/>
      <c r="W1022" s="1"/>
      <c r="X1022" s="1"/>
      <c r="Y1022" s="1"/>
      <c r="Z1022" s="1"/>
    </row>
    <row r="1023" spans="1:26" ht="12.75" customHeight="1" x14ac:dyDescent="0.25">
      <c r="A1023" s="1"/>
      <c r="B1023" s="1"/>
      <c r="C1023" s="1"/>
      <c r="D1023" s="1"/>
      <c r="E1023" s="1"/>
      <c r="F1023" s="1"/>
      <c r="G1023" s="1"/>
      <c r="H1023" s="1"/>
      <c r="I1023" s="1"/>
      <c r="J1023" s="1"/>
      <c r="K1023" s="1"/>
      <c r="L1023" s="1"/>
      <c r="M1023" s="1"/>
      <c r="N1023" s="1"/>
      <c r="O1023" s="1"/>
      <c r="P1023" s="1"/>
      <c r="Q1023" s="1"/>
      <c r="R1023" s="1"/>
      <c r="S1023" s="1"/>
      <c r="T1023" s="1"/>
      <c r="U1023" s="1"/>
      <c r="V1023" s="1"/>
      <c r="W1023" s="1"/>
      <c r="X1023" s="1"/>
      <c r="Y1023" s="1"/>
      <c r="Z1023" s="1"/>
    </row>
    <row r="1024" spans="1:26" ht="12.75" customHeight="1" x14ac:dyDescent="0.25">
      <c r="A1024" s="1"/>
      <c r="B1024" s="1"/>
      <c r="C1024" s="1"/>
      <c r="D1024" s="1"/>
      <c r="E1024" s="1"/>
      <c r="F1024" s="1"/>
      <c r="G1024" s="1"/>
      <c r="H1024" s="1"/>
      <c r="I1024" s="1"/>
      <c r="J1024" s="1"/>
      <c r="K1024" s="1"/>
      <c r="L1024" s="1"/>
      <c r="M1024" s="1"/>
      <c r="N1024" s="1"/>
      <c r="O1024" s="1"/>
      <c r="P1024" s="1"/>
      <c r="Q1024" s="1"/>
      <c r="R1024" s="1"/>
      <c r="S1024" s="1"/>
      <c r="T1024" s="1"/>
      <c r="U1024" s="1"/>
      <c r="V1024" s="1"/>
      <c r="W1024" s="1"/>
      <c r="X1024" s="1"/>
      <c r="Y1024" s="1"/>
      <c r="Z1024" s="1"/>
    </row>
    <row r="1025" spans="1:26" ht="12.75" customHeight="1" x14ac:dyDescent="0.25">
      <c r="A1025" s="1"/>
      <c r="B1025" s="1"/>
      <c r="C1025" s="1"/>
      <c r="D1025" s="1"/>
      <c r="E1025" s="1"/>
      <c r="F1025" s="1"/>
      <c r="G1025" s="1"/>
      <c r="H1025" s="1"/>
      <c r="I1025" s="1"/>
      <c r="J1025" s="1"/>
      <c r="K1025" s="1"/>
      <c r="L1025" s="1"/>
      <c r="M1025" s="1"/>
      <c r="N1025" s="1"/>
      <c r="O1025" s="1"/>
      <c r="P1025" s="1"/>
      <c r="Q1025" s="1"/>
      <c r="R1025" s="1"/>
      <c r="S1025" s="1"/>
      <c r="T1025" s="1"/>
      <c r="U1025" s="1"/>
      <c r="V1025" s="1"/>
      <c r="W1025" s="1"/>
      <c r="X1025" s="1"/>
      <c r="Y1025" s="1"/>
      <c r="Z1025" s="1"/>
    </row>
    <row r="1026" spans="1:26" ht="12.75" customHeight="1" x14ac:dyDescent="0.25">
      <c r="A1026" s="1"/>
      <c r="B1026" s="1"/>
      <c r="C1026" s="1"/>
      <c r="D1026" s="1"/>
      <c r="E1026" s="1"/>
      <c r="F1026" s="1"/>
      <c r="G1026" s="1"/>
      <c r="H1026" s="1"/>
      <c r="I1026" s="1"/>
      <c r="J1026" s="1"/>
      <c r="K1026" s="1"/>
      <c r="L1026" s="1"/>
      <c r="M1026" s="1"/>
      <c r="N1026" s="1"/>
      <c r="O1026" s="1"/>
      <c r="P1026" s="1"/>
      <c r="Q1026" s="1"/>
      <c r="R1026" s="1"/>
      <c r="S1026" s="1"/>
      <c r="T1026" s="1"/>
      <c r="U1026" s="1"/>
      <c r="V1026" s="1"/>
      <c r="W1026" s="1"/>
      <c r="X1026" s="1"/>
      <c r="Y1026" s="1"/>
      <c r="Z1026" s="1"/>
    </row>
    <row r="1027" spans="1:26" ht="12.75" customHeight="1" x14ac:dyDescent="0.25">
      <c r="A1027" s="1"/>
      <c r="B1027" s="1"/>
      <c r="C1027" s="1"/>
      <c r="D1027" s="1"/>
      <c r="E1027" s="1"/>
      <c r="F1027" s="1"/>
      <c r="G1027" s="1"/>
      <c r="H1027" s="1"/>
      <c r="I1027" s="1"/>
      <c r="J1027" s="1"/>
      <c r="K1027" s="1"/>
      <c r="L1027" s="1"/>
      <c r="M1027" s="1"/>
      <c r="N1027" s="1"/>
      <c r="O1027" s="1"/>
      <c r="P1027" s="1"/>
      <c r="Q1027" s="1"/>
      <c r="R1027" s="1"/>
      <c r="S1027" s="1"/>
      <c r="T1027" s="1"/>
      <c r="U1027" s="1"/>
      <c r="V1027" s="1"/>
      <c r="W1027" s="1"/>
      <c r="X1027" s="1"/>
      <c r="Y1027" s="1"/>
      <c r="Z1027" s="1"/>
    </row>
    <row r="1028" spans="1:26" ht="12.75" customHeight="1" x14ac:dyDescent="0.25">
      <c r="A1028" s="1"/>
      <c r="B1028" s="1"/>
      <c r="C1028" s="1"/>
      <c r="D1028" s="1"/>
      <c r="E1028" s="1"/>
      <c r="F1028" s="1"/>
      <c r="G1028" s="1"/>
      <c r="H1028" s="1"/>
      <c r="I1028" s="1"/>
      <c r="J1028" s="1"/>
      <c r="K1028" s="1"/>
      <c r="L1028" s="1"/>
      <c r="M1028" s="1"/>
      <c r="N1028" s="1"/>
      <c r="O1028" s="1"/>
      <c r="P1028" s="1"/>
      <c r="Q1028" s="1"/>
      <c r="R1028" s="1"/>
      <c r="S1028" s="1"/>
      <c r="T1028" s="1"/>
      <c r="U1028" s="1"/>
      <c r="V1028" s="1"/>
      <c r="W1028" s="1"/>
      <c r="X1028" s="1"/>
      <c r="Y1028" s="1"/>
      <c r="Z1028" s="1"/>
    </row>
    <row r="1029" spans="1:26" ht="12.75" customHeight="1" x14ac:dyDescent="0.25">
      <c r="A1029" s="1"/>
      <c r="B1029" s="1"/>
      <c r="C1029" s="1"/>
      <c r="D1029" s="1"/>
      <c r="E1029" s="1"/>
      <c r="F1029" s="1"/>
      <c r="G1029" s="1"/>
      <c r="H1029" s="1"/>
      <c r="I1029" s="1"/>
      <c r="J1029" s="1"/>
      <c r="K1029" s="1"/>
      <c r="L1029" s="1"/>
      <c r="M1029" s="1"/>
      <c r="N1029" s="1"/>
      <c r="O1029" s="1"/>
      <c r="P1029" s="1"/>
      <c r="Q1029" s="1"/>
      <c r="R1029" s="1"/>
      <c r="S1029" s="1"/>
      <c r="T1029" s="1"/>
      <c r="U1029" s="1"/>
      <c r="V1029" s="1"/>
      <c r="W1029" s="1"/>
      <c r="X1029" s="1"/>
      <c r="Y1029" s="1"/>
      <c r="Z1029" s="1"/>
    </row>
    <row r="1030" spans="1:26" ht="12.75" customHeight="1" x14ac:dyDescent="0.25">
      <c r="A1030" s="1"/>
      <c r="B1030" s="1"/>
      <c r="C1030" s="1"/>
      <c r="D1030" s="1"/>
      <c r="E1030" s="1"/>
      <c r="F1030" s="1"/>
      <c r="G1030" s="1"/>
      <c r="H1030" s="1"/>
      <c r="I1030" s="1"/>
      <c r="J1030" s="1"/>
      <c r="K1030" s="1"/>
      <c r="L1030" s="1"/>
      <c r="M1030" s="1"/>
      <c r="N1030" s="1"/>
      <c r="O1030" s="1"/>
      <c r="P1030" s="1"/>
      <c r="Q1030" s="1"/>
      <c r="R1030" s="1"/>
      <c r="S1030" s="1"/>
      <c r="T1030" s="1"/>
      <c r="U1030" s="1"/>
      <c r="V1030" s="1"/>
      <c r="W1030" s="1"/>
      <c r="X1030" s="1"/>
      <c r="Y1030" s="1"/>
      <c r="Z1030" s="1"/>
    </row>
    <row r="1031" spans="1:26" ht="12.75" customHeight="1" x14ac:dyDescent="0.25">
      <c r="A1031" s="1"/>
      <c r="B1031" s="1"/>
      <c r="C1031" s="1"/>
      <c r="D1031" s="1"/>
      <c r="E1031" s="1"/>
      <c r="F1031" s="1"/>
      <c r="G1031" s="1"/>
      <c r="H1031" s="1"/>
      <c r="I1031" s="1"/>
      <c r="J1031" s="1"/>
      <c r="K1031" s="1"/>
      <c r="L1031" s="1"/>
      <c r="M1031" s="1"/>
      <c r="N1031" s="1"/>
      <c r="O1031" s="1"/>
      <c r="P1031" s="1"/>
      <c r="Q1031" s="1"/>
      <c r="R1031" s="1"/>
      <c r="S1031" s="1"/>
      <c r="T1031" s="1"/>
      <c r="U1031" s="1"/>
      <c r="V1031" s="1"/>
      <c r="W1031" s="1"/>
      <c r="X1031" s="1"/>
      <c r="Y1031" s="1"/>
      <c r="Z1031" s="1"/>
    </row>
    <row r="1032" spans="1:26" ht="12.75" customHeight="1" x14ac:dyDescent="0.25">
      <c r="A1032" s="1"/>
      <c r="B1032" s="1"/>
      <c r="C1032" s="1"/>
      <c r="D1032" s="1"/>
      <c r="E1032" s="1"/>
      <c r="F1032" s="1"/>
      <c r="G1032" s="1"/>
      <c r="H1032" s="1"/>
      <c r="I1032" s="1"/>
      <c r="J1032" s="1"/>
      <c r="K1032" s="1"/>
      <c r="L1032" s="1"/>
      <c r="M1032" s="1"/>
      <c r="N1032" s="1"/>
      <c r="O1032" s="1"/>
      <c r="P1032" s="1"/>
      <c r="Q1032" s="1"/>
      <c r="R1032" s="1"/>
      <c r="S1032" s="1"/>
      <c r="T1032" s="1"/>
      <c r="U1032" s="1"/>
      <c r="V1032" s="1"/>
      <c r="W1032" s="1"/>
      <c r="X1032" s="1"/>
      <c r="Y1032" s="1"/>
      <c r="Z1032" s="1"/>
    </row>
    <row r="1033" spans="1:26" ht="12.75" customHeight="1" x14ac:dyDescent="0.25">
      <c r="A1033" s="1"/>
      <c r="B1033" s="1"/>
      <c r="C1033" s="1"/>
      <c r="D1033" s="1"/>
      <c r="E1033" s="1"/>
      <c r="F1033" s="1"/>
      <c r="G1033" s="1"/>
      <c r="H1033" s="1"/>
      <c r="I1033" s="1"/>
      <c r="J1033" s="1"/>
      <c r="K1033" s="1"/>
      <c r="L1033" s="1"/>
      <c r="M1033" s="1"/>
      <c r="N1033" s="1"/>
      <c r="O1033" s="1"/>
      <c r="P1033" s="1"/>
      <c r="Q1033" s="1"/>
      <c r="R1033" s="1"/>
      <c r="S1033" s="1"/>
      <c r="T1033" s="1"/>
      <c r="U1033" s="1"/>
      <c r="V1033" s="1"/>
      <c r="W1033" s="1"/>
      <c r="X1033" s="1"/>
      <c r="Y1033" s="1"/>
      <c r="Z1033" s="1"/>
    </row>
    <row r="1034" spans="1:26" ht="12.75" customHeight="1" x14ac:dyDescent="0.25">
      <c r="A1034" s="1"/>
      <c r="B1034" s="1"/>
      <c r="C1034" s="1"/>
      <c r="D1034" s="1"/>
      <c r="E1034" s="1"/>
      <c r="F1034" s="1"/>
      <c r="G1034" s="1"/>
      <c r="H1034" s="1"/>
      <c r="I1034" s="1"/>
      <c r="J1034" s="1"/>
      <c r="K1034" s="1"/>
      <c r="L1034" s="1"/>
      <c r="M1034" s="1"/>
      <c r="N1034" s="1"/>
      <c r="O1034" s="1"/>
      <c r="P1034" s="1"/>
      <c r="Q1034" s="1"/>
      <c r="R1034" s="1"/>
      <c r="S1034" s="1"/>
      <c r="T1034" s="1"/>
      <c r="U1034" s="1"/>
      <c r="V1034" s="1"/>
      <c r="W1034" s="1"/>
      <c r="X1034" s="1"/>
      <c r="Y1034" s="1"/>
      <c r="Z1034" s="1"/>
    </row>
    <row r="1035" spans="1:26" ht="12.75" customHeight="1" x14ac:dyDescent="0.25">
      <c r="A1035" s="1"/>
      <c r="B1035" s="1"/>
      <c r="C1035" s="1"/>
      <c r="D1035" s="1"/>
      <c r="E1035" s="1"/>
      <c r="F1035" s="1"/>
      <c r="G1035" s="1"/>
      <c r="H1035" s="1"/>
      <c r="I1035" s="1"/>
      <c r="J1035" s="1"/>
      <c r="K1035" s="1"/>
      <c r="L1035" s="1"/>
      <c r="M1035" s="1"/>
      <c r="N1035" s="1"/>
      <c r="O1035" s="1"/>
      <c r="P1035" s="1"/>
      <c r="Q1035" s="1"/>
      <c r="R1035" s="1"/>
      <c r="S1035" s="1"/>
      <c r="T1035" s="1"/>
      <c r="U1035" s="1"/>
      <c r="V1035" s="1"/>
      <c r="W1035" s="1"/>
      <c r="X1035" s="1"/>
      <c r="Y1035" s="1"/>
      <c r="Z1035" s="1"/>
    </row>
    <row r="1036" spans="1:26" ht="12.75" customHeight="1" x14ac:dyDescent="0.25">
      <c r="A1036" s="1"/>
      <c r="B1036" s="1"/>
      <c r="C1036" s="1"/>
      <c r="D1036" s="1"/>
      <c r="E1036" s="1"/>
      <c r="F1036" s="1"/>
      <c r="G1036" s="1"/>
      <c r="H1036" s="1"/>
      <c r="I1036" s="1"/>
      <c r="J1036" s="1"/>
      <c r="K1036" s="1"/>
      <c r="L1036" s="1"/>
      <c r="M1036" s="1"/>
      <c r="N1036" s="1"/>
      <c r="O1036" s="1"/>
      <c r="P1036" s="1"/>
      <c r="Q1036" s="1"/>
      <c r="R1036" s="1"/>
      <c r="S1036" s="1"/>
      <c r="T1036" s="1"/>
      <c r="U1036" s="1"/>
      <c r="V1036" s="1"/>
      <c r="W1036" s="1"/>
      <c r="X1036" s="1"/>
      <c r="Y1036" s="1"/>
      <c r="Z1036" s="1"/>
    </row>
    <row r="1037" spans="1:26" ht="12.75" customHeight="1" x14ac:dyDescent="0.25">
      <c r="A1037" s="1"/>
      <c r="B1037" s="1"/>
      <c r="C1037" s="1"/>
      <c r="D1037" s="1"/>
      <c r="E1037" s="1"/>
      <c r="F1037" s="1"/>
      <c r="G1037" s="1"/>
      <c r="H1037" s="1"/>
      <c r="I1037" s="1"/>
      <c r="J1037" s="1"/>
      <c r="K1037" s="1"/>
      <c r="L1037" s="1"/>
      <c r="M1037" s="1"/>
      <c r="N1037" s="1"/>
      <c r="O1037" s="1"/>
      <c r="P1037" s="1"/>
      <c r="Q1037" s="1"/>
      <c r="R1037" s="1"/>
      <c r="S1037" s="1"/>
      <c r="T1037" s="1"/>
      <c r="U1037" s="1"/>
      <c r="V1037" s="1"/>
      <c r="W1037" s="1"/>
      <c r="X1037" s="1"/>
      <c r="Y1037" s="1"/>
      <c r="Z1037" s="1"/>
    </row>
    <row r="1038" spans="1:26" ht="12.75" customHeight="1" x14ac:dyDescent="0.25">
      <c r="A1038" s="1"/>
      <c r="B1038" s="1"/>
      <c r="C1038" s="1"/>
      <c r="D1038" s="1"/>
      <c r="E1038" s="1"/>
      <c r="F1038" s="1"/>
      <c r="G1038" s="1"/>
      <c r="H1038" s="1"/>
      <c r="I1038" s="1"/>
      <c r="J1038" s="1"/>
      <c r="K1038" s="1"/>
      <c r="L1038" s="1"/>
      <c r="M1038" s="1"/>
      <c r="N1038" s="1"/>
      <c r="O1038" s="1"/>
      <c r="P1038" s="1"/>
      <c r="Q1038" s="1"/>
      <c r="R1038" s="1"/>
      <c r="S1038" s="1"/>
      <c r="T1038" s="1"/>
      <c r="U1038" s="1"/>
      <c r="V1038" s="1"/>
      <c r="W1038" s="1"/>
      <c r="X1038" s="1"/>
      <c r="Y1038" s="1"/>
      <c r="Z1038" s="1"/>
    </row>
    <row r="1039" spans="1:26" ht="12.75" customHeight="1" x14ac:dyDescent="0.25">
      <c r="A1039" s="1"/>
      <c r="B1039" s="1"/>
      <c r="C1039" s="1"/>
      <c r="D1039" s="1"/>
      <c r="E1039" s="1"/>
      <c r="F1039" s="1"/>
      <c r="G1039" s="1"/>
      <c r="H1039" s="1"/>
      <c r="I1039" s="1"/>
      <c r="J1039" s="1"/>
      <c r="K1039" s="1"/>
      <c r="L1039" s="1"/>
      <c r="M1039" s="1"/>
      <c r="N1039" s="1"/>
      <c r="O1039" s="1"/>
      <c r="P1039" s="1"/>
      <c r="Q1039" s="1"/>
      <c r="R1039" s="1"/>
      <c r="S1039" s="1"/>
      <c r="T1039" s="1"/>
      <c r="U1039" s="1"/>
      <c r="V1039" s="1"/>
      <c r="W1039" s="1"/>
      <c r="X1039" s="1"/>
      <c r="Y1039" s="1"/>
      <c r="Z1039" s="1"/>
    </row>
    <row r="1040" spans="1:26" ht="12.75" customHeight="1" x14ac:dyDescent="0.25">
      <c r="A1040" s="1"/>
      <c r="B1040" s="1"/>
      <c r="C1040" s="1"/>
      <c r="D1040" s="1"/>
      <c r="E1040" s="1"/>
      <c r="F1040" s="1"/>
      <c r="G1040" s="1"/>
      <c r="H1040" s="1"/>
      <c r="I1040" s="1"/>
      <c r="J1040" s="1"/>
      <c r="K1040" s="1"/>
      <c r="L1040" s="1"/>
      <c r="M1040" s="1"/>
      <c r="N1040" s="1"/>
      <c r="O1040" s="1"/>
      <c r="P1040" s="1"/>
      <c r="Q1040" s="1"/>
      <c r="R1040" s="1"/>
      <c r="S1040" s="1"/>
      <c r="T1040" s="1"/>
      <c r="U1040" s="1"/>
      <c r="V1040" s="1"/>
      <c r="W1040" s="1"/>
      <c r="X1040" s="1"/>
      <c r="Y1040" s="1"/>
      <c r="Z1040" s="1"/>
    </row>
    <row r="1041" spans="1:26" ht="12.75" customHeight="1" x14ac:dyDescent="0.25">
      <c r="A1041" s="1"/>
      <c r="B1041" s="1"/>
      <c r="C1041" s="1"/>
      <c r="D1041" s="1"/>
      <c r="E1041" s="1"/>
      <c r="F1041" s="1"/>
      <c r="G1041" s="1"/>
      <c r="H1041" s="1"/>
      <c r="I1041" s="1"/>
      <c r="J1041" s="1"/>
      <c r="K1041" s="1"/>
      <c r="L1041" s="1"/>
      <c r="M1041" s="1"/>
      <c r="N1041" s="1"/>
      <c r="O1041" s="1"/>
      <c r="P1041" s="1"/>
      <c r="Q1041" s="1"/>
      <c r="R1041" s="1"/>
      <c r="S1041" s="1"/>
      <c r="T1041" s="1"/>
      <c r="U1041" s="1"/>
      <c r="V1041" s="1"/>
      <c r="W1041" s="1"/>
      <c r="X1041" s="1"/>
      <c r="Y1041" s="1"/>
      <c r="Z1041" s="1"/>
    </row>
    <row r="1042" spans="1:26" ht="12.75" customHeight="1" x14ac:dyDescent="0.25">
      <c r="A1042" s="1"/>
      <c r="B1042" s="1"/>
      <c r="C1042" s="1"/>
      <c r="D1042" s="1"/>
      <c r="E1042" s="1"/>
      <c r="F1042" s="1"/>
      <c r="G1042" s="1"/>
      <c r="H1042" s="1"/>
      <c r="I1042" s="1"/>
      <c r="J1042" s="1"/>
      <c r="K1042" s="1"/>
      <c r="L1042" s="1"/>
      <c r="M1042" s="1"/>
      <c r="N1042" s="1"/>
      <c r="O1042" s="1"/>
      <c r="P1042" s="1"/>
      <c r="Q1042" s="1"/>
      <c r="R1042" s="1"/>
      <c r="S1042" s="1"/>
      <c r="T1042" s="1"/>
      <c r="U1042" s="1"/>
      <c r="V1042" s="1"/>
      <c r="W1042" s="1"/>
      <c r="X1042" s="1"/>
      <c r="Y1042" s="1"/>
      <c r="Z1042" s="1"/>
    </row>
    <row r="1043" spans="1:26" ht="12.75" customHeight="1" x14ac:dyDescent="0.25">
      <c r="A1043" s="1"/>
      <c r="B1043" s="1"/>
      <c r="C1043" s="1"/>
      <c r="D1043" s="1"/>
      <c r="E1043" s="1"/>
      <c r="F1043" s="1"/>
      <c r="G1043" s="1"/>
      <c r="H1043" s="1"/>
      <c r="I1043" s="1"/>
      <c r="J1043" s="1"/>
      <c r="K1043" s="1"/>
      <c r="L1043" s="1"/>
      <c r="M1043" s="1"/>
      <c r="N1043" s="1"/>
      <c r="O1043" s="1"/>
      <c r="P1043" s="1"/>
      <c r="Q1043" s="1"/>
      <c r="R1043" s="1"/>
      <c r="S1043" s="1"/>
      <c r="T1043" s="1"/>
      <c r="U1043" s="1"/>
      <c r="V1043" s="1"/>
      <c r="W1043" s="1"/>
      <c r="X1043" s="1"/>
      <c r="Y1043" s="1"/>
      <c r="Z1043" s="1"/>
    </row>
    <row r="1044" spans="1:26" ht="12.75" customHeight="1" x14ac:dyDescent="0.25">
      <c r="A1044" s="1"/>
      <c r="B1044" s="1"/>
      <c r="C1044" s="1"/>
      <c r="D1044" s="1"/>
      <c r="E1044" s="1"/>
      <c r="F1044" s="1"/>
      <c r="G1044" s="1"/>
      <c r="H1044" s="1"/>
      <c r="I1044" s="1"/>
      <c r="J1044" s="1"/>
      <c r="K1044" s="1"/>
      <c r="L1044" s="1"/>
      <c r="M1044" s="1"/>
      <c r="N1044" s="1"/>
      <c r="O1044" s="1"/>
      <c r="P1044" s="1"/>
      <c r="Q1044" s="1"/>
      <c r="R1044" s="1"/>
      <c r="S1044" s="1"/>
      <c r="T1044" s="1"/>
      <c r="U1044" s="1"/>
      <c r="V1044" s="1"/>
      <c r="W1044" s="1"/>
      <c r="X1044" s="1"/>
      <c r="Y1044" s="1"/>
      <c r="Z1044" s="1"/>
    </row>
    <row r="1045" spans="1:26" ht="12.75" customHeight="1" x14ac:dyDescent="0.25">
      <c r="A1045" s="1"/>
      <c r="B1045" s="1"/>
      <c r="C1045" s="1"/>
      <c r="D1045" s="1"/>
      <c r="E1045" s="1"/>
      <c r="F1045" s="1"/>
      <c r="G1045" s="1"/>
      <c r="H1045" s="1"/>
      <c r="I1045" s="1"/>
      <c r="J1045" s="1"/>
      <c r="K1045" s="1"/>
      <c r="L1045" s="1"/>
      <c r="M1045" s="1"/>
      <c r="N1045" s="1"/>
      <c r="O1045" s="1"/>
      <c r="P1045" s="1"/>
      <c r="Q1045" s="1"/>
      <c r="R1045" s="1"/>
      <c r="S1045" s="1"/>
      <c r="T1045" s="1"/>
      <c r="U1045" s="1"/>
      <c r="V1045" s="1"/>
      <c r="W1045" s="1"/>
      <c r="X1045" s="1"/>
      <c r="Y1045" s="1"/>
      <c r="Z1045" s="1"/>
    </row>
    <row r="1046" spans="1:26" ht="12.75" customHeight="1" x14ac:dyDescent="0.25">
      <c r="A1046" s="1"/>
      <c r="B1046" s="1"/>
      <c r="C1046" s="1"/>
      <c r="D1046" s="1"/>
      <c r="E1046" s="1"/>
      <c r="F1046" s="1"/>
      <c r="G1046" s="1"/>
      <c r="H1046" s="1"/>
      <c r="I1046" s="1"/>
      <c r="J1046" s="1"/>
      <c r="K1046" s="1"/>
      <c r="L1046" s="1"/>
      <c r="M1046" s="1"/>
      <c r="N1046" s="1"/>
      <c r="O1046" s="1"/>
      <c r="P1046" s="1"/>
      <c r="Q1046" s="1"/>
      <c r="R1046" s="1"/>
      <c r="S1046" s="1"/>
      <c r="T1046" s="1"/>
      <c r="U1046" s="1"/>
      <c r="V1046" s="1"/>
      <c r="W1046" s="1"/>
      <c r="X1046" s="1"/>
      <c r="Y1046" s="1"/>
      <c r="Z1046" s="1"/>
    </row>
    <row r="1047" spans="1:26" ht="12.75" customHeight="1" x14ac:dyDescent="0.25">
      <c r="A1047" s="1"/>
      <c r="B1047" s="1"/>
      <c r="C1047" s="1"/>
      <c r="D1047" s="1"/>
      <c r="E1047" s="1"/>
      <c r="F1047" s="1"/>
      <c r="G1047" s="1"/>
      <c r="H1047" s="1"/>
      <c r="I1047" s="1"/>
      <c r="J1047" s="1"/>
      <c r="K1047" s="1"/>
      <c r="L1047" s="1"/>
      <c r="M1047" s="1"/>
      <c r="N1047" s="1"/>
      <c r="O1047" s="1"/>
      <c r="P1047" s="1"/>
      <c r="Q1047" s="1"/>
      <c r="R1047" s="1"/>
      <c r="S1047" s="1"/>
      <c r="T1047" s="1"/>
      <c r="U1047" s="1"/>
      <c r="V1047" s="1"/>
      <c r="W1047" s="1"/>
      <c r="X1047" s="1"/>
      <c r="Y1047" s="1"/>
      <c r="Z1047" s="1"/>
    </row>
    <row r="1048" spans="1:26" ht="12.75" customHeight="1" x14ac:dyDescent="0.25">
      <c r="A1048" s="1"/>
      <c r="B1048" s="1"/>
      <c r="C1048" s="1"/>
      <c r="D1048" s="1"/>
      <c r="E1048" s="1"/>
      <c r="F1048" s="1"/>
      <c r="G1048" s="1"/>
      <c r="H1048" s="1"/>
      <c r="I1048" s="1"/>
      <c r="J1048" s="1"/>
      <c r="K1048" s="1"/>
      <c r="L1048" s="1"/>
      <c r="M1048" s="1"/>
      <c r="N1048" s="1"/>
      <c r="O1048" s="1"/>
      <c r="P1048" s="1"/>
      <c r="Q1048" s="1"/>
      <c r="R1048" s="1"/>
      <c r="S1048" s="1"/>
      <c r="T1048" s="1"/>
      <c r="U1048" s="1"/>
      <c r="V1048" s="1"/>
      <c r="W1048" s="1"/>
      <c r="X1048" s="1"/>
      <c r="Y1048" s="1"/>
      <c r="Z1048" s="1"/>
    </row>
    <row r="1049" spans="1:26" ht="12.75" customHeight="1" x14ac:dyDescent="0.25">
      <c r="A1049" s="1"/>
      <c r="B1049" s="1"/>
      <c r="C1049" s="1"/>
      <c r="D1049" s="1"/>
      <c r="E1049" s="1"/>
      <c r="F1049" s="1"/>
      <c r="G1049" s="1"/>
      <c r="H1049" s="1"/>
      <c r="I1049" s="1"/>
      <c r="J1049" s="1"/>
      <c r="K1049" s="1"/>
      <c r="L1049" s="1"/>
      <c r="M1049" s="1"/>
      <c r="N1049" s="1"/>
      <c r="O1049" s="1"/>
      <c r="P1049" s="1"/>
      <c r="Q1049" s="1"/>
      <c r="R1049" s="1"/>
      <c r="S1049" s="1"/>
      <c r="T1049" s="1"/>
      <c r="U1049" s="1"/>
      <c r="V1049" s="1"/>
      <c r="W1049" s="1"/>
      <c r="X1049" s="1"/>
      <c r="Y1049" s="1"/>
      <c r="Z1049" s="1"/>
    </row>
    <row r="1050" spans="1:26" ht="12.75" customHeight="1" x14ac:dyDescent="0.25">
      <c r="A1050" s="1"/>
      <c r="B1050" s="1"/>
      <c r="C1050" s="1"/>
      <c r="D1050" s="1"/>
      <c r="E1050" s="1"/>
      <c r="F1050" s="1"/>
      <c r="G1050" s="1"/>
      <c r="H1050" s="1"/>
      <c r="I1050" s="1"/>
      <c r="J1050" s="1"/>
      <c r="K1050" s="1"/>
      <c r="L1050" s="1"/>
      <c r="M1050" s="1"/>
      <c r="N1050" s="1"/>
      <c r="O1050" s="1"/>
      <c r="P1050" s="1"/>
      <c r="Q1050" s="1"/>
      <c r="R1050" s="1"/>
      <c r="S1050" s="1"/>
      <c r="T1050" s="1"/>
      <c r="U1050" s="1"/>
      <c r="V1050" s="1"/>
      <c r="W1050" s="1"/>
      <c r="X1050" s="1"/>
      <c r="Y1050" s="1"/>
      <c r="Z1050" s="1"/>
    </row>
    <row r="1051" spans="1:26" ht="12.75" customHeight="1" x14ac:dyDescent="0.25">
      <c r="A1051" s="1"/>
      <c r="B1051" s="1"/>
      <c r="C1051" s="1"/>
      <c r="D1051" s="1"/>
      <c r="E1051" s="1"/>
      <c r="F1051" s="1"/>
      <c r="G1051" s="1"/>
      <c r="H1051" s="1"/>
      <c r="I1051" s="1"/>
      <c r="J1051" s="1"/>
      <c r="K1051" s="1"/>
      <c r="L1051" s="1"/>
      <c r="M1051" s="1"/>
      <c r="N1051" s="1"/>
      <c r="O1051" s="1"/>
      <c r="P1051" s="1"/>
      <c r="Q1051" s="1"/>
      <c r="R1051" s="1"/>
      <c r="S1051" s="1"/>
      <c r="T1051" s="1"/>
      <c r="U1051" s="1"/>
      <c r="V1051" s="1"/>
      <c r="W1051" s="1"/>
      <c r="X1051" s="1"/>
      <c r="Y1051" s="1"/>
      <c r="Z1051" s="1"/>
    </row>
    <row r="1052" spans="1:26" ht="12.75" customHeight="1" x14ac:dyDescent="0.25">
      <c r="A1052" s="1"/>
      <c r="B1052" s="1"/>
      <c r="C1052" s="1"/>
      <c r="D1052" s="1"/>
      <c r="E1052" s="1"/>
      <c r="F1052" s="1"/>
      <c r="G1052" s="1"/>
      <c r="H1052" s="1"/>
      <c r="I1052" s="1"/>
      <c r="J1052" s="1"/>
      <c r="K1052" s="1"/>
      <c r="L1052" s="1"/>
      <c r="M1052" s="1"/>
      <c r="N1052" s="1"/>
      <c r="O1052" s="1"/>
      <c r="P1052" s="1"/>
      <c r="Q1052" s="1"/>
      <c r="R1052" s="1"/>
      <c r="S1052" s="1"/>
      <c r="T1052" s="1"/>
      <c r="U1052" s="1"/>
      <c r="V1052" s="1"/>
      <c r="W1052" s="1"/>
      <c r="X1052" s="1"/>
      <c r="Y1052" s="1"/>
      <c r="Z1052" s="1"/>
    </row>
    <row r="1053" spans="1:26" ht="12.75" customHeight="1" x14ac:dyDescent="0.25">
      <c r="A1053" s="1"/>
      <c r="B1053" s="1"/>
      <c r="C1053" s="1"/>
      <c r="D1053" s="1"/>
      <c r="E1053" s="1"/>
      <c r="F1053" s="1"/>
      <c r="G1053" s="1"/>
      <c r="H1053" s="1"/>
      <c r="I1053" s="1"/>
      <c r="J1053" s="1"/>
      <c r="K1053" s="1"/>
      <c r="L1053" s="1"/>
      <c r="M1053" s="1"/>
      <c r="N1053" s="1"/>
      <c r="O1053" s="1"/>
      <c r="P1053" s="1"/>
      <c r="Q1053" s="1"/>
      <c r="R1053" s="1"/>
      <c r="S1053" s="1"/>
      <c r="T1053" s="1"/>
      <c r="U1053" s="1"/>
      <c r="V1053" s="1"/>
      <c r="W1053" s="1"/>
      <c r="X1053" s="1"/>
      <c r="Y1053" s="1"/>
      <c r="Z1053" s="1"/>
    </row>
    <row r="1054" spans="1:26" ht="12.75" customHeight="1" x14ac:dyDescent="0.25">
      <c r="A1054" s="1"/>
      <c r="B1054" s="1"/>
      <c r="C1054" s="1"/>
      <c r="D1054" s="1"/>
      <c r="E1054" s="1"/>
      <c r="F1054" s="1"/>
      <c r="G1054" s="1"/>
      <c r="H1054" s="1"/>
      <c r="I1054" s="1"/>
      <c r="J1054" s="1"/>
      <c r="K1054" s="1"/>
      <c r="L1054" s="1"/>
      <c r="M1054" s="1"/>
      <c r="N1054" s="1"/>
      <c r="O1054" s="1"/>
      <c r="P1054" s="1"/>
      <c r="Q1054" s="1"/>
      <c r="R1054" s="1"/>
      <c r="S1054" s="1"/>
      <c r="T1054" s="1"/>
      <c r="U1054" s="1"/>
      <c r="V1054" s="1"/>
      <c r="W1054" s="1"/>
      <c r="X1054" s="1"/>
      <c r="Y1054" s="1"/>
      <c r="Z1054" s="1"/>
    </row>
    <row r="1055" spans="1:26" ht="12.75" customHeight="1" x14ac:dyDescent="0.25">
      <c r="A1055" s="1"/>
      <c r="B1055" s="1"/>
      <c r="C1055" s="1"/>
      <c r="D1055" s="1"/>
      <c r="E1055" s="1"/>
      <c r="F1055" s="1"/>
      <c r="G1055" s="1"/>
      <c r="H1055" s="1"/>
      <c r="I1055" s="1"/>
      <c r="J1055" s="1"/>
      <c r="K1055" s="1"/>
      <c r="L1055" s="1"/>
      <c r="M1055" s="1"/>
      <c r="N1055" s="1"/>
      <c r="O1055" s="1"/>
      <c r="P1055" s="1"/>
      <c r="Q1055" s="1"/>
      <c r="R1055" s="1"/>
      <c r="S1055" s="1"/>
      <c r="T1055" s="1"/>
      <c r="U1055" s="1"/>
      <c r="V1055" s="1"/>
      <c r="W1055" s="1"/>
      <c r="X1055" s="1"/>
      <c r="Y1055" s="1"/>
      <c r="Z1055" s="1"/>
    </row>
    <row r="1056" spans="1:26" ht="12.75" customHeight="1" x14ac:dyDescent="0.25">
      <c r="A1056" s="1"/>
      <c r="B1056" s="1"/>
      <c r="C1056" s="1"/>
      <c r="D1056" s="1"/>
      <c r="E1056" s="1"/>
      <c r="F1056" s="1"/>
      <c r="G1056" s="1"/>
      <c r="H1056" s="1"/>
      <c r="I1056" s="1"/>
      <c r="J1056" s="1"/>
      <c r="K1056" s="1"/>
      <c r="L1056" s="1"/>
      <c r="M1056" s="1"/>
      <c r="N1056" s="1"/>
      <c r="O1056" s="1"/>
      <c r="P1056" s="1"/>
      <c r="Q1056" s="1"/>
      <c r="R1056" s="1"/>
      <c r="S1056" s="1"/>
      <c r="T1056" s="1"/>
      <c r="U1056" s="1"/>
      <c r="V1056" s="1"/>
      <c r="W1056" s="1"/>
      <c r="X1056" s="1"/>
      <c r="Y1056" s="1"/>
      <c r="Z1056" s="1"/>
    </row>
    <row r="1057" spans="1:26" ht="12.75" customHeight="1" x14ac:dyDescent="0.25">
      <c r="A1057" s="1"/>
      <c r="B1057" s="1"/>
      <c r="C1057" s="1"/>
      <c r="D1057" s="1"/>
      <c r="E1057" s="1"/>
      <c r="F1057" s="1"/>
      <c r="G1057" s="1"/>
      <c r="H1057" s="1"/>
      <c r="I1057" s="1"/>
      <c r="J1057" s="1"/>
      <c r="K1057" s="1"/>
      <c r="L1057" s="1"/>
      <c r="M1057" s="1"/>
      <c r="N1057" s="1"/>
      <c r="O1057" s="1"/>
      <c r="P1057" s="1"/>
      <c r="Q1057" s="1"/>
      <c r="R1057" s="1"/>
      <c r="S1057" s="1"/>
      <c r="T1057" s="1"/>
      <c r="U1057" s="1"/>
      <c r="V1057" s="1"/>
      <c r="W1057" s="1"/>
      <c r="X1057" s="1"/>
      <c r="Y1057" s="1"/>
      <c r="Z1057" s="1"/>
    </row>
    <row r="1058" spans="1:26" ht="12.75" customHeight="1" x14ac:dyDescent="0.25">
      <c r="A1058" s="1"/>
      <c r="B1058" s="1"/>
      <c r="C1058" s="1"/>
      <c r="D1058" s="1"/>
      <c r="E1058" s="1"/>
      <c r="F1058" s="1"/>
      <c r="G1058" s="1"/>
      <c r="H1058" s="1"/>
      <c r="I1058" s="1"/>
      <c r="J1058" s="1"/>
      <c r="K1058" s="1"/>
      <c r="L1058" s="1"/>
      <c r="M1058" s="1"/>
      <c r="N1058" s="1"/>
      <c r="O1058" s="1"/>
      <c r="P1058" s="1"/>
      <c r="Q1058" s="1"/>
      <c r="R1058" s="1"/>
      <c r="S1058" s="1"/>
      <c r="T1058" s="1"/>
      <c r="U1058" s="1"/>
      <c r="V1058" s="1"/>
      <c r="W1058" s="1"/>
      <c r="X1058" s="1"/>
      <c r="Y1058" s="1"/>
      <c r="Z1058" s="1"/>
    </row>
    <row r="1059" spans="1:26" ht="12.75" customHeight="1" x14ac:dyDescent="0.25">
      <c r="A1059" s="1"/>
      <c r="B1059" s="1"/>
      <c r="C1059" s="1"/>
      <c r="D1059" s="1"/>
      <c r="E1059" s="1"/>
      <c r="F1059" s="1"/>
      <c r="G1059" s="1"/>
      <c r="H1059" s="1"/>
      <c r="I1059" s="1"/>
      <c r="J1059" s="1"/>
      <c r="K1059" s="1"/>
      <c r="L1059" s="1"/>
      <c r="M1059" s="1"/>
      <c r="N1059" s="1"/>
      <c r="O1059" s="1"/>
      <c r="P1059" s="1"/>
      <c r="Q1059" s="1"/>
      <c r="R1059" s="1"/>
      <c r="S1059" s="1"/>
      <c r="T1059" s="1"/>
      <c r="U1059" s="1"/>
      <c r="V1059" s="1"/>
      <c r="W1059" s="1"/>
      <c r="X1059" s="1"/>
      <c r="Y1059" s="1"/>
      <c r="Z1059" s="1"/>
    </row>
    <row r="1060" spans="1:26" ht="12.75" customHeight="1" x14ac:dyDescent="0.25">
      <c r="A1060" s="1"/>
      <c r="B1060" s="1"/>
      <c r="C1060" s="1"/>
      <c r="D1060" s="1"/>
      <c r="E1060" s="1"/>
      <c r="F1060" s="1"/>
      <c r="G1060" s="1"/>
      <c r="H1060" s="1"/>
      <c r="I1060" s="1"/>
      <c r="J1060" s="1"/>
      <c r="K1060" s="1"/>
      <c r="L1060" s="1"/>
      <c r="M1060" s="1"/>
      <c r="N1060" s="1"/>
      <c r="O1060" s="1"/>
      <c r="P1060" s="1"/>
      <c r="Q1060" s="1"/>
      <c r="R1060" s="1"/>
      <c r="S1060" s="1"/>
      <c r="T1060" s="1"/>
      <c r="U1060" s="1"/>
      <c r="V1060" s="1"/>
      <c r="W1060" s="1"/>
      <c r="X1060" s="1"/>
      <c r="Y1060" s="1"/>
      <c r="Z1060" s="1"/>
    </row>
    <row r="1061" spans="1:26" ht="12.75" customHeight="1" x14ac:dyDescent="0.25">
      <c r="A1061" s="1"/>
      <c r="B1061" s="1"/>
      <c r="C1061" s="1"/>
      <c r="D1061" s="1"/>
      <c r="E1061" s="1"/>
      <c r="F1061" s="1"/>
      <c r="G1061" s="1"/>
      <c r="H1061" s="1"/>
      <c r="I1061" s="1"/>
      <c r="J1061" s="1"/>
      <c r="K1061" s="1"/>
      <c r="L1061" s="1"/>
      <c r="M1061" s="1"/>
      <c r="N1061" s="1"/>
      <c r="O1061" s="1"/>
      <c r="P1061" s="1"/>
      <c r="Q1061" s="1"/>
      <c r="R1061" s="1"/>
      <c r="S1061" s="1"/>
      <c r="T1061" s="1"/>
      <c r="U1061" s="1"/>
      <c r="V1061" s="1"/>
      <c r="W1061" s="1"/>
      <c r="X1061" s="1"/>
      <c r="Y1061" s="1"/>
      <c r="Z1061" s="1"/>
    </row>
    <row r="1062" spans="1:26" ht="12.75" customHeight="1" x14ac:dyDescent="0.25">
      <c r="A1062" s="1"/>
      <c r="B1062" s="1"/>
      <c r="C1062" s="1"/>
      <c r="D1062" s="1"/>
      <c r="E1062" s="1"/>
      <c r="F1062" s="1"/>
      <c r="G1062" s="1"/>
      <c r="H1062" s="1"/>
      <c r="I1062" s="1"/>
      <c r="J1062" s="1"/>
      <c r="K1062" s="1"/>
      <c r="L1062" s="1"/>
      <c r="M1062" s="1"/>
      <c r="N1062" s="1"/>
      <c r="O1062" s="1"/>
      <c r="P1062" s="1"/>
      <c r="Q1062" s="1"/>
      <c r="R1062" s="1"/>
      <c r="S1062" s="1"/>
      <c r="T1062" s="1"/>
      <c r="U1062" s="1"/>
      <c r="V1062" s="1"/>
      <c r="W1062" s="1"/>
      <c r="X1062" s="1"/>
      <c r="Y1062" s="1"/>
      <c r="Z1062" s="1"/>
    </row>
    <row r="1063" spans="1:26" ht="12.75" customHeight="1" x14ac:dyDescent="0.25">
      <c r="A1063" s="1"/>
      <c r="B1063" s="1"/>
      <c r="C1063" s="1"/>
      <c r="D1063" s="1"/>
      <c r="E1063" s="1"/>
      <c r="F1063" s="1"/>
      <c r="G1063" s="1"/>
      <c r="H1063" s="1"/>
      <c r="I1063" s="1"/>
      <c r="J1063" s="1"/>
      <c r="K1063" s="1"/>
      <c r="L1063" s="1"/>
      <c r="M1063" s="1"/>
      <c r="N1063" s="1"/>
      <c r="O1063" s="1"/>
      <c r="P1063" s="1"/>
      <c r="Q1063" s="1"/>
      <c r="R1063" s="1"/>
      <c r="S1063" s="1"/>
      <c r="T1063" s="1"/>
      <c r="U1063" s="1"/>
      <c r="V1063" s="1"/>
      <c r="W1063" s="1"/>
      <c r="X1063" s="1"/>
      <c r="Y1063" s="1"/>
      <c r="Z1063" s="1"/>
    </row>
    <row r="1064" spans="1:26" ht="12.75" customHeight="1" x14ac:dyDescent="0.25">
      <c r="A1064" s="1"/>
      <c r="B1064" s="1"/>
      <c r="C1064" s="1"/>
      <c r="D1064" s="1"/>
      <c r="E1064" s="1"/>
      <c r="F1064" s="1"/>
      <c r="G1064" s="1"/>
      <c r="H1064" s="1"/>
      <c r="I1064" s="1"/>
      <c r="J1064" s="1"/>
      <c r="K1064" s="1"/>
      <c r="L1064" s="1"/>
      <c r="M1064" s="1"/>
      <c r="N1064" s="1"/>
      <c r="O1064" s="1"/>
      <c r="P1064" s="1"/>
      <c r="Q1064" s="1"/>
      <c r="R1064" s="1"/>
      <c r="S1064" s="1"/>
      <c r="T1064" s="1"/>
      <c r="U1064" s="1"/>
      <c r="V1064" s="1"/>
      <c r="W1064" s="1"/>
      <c r="X1064" s="1"/>
      <c r="Y1064" s="1"/>
      <c r="Z1064" s="1"/>
    </row>
    <row r="1065" spans="1:26" ht="12.75" customHeight="1" x14ac:dyDescent="0.25">
      <c r="A1065" s="1"/>
      <c r="B1065" s="1"/>
      <c r="C1065" s="1"/>
      <c r="D1065" s="1"/>
      <c r="E1065" s="1"/>
      <c r="F1065" s="1"/>
      <c r="G1065" s="1"/>
      <c r="H1065" s="1"/>
      <c r="I1065" s="1"/>
      <c r="J1065" s="1"/>
      <c r="K1065" s="1"/>
      <c r="L1065" s="1"/>
      <c r="M1065" s="1"/>
      <c r="N1065" s="1"/>
      <c r="O1065" s="1"/>
      <c r="P1065" s="1"/>
      <c r="Q1065" s="1"/>
      <c r="R1065" s="1"/>
      <c r="S1065" s="1"/>
      <c r="T1065" s="1"/>
      <c r="U1065" s="1"/>
      <c r="V1065" s="1"/>
      <c r="W1065" s="1"/>
      <c r="X1065" s="1"/>
      <c r="Y1065" s="1"/>
      <c r="Z1065" s="1"/>
    </row>
    <row r="1066" spans="1:26" ht="12.75" customHeight="1" x14ac:dyDescent="0.25">
      <c r="A1066" s="1"/>
      <c r="B1066" s="1"/>
      <c r="C1066" s="1"/>
      <c r="D1066" s="1"/>
      <c r="E1066" s="1"/>
      <c r="F1066" s="1"/>
      <c r="G1066" s="1"/>
      <c r="H1066" s="1"/>
      <c r="I1066" s="1"/>
      <c r="J1066" s="1"/>
      <c r="K1066" s="1"/>
      <c r="L1066" s="1"/>
      <c r="M1066" s="1"/>
      <c r="N1066" s="1"/>
      <c r="O1066" s="1"/>
      <c r="P1066" s="1"/>
      <c r="Q1066" s="1"/>
      <c r="R1066" s="1"/>
      <c r="S1066" s="1"/>
      <c r="T1066" s="1"/>
      <c r="U1066" s="1"/>
      <c r="V1066" s="1"/>
      <c r="W1066" s="1"/>
      <c r="X1066" s="1"/>
      <c r="Y1066" s="1"/>
      <c r="Z1066" s="1"/>
    </row>
    <row r="1067" spans="1:26" ht="12.75" customHeight="1" x14ac:dyDescent="0.25">
      <c r="A1067" s="1"/>
      <c r="B1067" s="1"/>
      <c r="C1067" s="1"/>
      <c r="D1067" s="1"/>
      <c r="E1067" s="1"/>
      <c r="F1067" s="1"/>
      <c r="G1067" s="1"/>
      <c r="H1067" s="1"/>
      <c r="I1067" s="1"/>
      <c r="J1067" s="1"/>
      <c r="K1067" s="1"/>
      <c r="L1067" s="1"/>
      <c r="M1067" s="1"/>
      <c r="N1067" s="1"/>
      <c r="O1067" s="1"/>
      <c r="P1067" s="1"/>
      <c r="Q1067" s="1"/>
      <c r="R1067" s="1"/>
      <c r="S1067" s="1"/>
      <c r="T1067" s="1"/>
      <c r="U1067" s="1"/>
      <c r="V1067" s="1"/>
      <c r="W1067" s="1"/>
      <c r="X1067" s="1"/>
      <c r="Y1067" s="1"/>
      <c r="Z1067" s="1"/>
    </row>
    <row r="1068" spans="1:26" ht="12.75" customHeight="1" x14ac:dyDescent="0.25">
      <c r="A1068" s="1"/>
      <c r="B1068" s="1"/>
      <c r="C1068" s="1"/>
      <c r="D1068" s="1"/>
      <c r="E1068" s="1"/>
      <c r="F1068" s="1"/>
      <c r="G1068" s="1"/>
      <c r="H1068" s="1"/>
      <c r="I1068" s="1"/>
      <c r="J1068" s="1"/>
      <c r="K1068" s="1"/>
      <c r="L1068" s="1"/>
      <c r="M1068" s="1"/>
      <c r="N1068" s="1"/>
      <c r="O1068" s="1"/>
      <c r="P1068" s="1"/>
      <c r="Q1068" s="1"/>
      <c r="R1068" s="1"/>
      <c r="S1068" s="1"/>
      <c r="T1068" s="1"/>
      <c r="U1068" s="1"/>
      <c r="V1068" s="1"/>
      <c r="W1068" s="1"/>
      <c r="X1068" s="1"/>
      <c r="Y1068" s="1"/>
      <c r="Z1068" s="1"/>
    </row>
    <row r="1069" spans="1:26" ht="12.75" customHeight="1" x14ac:dyDescent="0.25">
      <c r="A1069" s="1"/>
      <c r="B1069" s="1"/>
      <c r="C1069" s="1"/>
      <c r="D1069" s="1"/>
      <c r="E1069" s="1"/>
      <c r="F1069" s="1"/>
      <c r="G1069" s="1"/>
      <c r="H1069" s="1"/>
      <c r="I1069" s="1"/>
      <c r="J1069" s="1"/>
      <c r="K1069" s="1"/>
      <c r="L1069" s="1"/>
      <c r="M1069" s="1"/>
      <c r="N1069" s="1"/>
      <c r="O1069" s="1"/>
      <c r="P1069" s="1"/>
      <c r="Q1069" s="1"/>
      <c r="R1069" s="1"/>
      <c r="S1069" s="1"/>
      <c r="T1069" s="1"/>
      <c r="U1069" s="1"/>
      <c r="V1069" s="1"/>
      <c r="W1069" s="1"/>
      <c r="X1069" s="1"/>
      <c r="Y1069" s="1"/>
      <c r="Z1069" s="1"/>
    </row>
    <row r="1070" spans="1:26" ht="12.75" customHeight="1" x14ac:dyDescent="0.25">
      <c r="A1070" s="1"/>
      <c r="B1070" s="1"/>
      <c r="C1070" s="1"/>
      <c r="D1070" s="1"/>
      <c r="E1070" s="1"/>
      <c r="F1070" s="1"/>
      <c r="G1070" s="1"/>
      <c r="H1070" s="1"/>
      <c r="I1070" s="1"/>
      <c r="J1070" s="1"/>
      <c r="K1070" s="1"/>
      <c r="L1070" s="1"/>
      <c r="M1070" s="1"/>
      <c r="N1070" s="1"/>
      <c r="O1070" s="1"/>
      <c r="P1070" s="1"/>
      <c r="Q1070" s="1"/>
      <c r="R1070" s="1"/>
      <c r="S1070" s="1"/>
      <c r="T1070" s="1"/>
      <c r="U1070" s="1"/>
      <c r="V1070" s="1"/>
      <c r="W1070" s="1"/>
      <c r="X1070" s="1"/>
      <c r="Y1070" s="1"/>
      <c r="Z1070" s="1"/>
    </row>
    <row r="1071" spans="1:26" ht="12.75" customHeight="1" x14ac:dyDescent="0.25">
      <c r="A1071" s="1"/>
      <c r="B1071" s="1"/>
      <c r="C1071" s="1"/>
      <c r="D1071" s="1"/>
      <c r="E1071" s="1"/>
      <c r="F1071" s="1"/>
      <c r="G1071" s="1"/>
      <c r="H1071" s="1"/>
      <c r="I1071" s="1"/>
      <c r="J1071" s="1"/>
      <c r="K1071" s="1"/>
      <c r="L1071" s="1"/>
      <c r="M1071" s="1"/>
      <c r="N1071" s="1"/>
      <c r="O1071" s="1"/>
      <c r="P1071" s="1"/>
      <c r="Q1071" s="1"/>
      <c r="R1071" s="1"/>
      <c r="S1071" s="1"/>
      <c r="T1071" s="1"/>
      <c r="U1071" s="1"/>
      <c r="V1071" s="1"/>
      <c r="W1071" s="1"/>
      <c r="X1071" s="1"/>
      <c r="Y1071" s="1"/>
      <c r="Z1071" s="1"/>
    </row>
    <row r="1072" spans="1:26" ht="12.75" customHeight="1" x14ac:dyDescent="0.25">
      <c r="A1072" s="1"/>
      <c r="B1072" s="1"/>
      <c r="C1072" s="1"/>
      <c r="D1072" s="1"/>
      <c r="E1072" s="1"/>
      <c r="F1072" s="1"/>
      <c r="G1072" s="1"/>
      <c r="H1072" s="1"/>
      <c r="I1072" s="1"/>
      <c r="J1072" s="1"/>
      <c r="K1072" s="1"/>
      <c r="L1072" s="1"/>
      <c r="M1072" s="1"/>
      <c r="N1072" s="1"/>
      <c r="O1072" s="1"/>
      <c r="P1072" s="1"/>
      <c r="Q1072" s="1"/>
      <c r="R1072" s="1"/>
      <c r="S1072" s="1"/>
      <c r="T1072" s="1"/>
      <c r="U1072" s="1"/>
      <c r="V1072" s="1"/>
      <c r="W1072" s="1"/>
      <c r="X1072" s="1"/>
      <c r="Y1072" s="1"/>
      <c r="Z1072" s="1"/>
    </row>
    <row r="1073" spans="1:26" ht="12.75" customHeight="1" x14ac:dyDescent="0.25">
      <c r="A1073" s="1"/>
      <c r="B1073" s="1"/>
      <c r="C1073" s="1"/>
      <c r="D1073" s="1"/>
      <c r="E1073" s="1"/>
      <c r="F1073" s="1"/>
      <c r="G1073" s="1"/>
      <c r="H1073" s="1"/>
      <c r="I1073" s="1"/>
      <c r="J1073" s="1"/>
      <c r="K1073" s="1"/>
      <c r="L1073" s="1"/>
      <c r="M1073" s="1"/>
      <c r="N1073" s="1"/>
      <c r="O1073" s="1"/>
      <c r="P1073" s="1"/>
      <c r="Q1073" s="1"/>
      <c r="R1073" s="1"/>
      <c r="S1073" s="1"/>
      <c r="T1073" s="1"/>
      <c r="U1073" s="1"/>
      <c r="V1073" s="1"/>
      <c r="W1073" s="1"/>
      <c r="X1073" s="1"/>
      <c r="Y1073" s="1"/>
      <c r="Z1073" s="1"/>
    </row>
    <row r="1074" spans="1:26" ht="12.75" customHeight="1" x14ac:dyDescent="0.25">
      <c r="A1074" s="1"/>
      <c r="B1074" s="1"/>
      <c r="C1074" s="1"/>
      <c r="D1074" s="1"/>
      <c r="E1074" s="1"/>
      <c r="F1074" s="1"/>
      <c r="G1074" s="1"/>
      <c r="H1074" s="1"/>
      <c r="I1074" s="1"/>
      <c r="J1074" s="1"/>
      <c r="K1074" s="1"/>
      <c r="L1074" s="1"/>
      <c r="M1074" s="1"/>
      <c r="N1074" s="1"/>
      <c r="O1074" s="1"/>
      <c r="P1074" s="1"/>
      <c r="Q1074" s="1"/>
      <c r="R1074" s="1"/>
      <c r="S1074" s="1"/>
      <c r="T1074" s="1"/>
      <c r="U1074" s="1"/>
      <c r="V1074" s="1"/>
      <c r="W1074" s="1"/>
      <c r="X1074" s="1"/>
      <c r="Y1074" s="1"/>
      <c r="Z1074" s="1"/>
    </row>
    <row r="1075" spans="1:26" ht="12.75" customHeight="1" x14ac:dyDescent="0.25">
      <c r="A1075" s="1"/>
      <c r="B1075" s="1"/>
      <c r="C1075" s="1"/>
      <c r="D1075" s="1"/>
      <c r="E1075" s="1"/>
      <c r="F1075" s="1"/>
      <c r="G1075" s="1"/>
      <c r="H1075" s="1"/>
      <c r="I1075" s="1"/>
      <c r="J1075" s="1"/>
      <c r="K1075" s="1"/>
      <c r="L1075" s="1"/>
      <c r="M1075" s="1"/>
      <c r="N1075" s="1"/>
      <c r="O1075" s="1"/>
      <c r="P1075" s="1"/>
      <c r="Q1075" s="1"/>
      <c r="R1075" s="1"/>
      <c r="S1075" s="1"/>
      <c r="T1075" s="1"/>
      <c r="U1075" s="1"/>
      <c r="V1075" s="1"/>
      <c r="W1075" s="1"/>
      <c r="X1075" s="1"/>
      <c r="Y1075" s="1"/>
      <c r="Z1075" s="1"/>
    </row>
  </sheetData>
  <mergeCells count="5">
    <mergeCell ref="A1:G2"/>
    <mergeCell ref="B3:D3"/>
    <mergeCell ref="E3:G3"/>
    <mergeCell ref="A192:G197"/>
    <mergeCell ref="A198:G199"/>
  </mergeCells>
  <pageMargins left="0.75" right="0.75" top="1" bottom="1" header="0.511811023622047" footer="0.511811023622047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9"/>
  <sheetViews>
    <sheetView workbookViewId="0">
      <selection sqref="A1:B1"/>
    </sheetView>
  </sheetViews>
  <sheetFormatPr baseColWidth="10" defaultColWidth="14.44140625" defaultRowHeight="13.2" x14ac:dyDescent="0.25"/>
  <cols>
    <col min="1" max="1" width="40.6640625" customWidth="1"/>
    <col min="2" max="2" width="56.109375" customWidth="1"/>
    <col min="3" max="6" width="11.44140625" customWidth="1"/>
    <col min="7" max="26" width="10.6640625" customWidth="1"/>
  </cols>
  <sheetData>
    <row r="1" spans="1:26" ht="18.75" customHeight="1" x14ac:dyDescent="0.25">
      <c r="A1" s="42" t="s">
        <v>20</v>
      </c>
      <c r="B1" s="42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4" customHeight="1" x14ac:dyDescent="0.25">
      <c r="A2" s="20" t="s">
        <v>21</v>
      </c>
      <c r="B2" s="21" t="s">
        <v>22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7.25" customHeight="1" x14ac:dyDescent="0.25">
      <c r="A3" s="22" t="s">
        <v>23</v>
      </c>
      <c r="B3" s="23" t="s">
        <v>24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2.75" customHeight="1" x14ac:dyDescent="0.25">
      <c r="A4" s="24" t="s">
        <v>25</v>
      </c>
      <c r="B4" s="25" t="s">
        <v>26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 x14ac:dyDescent="0.25">
      <c r="A5" s="24" t="s">
        <v>27</v>
      </c>
      <c r="B5" s="25" t="s">
        <v>28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7" customHeight="1" x14ac:dyDescent="0.25">
      <c r="A6" s="26" t="s">
        <v>29</v>
      </c>
      <c r="B6" s="27" t="s">
        <v>30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7.75" customHeight="1" x14ac:dyDescent="0.25">
      <c r="A7" s="26" t="s">
        <v>31</v>
      </c>
      <c r="B7" s="27" t="s">
        <v>32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2.75" customHeight="1" x14ac:dyDescent="0.25">
      <c r="A8" s="28" t="s">
        <v>33</v>
      </c>
      <c r="B8" s="29" t="s">
        <v>34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9.25" customHeight="1" x14ac:dyDescent="0.25">
      <c r="A9" s="24" t="s">
        <v>35</v>
      </c>
      <c r="B9" s="25" t="s">
        <v>36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2.75" customHeight="1" x14ac:dyDescent="0.25">
      <c r="A10" s="24" t="s">
        <v>37</v>
      </c>
      <c r="B10" s="25" t="s">
        <v>38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8" customHeight="1" x14ac:dyDescent="0.25">
      <c r="A11" s="30" t="s">
        <v>39</v>
      </c>
      <c r="B11" s="31" t="s">
        <v>40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2.75" customHeight="1" x14ac:dyDescent="0.25">
      <c r="A12" s="28" t="s">
        <v>41</v>
      </c>
      <c r="B12" s="29" t="s">
        <v>42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5.5" customHeight="1" x14ac:dyDescent="0.25">
      <c r="A13" s="24" t="s">
        <v>35</v>
      </c>
      <c r="B13" s="25" t="s">
        <v>43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2.75" customHeight="1" x14ac:dyDescent="0.25">
      <c r="A14" s="24" t="s">
        <v>37</v>
      </c>
      <c r="B14" s="25" t="s">
        <v>38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.75" customHeight="1" x14ac:dyDescent="0.25">
      <c r="A15" s="30" t="s">
        <v>39</v>
      </c>
      <c r="B15" s="31" t="s">
        <v>40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35.1" customHeight="1" x14ac:dyDescent="0.25">
      <c r="A16" s="22" t="s">
        <v>44</v>
      </c>
      <c r="B16" s="23" t="s">
        <v>45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35.1" customHeight="1" x14ac:dyDescent="0.25">
      <c r="A17" s="22" t="s">
        <v>46</v>
      </c>
      <c r="B17" s="23" t="s">
        <v>28</v>
      </c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3.95" customHeight="1" x14ac:dyDescent="0.25">
      <c r="A18" s="24" t="s">
        <v>47</v>
      </c>
      <c r="B18" s="25" t="s">
        <v>45</v>
      </c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54.75" customHeight="1" x14ac:dyDescent="0.25">
      <c r="A19" s="30" t="s">
        <v>48</v>
      </c>
      <c r="B19" s="31" t="s">
        <v>49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2.75" customHeight="1" x14ac:dyDescent="0.25">
      <c r="A20" s="32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2.75" customHeight="1" x14ac:dyDescent="0.25">
      <c r="A21" s="32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2.75" customHeight="1" x14ac:dyDescent="0.25">
      <c r="A22" s="32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2.75" customHeight="1" x14ac:dyDescent="0.25">
      <c r="A23" s="32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2.75" customHeight="1" x14ac:dyDescent="0.25">
      <c r="A24" s="32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2.75" customHeight="1" x14ac:dyDescent="0.25">
      <c r="A25" s="32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2.75" customHeight="1" x14ac:dyDescent="0.25">
      <c r="A26" s="32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2.75" customHeight="1" x14ac:dyDescent="0.25">
      <c r="A27" s="32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 x14ac:dyDescent="0.25">
      <c r="A28" s="32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 x14ac:dyDescent="0.25">
      <c r="A29" s="32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2.75" customHeight="1" x14ac:dyDescent="0.25">
      <c r="A30" s="32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2.75" customHeight="1" x14ac:dyDescent="0.25">
      <c r="A31" s="32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2.75" customHeight="1" x14ac:dyDescent="0.25">
      <c r="A32" s="32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2.75" customHeight="1" x14ac:dyDescent="0.25">
      <c r="A33" s="32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.75" customHeight="1" x14ac:dyDescent="0.25">
      <c r="A34" s="32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.75" customHeight="1" x14ac:dyDescent="0.25">
      <c r="A35" s="32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.75" customHeight="1" x14ac:dyDescent="0.25">
      <c r="A36" s="32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.75" customHeight="1" x14ac:dyDescent="0.25">
      <c r="A37" s="32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.75" customHeight="1" x14ac:dyDescent="0.25">
      <c r="A38" s="32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 customHeight="1" x14ac:dyDescent="0.25">
      <c r="A39" s="32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 customHeight="1" x14ac:dyDescent="0.25">
      <c r="A40" s="32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customHeight="1" x14ac:dyDescent="0.25">
      <c r="A41" s="32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customHeight="1" x14ac:dyDescent="0.25">
      <c r="A42" s="32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customHeight="1" x14ac:dyDescent="0.25">
      <c r="A43" s="32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customHeight="1" x14ac:dyDescent="0.25">
      <c r="A44" s="32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customHeight="1" x14ac:dyDescent="0.25">
      <c r="A45" s="32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customHeight="1" x14ac:dyDescent="0.25">
      <c r="A46" s="32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customHeight="1" x14ac:dyDescent="0.25">
      <c r="A47" s="32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customHeight="1" x14ac:dyDescent="0.25">
      <c r="A48" s="32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customHeight="1" x14ac:dyDescent="0.25">
      <c r="A49" s="32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x14ac:dyDescent="0.25">
      <c r="A50" s="32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 x14ac:dyDescent="0.25">
      <c r="A51" s="32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 x14ac:dyDescent="0.25">
      <c r="A52" s="32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 x14ac:dyDescent="0.25">
      <c r="A53" s="32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 x14ac:dyDescent="0.25">
      <c r="A54" s="32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 x14ac:dyDescent="0.25">
      <c r="A55" s="32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32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32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5">
      <c r="A58" s="32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5">
      <c r="A59" s="32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5">
      <c r="A60" s="32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5">
      <c r="A61" s="32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5">
      <c r="A62" s="32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5">
      <c r="A63" s="32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5">
      <c r="A64" s="32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5">
      <c r="A65" s="32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5">
      <c r="A66" s="32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5">
      <c r="A67" s="32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5">
      <c r="A68" s="32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5">
      <c r="A69" s="32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5">
      <c r="A70" s="32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5">
      <c r="A71" s="32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5">
      <c r="A72" s="32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5">
      <c r="A73" s="32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5">
      <c r="A74" s="32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5">
      <c r="A75" s="32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5">
      <c r="A76" s="32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5">
      <c r="A77" s="32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5">
      <c r="A78" s="32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5">
      <c r="A79" s="32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5">
      <c r="A80" s="32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5">
      <c r="A81" s="32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5">
      <c r="A82" s="32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5">
      <c r="A83" s="32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5">
      <c r="A84" s="32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5">
      <c r="A85" s="32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5">
      <c r="A86" s="32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5">
      <c r="A87" s="32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5">
      <c r="A88" s="32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5">
      <c r="A89" s="32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5">
      <c r="A90" s="32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5">
      <c r="A91" s="32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5">
      <c r="A92" s="32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5">
      <c r="A93" s="32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5">
      <c r="A94" s="32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5">
      <c r="A95" s="32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5">
      <c r="A96" s="32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5">
      <c r="A97" s="32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5">
      <c r="A98" s="32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5">
      <c r="A99" s="32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5">
      <c r="A100" s="32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5">
      <c r="A101" s="32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5">
      <c r="A102" s="32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5">
      <c r="A103" s="32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5">
      <c r="A104" s="32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5">
      <c r="A105" s="32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5">
      <c r="A106" s="32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5">
      <c r="A107" s="32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5">
      <c r="A108" s="32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5">
      <c r="A109" s="32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5">
      <c r="A110" s="32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5">
      <c r="A111" s="32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5">
      <c r="A112" s="32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5">
      <c r="A113" s="32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5">
      <c r="A114" s="32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5">
      <c r="A115" s="32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5">
      <c r="A116" s="32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5">
      <c r="A117" s="32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5">
      <c r="A118" s="32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5">
      <c r="A119" s="32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5">
      <c r="A120" s="32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5">
      <c r="A121" s="32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5">
      <c r="A122" s="32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5">
      <c r="A123" s="32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5">
      <c r="A124" s="32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5">
      <c r="A125" s="32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5">
      <c r="A126" s="32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5">
      <c r="A127" s="32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5">
      <c r="A128" s="32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5">
      <c r="A129" s="32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5">
      <c r="A130" s="32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5">
      <c r="A131" s="32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5">
      <c r="A132" s="32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5">
      <c r="A133" s="32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5">
      <c r="A134" s="32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5">
      <c r="A135" s="32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5">
      <c r="A136" s="32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5">
      <c r="A137" s="32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5">
      <c r="A138" s="32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5">
      <c r="A139" s="32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5">
      <c r="A140" s="32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5">
      <c r="A141" s="32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5">
      <c r="A142" s="32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5">
      <c r="A143" s="32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5">
      <c r="A144" s="32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5">
      <c r="A145" s="32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5">
      <c r="A146" s="32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5">
      <c r="A147" s="32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5">
      <c r="A148" s="32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5">
      <c r="A149" s="32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5">
      <c r="A150" s="32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5">
      <c r="A151" s="32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5">
      <c r="A152" s="32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5">
      <c r="A153" s="32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5">
      <c r="A154" s="32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5">
      <c r="A155" s="32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5">
      <c r="A156" s="32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5">
      <c r="A157" s="32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5">
      <c r="A158" s="32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5">
      <c r="A159" s="32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5">
      <c r="A160" s="32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5">
      <c r="A161" s="32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5">
      <c r="A162" s="32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5">
      <c r="A163" s="32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5">
      <c r="A164" s="32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5">
      <c r="A165" s="32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5">
      <c r="A166" s="32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5">
      <c r="A167" s="32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5">
      <c r="A168" s="32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5">
      <c r="A169" s="32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5">
      <c r="A170" s="32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5">
      <c r="A171" s="32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5">
      <c r="A172" s="32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5">
      <c r="A173" s="32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5">
      <c r="A174" s="32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5">
      <c r="A175" s="32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5">
      <c r="A176" s="32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5">
      <c r="A177" s="32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5">
      <c r="A178" s="32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5">
      <c r="A179" s="32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5">
      <c r="A180" s="32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5">
      <c r="A181" s="32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5">
      <c r="A182" s="32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5">
      <c r="A183" s="32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5">
      <c r="A184" s="32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5">
      <c r="A185" s="32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5">
      <c r="A186" s="32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5">
      <c r="A187" s="32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5">
      <c r="A188" s="32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5">
      <c r="A189" s="32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5">
      <c r="A190" s="32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5">
      <c r="A191" s="32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5">
      <c r="A192" s="32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5">
      <c r="A193" s="32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5">
      <c r="A194" s="32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5">
      <c r="A195" s="32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5">
      <c r="A196" s="32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5">
      <c r="A197" s="32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5">
      <c r="A198" s="32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5">
      <c r="A199" s="32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5">
      <c r="A200" s="32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5">
      <c r="A201" s="32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5">
      <c r="A202" s="32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5">
      <c r="A203" s="32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5">
      <c r="A204" s="32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5">
      <c r="A205" s="32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5">
      <c r="A206" s="32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5">
      <c r="A207" s="32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5">
      <c r="A208" s="32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5">
      <c r="A209" s="32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5">
      <c r="A210" s="32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5">
      <c r="A211" s="32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5">
      <c r="A212" s="32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5">
      <c r="A213" s="32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5">
      <c r="A214" s="32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5">
      <c r="A215" s="32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5">
      <c r="A216" s="32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5">
      <c r="A217" s="32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5">
      <c r="A218" s="32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5">
      <c r="A219" s="32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5">
      <c r="A220" s="32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5">
      <c r="A221" s="32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5">
      <c r="A222" s="32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5">
      <c r="A223" s="32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5">
      <c r="A224" s="32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5">
      <c r="A225" s="32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5">
      <c r="A226" s="32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5">
      <c r="A227" s="32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5">
      <c r="A228" s="32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5">
      <c r="A229" s="32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5">
      <c r="A230" s="32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5">
      <c r="A231" s="32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5">
      <c r="A232" s="32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5">
      <c r="A233" s="32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5">
      <c r="A234" s="32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5">
      <c r="A235" s="32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5">
      <c r="A236" s="32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5">
      <c r="A237" s="32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5">
      <c r="A238" s="32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5">
      <c r="A239" s="32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5">
      <c r="A240" s="32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5">
      <c r="A241" s="32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5">
      <c r="A242" s="32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5">
      <c r="A243" s="32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5">
      <c r="A244" s="32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5">
      <c r="A245" s="32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5">
      <c r="A246" s="32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5">
      <c r="A247" s="32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5">
      <c r="A248" s="32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5">
      <c r="A249" s="32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5">
      <c r="A250" s="32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5">
      <c r="A251" s="32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5">
      <c r="A252" s="32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25">
      <c r="A253" s="32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25">
      <c r="A254" s="32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25">
      <c r="A255" s="32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25">
      <c r="A256" s="32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25">
      <c r="A257" s="32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25">
      <c r="A258" s="32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25">
      <c r="A259" s="32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25">
      <c r="A260" s="32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25">
      <c r="A261" s="32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25">
      <c r="A262" s="32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25">
      <c r="A263" s="32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25">
      <c r="A264" s="32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25">
      <c r="A265" s="32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25">
      <c r="A266" s="32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25">
      <c r="A267" s="32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25">
      <c r="A268" s="32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25">
      <c r="A269" s="32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25">
      <c r="A270" s="32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25">
      <c r="A271" s="32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25">
      <c r="A272" s="32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25">
      <c r="A273" s="32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25">
      <c r="A274" s="32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25">
      <c r="A275" s="32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25">
      <c r="A276" s="32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25">
      <c r="A277" s="32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25">
      <c r="A278" s="32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25">
      <c r="A279" s="32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25">
      <c r="A280" s="32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25">
      <c r="A281" s="32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25">
      <c r="A282" s="32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25">
      <c r="A283" s="32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25">
      <c r="A284" s="32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25">
      <c r="A285" s="32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25">
      <c r="A286" s="32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25">
      <c r="A287" s="32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25">
      <c r="A288" s="32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25">
      <c r="A289" s="32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25">
      <c r="A290" s="32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25">
      <c r="A291" s="32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25">
      <c r="A292" s="32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25">
      <c r="A293" s="32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25">
      <c r="A294" s="32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25">
      <c r="A295" s="32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25">
      <c r="A296" s="32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25">
      <c r="A297" s="32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25">
      <c r="A298" s="32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25">
      <c r="A299" s="32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25">
      <c r="A300" s="32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25">
      <c r="A301" s="32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25">
      <c r="A302" s="32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25">
      <c r="A303" s="32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25">
      <c r="A304" s="32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25">
      <c r="A305" s="32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25">
      <c r="A306" s="32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25">
      <c r="A307" s="32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25">
      <c r="A308" s="32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25">
      <c r="A309" s="32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25">
      <c r="A310" s="32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25">
      <c r="A311" s="32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25">
      <c r="A312" s="32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25">
      <c r="A313" s="32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25">
      <c r="A314" s="32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25">
      <c r="A315" s="32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25">
      <c r="A316" s="32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25">
      <c r="A317" s="32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25">
      <c r="A318" s="32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25">
      <c r="A319" s="32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25">
      <c r="A320" s="32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25">
      <c r="A321" s="32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25">
      <c r="A322" s="32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25">
      <c r="A323" s="32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25">
      <c r="A324" s="32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25">
      <c r="A325" s="32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25">
      <c r="A326" s="32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25">
      <c r="A327" s="32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25">
      <c r="A328" s="32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25">
      <c r="A329" s="32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25">
      <c r="A330" s="32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25">
      <c r="A331" s="32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25">
      <c r="A332" s="32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25">
      <c r="A333" s="32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25">
      <c r="A334" s="32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25">
      <c r="A335" s="32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25">
      <c r="A336" s="32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25">
      <c r="A337" s="32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25">
      <c r="A338" s="32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25">
      <c r="A339" s="32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25">
      <c r="A340" s="32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25">
      <c r="A341" s="32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25">
      <c r="A342" s="32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25">
      <c r="A343" s="32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25">
      <c r="A344" s="32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25">
      <c r="A345" s="32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25">
      <c r="A346" s="32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25">
      <c r="A347" s="32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25">
      <c r="A348" s="32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25">
      <c r="A349" s="32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25">
      <c r="A350" s="32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25">
      <c r="A351" s="32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25">
      <c r="A352" s="32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25">
      <c r="A353" s="32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25">
      <c r="A354" s="32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25">
      <c r="A355" s="32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25">
      <c r="A356" s="32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25">
      <c r="A357" s="32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25">
      <c r="A358" s="32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25">
      <c r="A359" s="32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25">
      <c r="A360" s="32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25">
      <c r="A361" s="32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25">
      <c r="A362" s="32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25">
      <c r="A363" s="32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25">
      <c r="A364" s="32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25">
      <c r="A365" s="32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25">
      <c r="A366" s="32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25">
      <c r="A367" s="32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25">
      <c r="A368" s="32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25">
      <c r="A369" s="32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25">
      <c r="A370" s="32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25">
      <c r="A371" s="32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25">
      <c r="A372" s="32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25">
      <c r="A373" s="32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25">
      <c r="A374" s="32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25">
      <c r="A375" s="32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25">
      <c r="A376" s="32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25">
      <c r="A377" s="32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25">
      <c r="A378" s="32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25">
      <c r="A379" s="32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25">
      <c r="A380" s="32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25">
      <c r="A381" s="32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25">
      <c r="A382" s="32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25">
      <c r="A383" s="32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25">
      <c r="A384" s="32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25">
      <c r="A385" s="32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25">
      <c r="A386" s="32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25">
      <c r="A387" s="32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25">
      <c r="A388" s="32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25">
      <c r="A389" s="32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25">
      <c r="A390" s="32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25">
      <c r="A391" s="32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25">
      <c r="A392" s="32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25">
      <c r="A393" s="32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25">
      <c r="A394" s="32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25">
      <c r="A395" s="32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25">
      <c r="A396" s="32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25">
      <c r="A397" s="32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25">
      <c r="A398" s="32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25">
      <c r="A399" s="32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25">
      <c r="A400" s="32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25">
      <c r="A401" s="32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25">
      <c r="A402" s="32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25">
      <c r="A403" s="32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25">
      <c r="A404" s="32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25">
      <c r="A405" s="32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25">
      <c r="A406" s="32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25">
      <c r="A407" s="32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25">
      <c r="A408" s="32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25">
      <c r="A409" s="32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25">
      <c r="A410" s="32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25">
      <c r="A411" s="32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25">
      <c r="A412" s="32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25">
      <c r="A413" s="32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25">
      <c r="A414" s="32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25">
      <c r="A415" s="32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25">
      <c r="A416" s="32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25">
      <c r="A417" s="32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25">
      <c r="A418" s="32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25">
      <c r="A419" s="32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25">
      <c r="A420" s="32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25">
      <c r="A421" s="32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25">
      <c r="A422" s="32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25">
      <c r="A423" s="32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25">
      <c r="A424" s="32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25">
      <c r="A425" s="32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25">
      <c r="A426" s="32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25">
      <c r="A427" s="32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25">
      <c r="A428" s="32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25">
      <c r="A429" s="32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25">
      <c r="A430" s="32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25">
      <c r="A431" s="32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25">
      <c r="A432" s="32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25">
      <c r="A433" s="32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25">
      <c r="A434" s="32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25">
      <c r="A435" s="32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25">
      <c r="A436" s="32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25">
      <c r="A437" s="32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25">
      <c r="A438" s="32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25">
      <c r="A439" s="32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25">
      <c r="A440" s="32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25">
      <c r="A441" s="32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25">
      <c r="A442" s="32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25">
      <c r="A443" s="32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25">
      <c r="A444" s="32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25">
      <c r="A445" s="32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25">
      <c r="A446" s="32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25">
      <c r="A447" s="32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25">
      <c r="A448" s="32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25">
      <c r="A449" s="32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25">
      <c r="A450" s="32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25">
      <c r="A451" s="32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25">
      <c r="A452" s="32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25">
      <c r="A453" s="32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25">
      <c r="A454" s="32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25">
      <c r="A455" s="32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25">
      <c r="A456" s="32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25">
      <c r="A457" s="32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25">
      <c r="A458" s="32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25">
      <c r="A459" s="32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25">
      <c r="A460" s="32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25">
      <c r="A461" s="32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25">
      <c r="A462" s="32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25">
      <c r="A463" s="32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25">
      <c r="A464" s="32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25">
      <c r="A465" s="32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25">
      <c r="A466" s="32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25">
      <c r="A467" s="32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25">
      <c r="A468" s="32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25">
      <c r="A469" s="32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25">
      <c r="A470" s="32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25">
      <c r="A471" s="32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25">
      <c r="A472" s="32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25">
      <c r="A473" s="32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25">
      <c r="A474" s="32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25">
      <c r="A475" s="32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25">
      <c r="A476" s="32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25">
      <c r="A477" s="32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25">
      <c r="A478" s="32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25">
      <c r="A479" s="32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25">
      <c r="A480" s="32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25">
      <c r="A481" s="32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25">
      <c r="A482" s="32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25">
      <c r="A483" s="32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25">
      <c r="A484" s="32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25">
      <c r="A485" s="32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25">
      <c r="A486" s="32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25">
      <c r="A487" s="32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25">
      <c r="A488" s="32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25">
      <c r="A489" s="32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25">
      <c r="A490" s="32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25">
      <c r="A491" s="32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25">
      <c r="A492" s="32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25">
      <c r="A493" s="32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25">
      <c r="A494" s="32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25">
      <c r="A495" s="32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25">
      <c r="A496" s="32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25">
      <c r="A497" s="32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25">
      <c r="A498" s="32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25">
      <c r="A499" s="32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25">
      <c r="A500" s="32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25">
      <c r="A501" s="32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25">
      <c r="A502" s="32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25">
      <c r="A503" s="32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25">
      <c r="A504" s="32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25">
      <c r="A505" s="32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25">
      <c r="A506" s="32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25">
      <c r="A507" s="32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25">
      <c r="A508" s="32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25">
      <c r="A509" s="32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25">
      <c r="A510" s="32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25">
      <c r="A511" s="32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25">
      <c r="A512" s="32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25">
      <c r="A513" s="32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25">
      <c r="A514" s="32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25">
      <c r="A515" s="32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25">
      <c r="A516" s="32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25">
      <c r="A517" s="32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25">
      <c r="A518" s="32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25">
      <c r="A519" s="32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25">
      <c r="A520" s="32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25">
      <c r="A521" s="32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25">
      <c r="A522" s="32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25">
      <c r="A523" s="32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25">
      <c r="A524" s="32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25">
      <c r="A525" s="32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25">
      <c r="A526" s="32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25">
      <c r="A527" s="32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25">
      <c r="A528" s="32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25">
      <c r="A529" s="32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25">
      <c r="A530" s="32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25">
      <c r="A531" s="32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25">
      <c r="A532" s="32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25">
      <c r="A533" s="32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25">
      <c r="A534" s="32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25">
      <c r="A535" s="32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25">
      <c r="A536" s="32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25">
      <c r="A537" s="32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25">
      <c r="A538" s="32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25">
      <c r="A539" s="32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25">
      <c r="A540" s="32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25">
      <c r="A541" s="32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25">
      <c r="A542" s="32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25">
      <c r="A543" s="32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25">
      <c r="A544" s="32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25">
      <c r="A545" s="32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25">
      <c r="A546" s="32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25">
      <c r="A547" s="32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25">
      <c r="A548" s="32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25">
      <c r="A549" s="32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25">
      <c r="A550" s="32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25">
      <c r="A551" s="32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25">
      <c r="A552" s="32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25">
      <c r="A553" s="32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25">
      <c r="A554" s="32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25">
      <c r="A555" s="32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25">
      <c r="A556" s="32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25">
      <c r="A557" s="32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25">
      <c r="A558" s="32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25">
      <c r="A559" s="32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25">
      <c r="A560" s="32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25">
      <c r="A561" s="32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25">
      <c r="A562" s="32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25">
      <c r="A563" s="32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25">
      <c r="A564" s="32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25">
      <c r="A565" s="32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25">
      <c r="A566" s="32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25">
      <c r="A567" s="32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25">
      <c r="A568" s="32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25">
      <c r="A569" s="32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25">
      <c r="A570" s="32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25">
      <c r="A571" s="32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25">
      <c r="A572" s="32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25">
      <c r="A573" s="32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25">
      <c r="A574" s="32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25">
      <c r="A575" s="32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25">
      <c r="A576" s="32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25">
      <c r="A577" s="32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25">
      <c r="A578" s="32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25">
      <c r="A579" s="32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25">
      <c r="A580" s="32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25">
      <c r="A581" s="32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25">
      <c r="A582" s="32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25">
      <c r="A583" s="32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25">
      <c r="A584" s="32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25">
      <c r="A585" s="32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25">
      <c r="A586" s="32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25">
      <c r="A587" s="32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25">
      <c r="A588" s="32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25">
      <c r="A589" s="32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25">
      <c r="A590" s="32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25">
      <c r="A591" s="32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25">
      <c r="A592" s="32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25">
      <c r="A593" s="32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25">
      <c r="A594" s="32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25">
      <c r="A595" s="32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25">
      <c r="A596" s="32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25">
      <c r="A597" s="32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25">
      <c r="A598" s="32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25">
      <c r="A599" s="32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25">
      <c r="A600" s="32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25">
      <c r="A601" s="32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25">
      <c r="A602" s="32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25">
      <c r="A603" s="32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25">
      <c r="A604" s="32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25">
      <c r="A605" s="32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25">
      <c r="A606" s="32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25">
      <c r="A607" s="32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25">
      <c r="A608" s="32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25">
      <c r="A609" s="32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25">
      <c r="A610" s="32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25">
      <c r="A611" s="32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25">
      <c r="A612" s="32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25">
      <c r="A613" s="32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25">
      <c r="A614" s="32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25">
      <c r="A615" s="32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25">
      <c r="A616" s="32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25">
      <c r="A617" s="32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25">
      <c r="A618" s="32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25">
      <c r="A619" s="32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25">
      <c r="A620" s="32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25">
      <c r="A621" s="32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25">
      <c r="A622" s="32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25">
      <c r="A623" s="32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25">
      <c r="A624" s="32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25">
      <c r="A625" s="32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25">
      <c r="A626" s="32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25">
      <c r="A627" s="32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25">
      <c r="A628" s="32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25">
      <c r="A629" s="32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25">
      <c r="A630" s="32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25">
      <c r="A631" s="32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25">
      <c r="A632" s="32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25">
      <c r="A633" s="32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25">
      <c r="A634" s="32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25">
      <c r="A635" s="32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25">
      <c r="A636" s="32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25">
      <c r="A637" s="32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25">
      <c r="A638" s="32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25">
      <c r="A639" s="32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25">
      <c r="A640" s="32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25">
      <c r="A641" s="32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25">
      <c r="A642" s="32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25">
      <c r="A643" s="32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25">
      <c r="A644" s="32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25">
      <c r="A645" s="32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25">
      <c r="A646" s="32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25">
      <c r="A647" s="32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25">
      <c r="A648" s="32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25">
      <c r="A649" s="32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25">
      <c r="A650" s="32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25">
      <c r="A651" s="32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25">
      <c r="A652" s="32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25">
      <c r="A653" s="32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25">
      <c r="A654" s="32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25">
      <c r="A655" s="32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25">
      <c r="A656" s="32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25">
      <c r="A657" s="32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25">
      <c r="A658" s="32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25">
      <c r="A659" s="32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25">
      <c r="A660" s="32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25">
      <c r="A661" s="32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25">
      <c r="A662" s="32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25">
      <c r="A663" s="32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25">
      <c r="A664" s="32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25">
      <c r="A665" s="32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25">
      <c r="A666" s="32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25">
      <c r="A667" s="32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25">
      <c r="A668" s="32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25">
      <c r="A669" s="32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25">
      <c r="A670" s="32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25">
      <c r="A671" s="32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25">
      <c r="A672" s="32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25">
      <c r="A673" s="32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25">
      <c r="A674" s="32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25">
      <c r="A675" s="32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25">
      <c r="A676" s="32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25">
      <c r="A677" s="32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25">
      <c r="A678" s="32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25">
      <c r="A679" s="32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25">
      <c r="A680" s="32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25">
      <c r="A681" s="32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25">
      <c r="A682" s="32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25">
      <c r="A683" s="32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25">
      <c r="A684" s="32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25">
      <c r="A685" s="32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25">
      <c r="A686" s="32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25">
      <c r="A687" s="32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25">
      <c r="A688" s="32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25">
      <c r="A689" s="32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25">
      <c r="A690" s="32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25">
      <c r="A691" s="32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25">
      <c r="A692" s="32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25">
      <c r="A693" s="32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25">
      <c r="A694" s="32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25">
      <c r="A695" s="32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25">
      <c r="A696" s="32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25">
      <c r="A697" s="32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25">
      <c r="A698" s="32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25">
      <c r="A699" s="32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25">
      <c r="A700" s="32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25">
      <c r="A701" s="32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25">
      <c r="A702" s="32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25">
      <c r="A703" s="32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25">
      <c r="A704" s="32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25">
      <c r="A705" s="32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25">
      <c r="A706" s="32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25">
      <c r="A707" s="32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25">
      <c r="A708" s="32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25">
      <c r="A709" s="32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25">
      <c r="A710" s="32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25">
      <c r="A711" s="32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25">
      <c r="A712" s="32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25">
      <c r="A713" s="32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25">
      <c r="A714" s="32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25">
      <c r="A715" s="32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25">
      <c r="A716" s="32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25">
      <c r="A717" s="32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25">
      <c r="A718" s="32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25">
      <c r="A719" s="32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25">
      <c r="A720" s="32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25">
      <c r="A721" s="32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25">
      <c r="A722" s="32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25">
      <c r="A723" s="32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25">
      <c r="A724" s="32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25">
      <c r="A725" s="32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25">
      <c r="A726" s="32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25">
      <c r="A727" s="32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25">
      <c r="A728" s="32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25">
      <c r="A729" s="32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25">
      <c r="A730" s="32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25">
      <c r="A731" s="32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25">
      <c r="A732" s="32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25">
      <c r="A733" s="32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25">
      <c r="A734" s="32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25">
      <c r="A735" s="32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25">
      <c r="A736" s="32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25">
      <c r="A737" s="32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25">
      <c r="A738" s="32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25">
      <c r="A739" s="32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25">
      <c r="A740" s="32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25">
      <c r="A741" s="32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25">
      <c r="A742" s="32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25">
      <c r="A743" s="32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25">
      <c r="A744" s="32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25">
      <c r="A745" s="32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25">
      <c r="A746" s="32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25">
      <c r="A747" s="32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25">
      <c r="A748" s="32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25">
      <c r="A749" s="32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25">
      <c r="A750" s="32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25">
      <c r="A751" s="32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25">
      <c r="A752" s="32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25">
      <c r="A753" s="32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25">
      <c r="A754" s="32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25">
      <c r="A755" s="32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25">
      <c r="A756" s="32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25">
      <c r="A757" s="32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25">
      <c r="A758" s="32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25">
      <c r="A759" s="32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25">
      <c r="A760" s="32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25">
      <c r="A761" s="32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25">
      <c r="A762" s="32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25">
      <c r="A763" s="32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25">
      <c r="A764" s="32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25">
      <c r="A765" s="32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25">
      <c r="A766" s="32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25">
      <c r="A767" s="32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25">
      <c r="A768" s="32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25">
      <c r="A769" s="32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25">
      <c r="A770" s="32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25">
      <c r="A771" s="32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25">
      <c r="A772" s="32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25">
      <c r="A773" s="32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25">
      <c r="A774" s="32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25">
      <c r="A775" s="32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25">
      <c r="A776" s="32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25">
      <c r="A777" s="32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25">
      <c r="A778" s="32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25">
      <c r="A779" s="32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25">
      <c r="A780" s="32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25">
      <c r="A781" s="32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25">
      <c r="A782" s="32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25">
      <c r="A783" s="32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25">
      <c r="A784" s="32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25">
      <c r="A785" s="32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25">
      <c r="A786" s="32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25">
      <c r="A787" s="32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25">
      <c r="A788" s="32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25">
      <c r="A789" s="32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25">
      <c r="A790" s="32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25">
      <c r="A791" s="32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25">
      <c r="A792" s="32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25">
      <c r="A793" s="32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25">
      <c r="A794" s="32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25">
      <c r="A795" s="32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25">
      <c r="A796" s="32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25">
      <c r="A797" s="32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25">
      <c r="A798" s="32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25">
      <c r="A799" s="32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25">
      <c r="A800" s="32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25">
      <c r="A801" s="32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25">
      <c r="A802" s="32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25">
      <c r="A803" s="32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25">
      <c r="A804" s="32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25">
      <c r="A805" s="32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25">
      <c r="A806" s="32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25">
      <c r="A807" s="32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25">
      <c r="A808" s="32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25">
      <c r="A809" s="32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25">
      <c r="A810" s="32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25">
      <c r="A811" s="32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25">
      <c r="A812" s="32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25">
      <c r="A813" s="32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25">
      <c r="A814" s="32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25">
      <c r="A815" s="32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25">
      <c r="A816" s="32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25">
      <c r="A817" s="32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25">
      <c r="A818" s="32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25">
      <c r="A819" s="32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25">
      <c r="A820" s="32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25">
      <c r="A821" s="32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25">
      <c r="A822" s="32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25">
      <c r="A823" s="32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25">
      <c r="A824" s="32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25">
      <c r="A825" s="32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25">
      <c r="A826" s="32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25">
      <c r="A827" s="32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25">
      <c r="A828" s="32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25">
      <c r="A829" s="32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25">
      <c r="A830" s="32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25">
      <c r="A831" s="32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25">
      <c r="A832" s="32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25">
      <c r="A833" s="32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25">
      <c r="A834" s="32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25">
      <c r="A835" s="32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25">
      <c r="A836" s="32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25">
      <c r="A837" s="32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25">
      <c r="A838" s="32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25">
      <c r="A839" s="32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25">
      <c r="A840" s="32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25">
      <c r="A841" s="32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25">
      <c r="A842" s="32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25">
      <c r="A843" s="32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25">
      <c r="A844" s="32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25">
      <c r="A845" s="32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25">
      <c r="A846" s="32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25">
      <c r="A847" s="32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25">
      <c r="A848" s="32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25">
      <c r="A849" s="32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25">
      <c r="A850" s="32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25">
      <c r="A851" s="32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25">
      <c r="A852" s="32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25">
      <c r="A853" s="32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25">
      <c r="A854" s="32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25">
      <c r="A855" s="32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25">
      <c r="A856" s="32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25">
      <c r="A857" s="32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25">
      <c r="A858" s="32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25">
      <c r="A859" s="32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25">
      <c r="A860" s="32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25">
      <c r="A861" s="32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25">
      <c r="A862" s="32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25">
      <c r="A863" s="32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25">
      <c r="A864" s="32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25">
      <c r="A865" s="32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25">
      <c r="A866" s="32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25">
      <c r="A867" s="32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25">
      <c r="A868" s="32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25">
      <c r="A869" s="32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25">
      <c r="A870" s="32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25">
      <c r="A871" s="32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25">
      <c r="A872" s="32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25">
      <c r="A873" s="32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25">
      <c r="A874" s="32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25">
      <c r="A875" s="32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25">
      <c r="A876" s="32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25">
      <c r="A877" s="32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25">
      <c r="A878" s="32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25">
      <c r="A879" s="32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25">
      <c r="A880" s="32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25">
      <c r="A881" s="32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25">
      <c r="A882" s="32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25">
      <c r="A883" s="32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25">
      <c r="A884" s="32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25">
      <c r="A885" s="32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25">
      <c r="A886" s="32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25">
      <c r="A887" s="32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25">
      <c r="A888" s="32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25">
      <c r="A889" s="32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25">
      <c r="A890" s="32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25">
      <c r="A891" s="32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25">
      <c r="A892" s="32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25">
      <c r="A893" s="32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25">
      <c r="A894" s="32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25">
      <c r="A895" s="32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25">
      <c r="A896" s="32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25">
      <c r="A897" s="32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25">
      <c r="A898" s="32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25">
      <c r="A899" s="32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25">
      <c r="A900" s="32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25">
      <c r="A901" s="32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25">
      <c r="A902" s="32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25">
      <c r="A903" s="32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25">
      <c r="A904" s="32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25">
      <c r="A905" s="32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25">
      <c r="A906" s="32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25">
      <c r="A907" s="32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25">
      <c r="A908" s="32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25">
      <c r="A909" s="32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25">
      <c r="A910" s="32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25">
      <c r="A911" s="32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25">
      <c r="A912" s="32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25">
      <c r="A913" s="32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25">
      <c r="A914" s="32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25">
      <c r="A915" s="32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25">
      <c r="A916" s="32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25">
      <c r="A917" s="32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25">
      <c r="A918" s="32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25">
      <c r="A919" s="32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25">
      <c r="A920" s="32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25">
      <c r="A921" s="32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25">
      <c r="A922" s="32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25">
      <c r="A923" s="32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25">
      <c r="A924" s="32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25">
      <c r="A925" s="32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25">
      <c r="A926" s="32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25">
      <c r="A927" s="32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25">
      <c r="A928" s="32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25">
      <c r="A929" s="32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25">
      <c r="A930" s="32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25">
      <c r="A931" s="32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25">
      <c r="A932" s="32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25">
      <c r="A933" s="32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25">
      <c r="A934" s="32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25">
      <c r="A935" s="32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25">
      <c r="A936" s="32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25">
      <c r="A937" s="32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25">
      <c r="A938" s="32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25">
      <c r="A939" s="32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25">
      <c r="A940" s="32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25">
      <c r="A941" s="32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25">
      <c r="A942" s="32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25">
      <c r="A943" s="32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25">
      <c r="A944" s="32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25">
      <c r="A945" s="32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25">
      <c r="A946" s="32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25">
      <c r="A947" s="32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25">
      <c r="A948" s="32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25">
      <c r="A949" s="32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25">
      <c r="A950" s="32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25">
      <c r="A951" s="32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25">
      <c r="A952" s="32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25">
      <c r="A953" s="32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25">
      <c r="A954" s="32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25">
      <c r="A955" s="32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25">
      <c r="A956" s="32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25">
      <c r="A957" s="32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25">
      <c r="A958" s="32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25">
      <c r="A959" s="32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25">
      <c r="A960" s="32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25">
      <c r="A961" s="32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25">
      <c r="A962" s="32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25">
      <c r="A963" s="32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25">
      <c r="A964" s="32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25">
      <c r="A965" s="32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25">
      <c r="A966" s="32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25">
      <c r="A967" s="32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25">
      <c r="A968" s="32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25">
      <c r="A969" s="32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25">
      <c r="A970" s="32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25">
      <c r="A971" s="32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25">
      <c r="A972" s="32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25">
      <c r="A973" s="32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25">
      <c r="A974" s="32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25">
      <c r="A975" s="32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25">
      <c r="A976" s="32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25">
      <c r="A977" s="32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25">
      <c r="A978" s="32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25">
      <c r="A979" s="32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25">
      <c r="A980" s="32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25">
      <c r="A981" s="32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25">
      <c r="A982" s="32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25">
      <c r="A983" s="32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25">
      <c r="A984" s="32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25">
      <c r="A985" s="32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25">
      <c r="A986" s="32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25">
      <c r="A987" s="32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25">
      <c r="A988" s="32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25">
      <c r="A989" s="32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25">
      <c r="A990" s="32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25">
      <c r="A991" s="32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25">
      <c r="A992" s="32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25">
      <c r="A993" s="32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25">
      <c r="A994" s="32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25">
      <c r="A995" s="32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25">
      <c r="A996" s="32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25">
      <c r="A997" s="32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25">
      <c r="A998" s="32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25">
      <c r="A999" s="32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</sheetData>
  <mergeCells count="1">
    <mergeCell ref="A1:B1"/>
  </mergeCells>
  <pageMargins left="0.7" right="0.7" top="0.75" bottom="0.75" header="0.511811023622047" footer="0.511811023622047"/>
  <pageSetup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TR_NEW_AX04</vt:lpstr>
      <vt:lpstr>Ficha Técnica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MEMI</dc:creator>
  <cp:lastModifiedBy>Paula Pentimalle Ramos</cp:lastModifiedBy>
  <cp:revision>1</cp:revision>
  <dcterms:created xsi:type="dcterms:W3CDTF">2020-04-01T03:47:33Z</dcterms:created>
  <dcterms:modified xsi:type="dcterms:W3CDTF">2026-05-26T12:42:16Z</dcterms:modified>
  <dc:language>es-AR</dc:language>
</cp:coreProperties>
</file>