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tate\Desktop\ETOI253\USU\Actualizar\"/>
    </mc:Choice>
  </mc:AlternateContent>
  <bookViews>
    <workbookView xWindow="-120" yWindow="-120" windowWidth="23250" windowHeight="13170"/>
  </bookViews>
  <sheets>
    <sheet name="CV_pob_etoi" sheetId="2" r:id="rId1"/>
  </sheets>
  <definedNames>
    <definedName name="IDX" localSheetId="0">CV_pob_etoi!#REF!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<sst xmlns="http://schemas.openxmlformats.org/spreadsheetml/2006/main" count="4" uniqueCount="4">
  <si>
    <t>Total</t>
  </si>
  <si>
    <t>Colocar el total para el que se quiere calcular el CV</t>
  </si>
  <si>
    <t>CV_ETOI253</t>
  </si>
  <si>
    <t>CV_ETOI253%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</si>
</sst>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theme="0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20" fillId="33" borderId="0" xfId="0" applyFont="1" applyFill="1"/>
    <xf numFmtId="10" fontId="20" fillId="33" borderId="10" xfId="1" applyNumberFormat="1" applyFont="1" applyFill="1" applyBorder="1"/>
    <xf numFmtId="1" fontId="20" fillId="33" borderId="0" xfId="0" applyNumberFormat="1" applyFont="1" applyFill="1"/>
    <xf numFmtId="0" fontId="21" fillId="33" borderId="0" xfId="0" applyFont="1" applyFill="1" applyAlignment="1">
      <alignment vertical="top" wrapText="1"/>
    </xf>
    <xf numFmtId="10" fontId="20" fillId="33" borderId="0" xfId="1" applyNumberFormat="1" applyFont="1" applyFill="1" applyBorder="1"/>
    <xf numFmtId="1" fontId="22" fillId="34" borderId="11" xfId="0" applyNumberFormat="1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3" fontId="20" fillId="33" borderId="0" xfId="0" applyNumberFormat="1" applyFont="1" applyFill="1" applyAlignment="1">
      <alignment vertical="top" wrapText="1"/>
    </xf>
    <xf numFmtId="10" fontId="20" fillId="33" borderId="0" xfId="1" applyNumberFormat="1" applyFont="1" applyFill="1" applyAlignment="1">
      <alignment vertical="top" wrapText="1"/>
    </xf>
    <xf numFmtId="3" fontId="20" fillId="35" borderId="0" xfId="0" applyNumberFormat="1" applyFont="1" applyFill="1" applyAlignment="1">
      <alignment vertical="top" wrapText="1"/>
    </xf>
    <xf numFmtId="10" fontId="20" fillId="35" borderId="0" xfId="1" applyNumberFormat="1" applyFont="1" applyFill="1" applyAlignment="1">
      <alignment vertical="top" wrapText="1"/>
    </xf>
    <xf numFmtId="0" fontId="22" fillId="34" borderId="10" xfId="0" applyFont="1" applyFill="1" applyBorder="1"/>
    <xf numFmtId="3" fontId="20" fillId="33" borderId="0" xfId="0" applyNumberFormat="1" applyFont="1" applyFill="1" applyAlignment="1" applyProtection="1">
      <alignment vertical="top" wrapText="1"/>
    </xf>
  </cellXfs>
  <cellStyles count="5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1 2" xfId="47"/>
    <cellStyle name="60% - Énfasis2" xfId="26" builtinId="36" customBuiltin="1"/>
    <cellStyle name="60% - Énfasis2 2" xfId="48"/>
    <cellStyle name="60% - Énfasis3" xfId="30" builtinId="40" customBuiltin="1"/>
    <cellStyle name="60% - Énfasis3 2" xfId="49"/>
    <cellStyle name="60% - Énfasis4" xfId="34" builtinId="44" customBuiltin="1"/>
    <cellStyle name="60% - Énfasis4 2" xfId="50"/>
    <cellStyle name="60% - Énfasis5" xfId="38" builtinId="48" customBuiltin="1"/>
    <cellStyle name="60% - Énfasis5 2" xfId="51"/>
    <cellStyle name="60% - Énfasis6" xfId="42" builtinId="52" customBuiltin="1"/>
    <cellStyle name="60% - Énfasis6 2" xfId="52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Hipervínculo" xfId="43" builtinId="8" customBuiltin="1"/>
    <cellStyle name="Hipervínculo visitado" xfId="44" builtinId="9" customBuiltin="1"/>
    <cellStyle name="Incorrecto" xfId="8" builtinId="27" customBuiltin="1"/>
    <cellStyle name="Neutral" xfId="9" builtinId="28" customBuiltin="1"/>
    <cellStyle name="Neutral 2" xfId="46"/>
    <cellStyle name="Normal" xfId="0" builtinId="0"/>
    <cellStyle name="Notas" xfId="16" builtinId="10" customBuiltin="1"/>
    <cellStyle name="Porcentaje" xfId="1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ítulo 4" xfId="45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58"/>
  <sheetViews>
    <sheetView showGridLines="0" tabSelected="1" workbookViewId="0">
      <selection activeCell="G4" sqref="G4"/>
    </sheetView>
  </sheetViews>
  <sheetFormatPr baseColWidth="10" defaultColWidth="11.42578125" defaultRowHeight="12.75" x14ac:dyDescent="0.2"/>
  <cols>
    <col min="1" max="1" width="11.42578125" style="1"/>
    <col min="2" max="2" width="9" style="3" bestFit="1" customWidth="1"/>
    <col min="3" max="3" width="14" style="5" customWidth="1"/>
    <col min="4" max="5" width="9.28515625" style="1" customWidth="1"/>
    <col min="6" max="6" width="49.140625" style="1" bestFit="1" customWidth="1"/>
    <col min="7" max="7" width="14.28515625" style="1" bestFit="1" customWidth="1"/>
    <col min="8" max="16384" width="11.42578125" style="1"/>
  </cols>
  <sheetData>
    <row r="1" spans="2:7" ht="13.5" thickBot="1" x14ac:dyDescent="0.25">
      <c r="C1" s="1"/>
    </row>
    <row r="2" spans="2:7" ht="13.5" thickBot="1" x14ac:dyDescent="0.25">
      <c r="B2" s="6" t="s">
        <v>0</v>
      </c>
      <c r="C2" s="7" t="s">
        <v>2</v>
      </c>
    </row>
    <row r="3" spans="2:7" ht="13.5" thickBot="1" x14ac:dyDescent="0.25">
      <c r="B3" s="8">
        <v>1800000</v>
      </c>
      <c r="C3" s="9">
        <v>2.8702879293658508E-2</v>
      </c>
    </row>
    <row r="4" spans="2:7" ht="13.5" thickBot="1" x14ac:dyDescent="0.25">
      <c r="B4" s="10">
        <v>1700000</v>
      </c>
      <c r="C4" s="11">
        <v>2.9448222794662519E-2</v>
      </c>
      <c r="F4" s="12" t="s">
        <v>1</v>
      </c>
      <c r="G4" s="13"/>
    </row>
    <row r="5" spans="2:7" ht="13.5" thickBot="1" x14ac:dyDescent="0.25">
      <c r="B5" s="8">
        <v>1600000</v>
      </c>
      <c r="C5" s="9">
        <v>3.0259927452232185E-2</v>
      </c>
      <c r="F5" s="12" t="s">
        <v>3</v>
      </c>
      <c r="G5" s="2" t="str">
        <f>IFERROR(+SQRT(EXP(5.81853-0.89702*LN(G4))),"")</f>
        <v/>
      </c>
    </row>
    <row r="6" spans="2:7" x14ac:dyDescent="0.2">
      <c r="B6" s="10">
        <v>1500000</v>
      </c>
      <c r="C6" s="11">
        <v>3.1148636836005834E-2</v>
      </c>
    </row>
    <row r="7" spans="2:7" x14ac:dyDescent="0.2">
      <c r="B7" s="8">
        <v>1400000</v>
      </c>
      <c r="C7" s="9">
        <v>3.2127567936351305E-2</v>
      </c>
    </row>
    <row r="8" spans="2:7" x14ac:dyDescent="0.2">
      <c r="B8" s="10">
        <v>1300000</v>
      </c>
      <c r="C8" s="11">
        <v>3.3213374539394408E-2</v>
      </c>
    </row>
    <row r="9" spans="2:7" x14ac:dyDescent="0.2">
      <c r="B9" s="8">
        <v>1200000</v>
      </c>
      <c r="C9" s="9">
        <v>3.4427394430738736E-2</v>
      </c>
    </row>
    <row r="10" spans="2:7" x14ac:dyDescent="0.2">
      <c r="B10" s="10">
        <v>1100000</v>
      </c>
      <c r="C10" s="11">
        <v>3.5797500405210458E-2</v>
      </c>
    </row>
    <row r="11" spans="2:7" x14ac:dyDescent="0.2">
      <c r="B11" s="8">
        <v>1000000</v>
      </c>
      <c r="C11" s="9">
        <v>3.7360934955746258E-2</v>
      </c>
    </row>
    <row r="12" spans="2:7" ht="14.25" x14ac:dyDescent="0.2">
      <c r="B12" s="10">
        <v>975000</v>
      </c>
      <c r="C12" s="11">
        <v>3.778759706045616E-2</v>
      </c>
      <c r="G12" s="4"/>
    </row>
    <row r="13" spans="2:7" x14ac:dyDescent="0.2">
      <c r="B13" s="8">
        <v>950000</v>
      </c>
      <c r="C13" s="9">
        <v>3.8230407013542349E-2</v>
      </c>
    </row>
    <row r="14" spans="2:7" x14ac:dyDescent="0.2">
      <c r="B14" s="10">
        <v>925000</v>
      </c>
      <c r="C14" s="11">
        <v>3.8690425626455631E-2</v>
      </c>
    </row>
    <row r="15" spans="2:7" x14ac:dyDescent="0.2">
      <c r="B15" s="8">
        <v>900000</v>
      </c>
      <c r="C15" s="9">
        <v>3.9168814570380878E-2</v>
      </c>
    </row>
    <row r="16" spans="2:7" x14ac:dyDescent="0.2">
      <c r="B16" s="10">
        <v>875000</v>
      </c>
      <c r="C16" s="11">
        <v>3.9666849097742846E-2</v>
      </c>
    </row>
    <row r="17" spans="2:3" x14ac:dyDescent="0.2">
      <c r="B17" s="8">
        <v>850000</v>
      </c>
      <c r="C17" s="9">
        <v>4.0185932786410014E-2</v>
      </c>
    </row>
    <row r="18" spans="2:3" x14ac:dyDescent="0.2">
      <c r="B18" s="10">
        <v>825000</v>
      </c>
      <c r="C18" s="11">
        <v>4.0727614698686215E-2</v>
      </c>
    </row>
    <row r="19" spans="2:3" x14ac:dyDescent="0.2">
      <c r="B19" s="8">
        <v>800000</v>
      </c>
      <c r="C19" s="9">
        <v>4.1293609437695798E-2</v>
      </c>
    </row>
    <row r="20" spans="2:3" x14ac:dyDescent="0.2">
      <c r="B20" s="10">
        <v>775000</v>
      </c>
      <c r="C20" s="11">
        <v>4.188582069874356E-2</v>
      </c>
    </row>
    <row r="21" spans="2:3" x14ac:dyDescent="0.2">
      <c r="B21" s="8">
        <v>750000</v>
      </c>
      <c r="C21" s="9">
        <v>4.250636906030545E-2</v>
      </c>
    </row>
    <row r="22" spans="2:3" x14ac:dyDescent="0.2">
      <c r="B22" s="10">
        <v>725000</v>
      </c>
      <c r="C22" s="11">
        <v>4.3157624948843572E-2</v>
      </c>
    </row>
    <row r="23" spans="2:3" x14ac:dyDescent="0.2">
      <c r="B23" s="8">
        <v>700000</v>
      </c>
      <c r="C23" s="9">
        <v>4.3842247957830663E-2</v>
      </c>
    </row>
    <row r="24" spans="2:3" x14ac:dyDescent="0.2">
      <c r="B24" s="10">
        <v>675000</v>
      </c>
      <c r="C24" s="11">
        <v>4.4563234023863973E-2</v>
      </c>
    </row>
    <row r="25" spans="2:3" x14ac:dyDescent="0.2">
      <c r="B25" s="8">
        <v>650000</v>
      </c>
      <c r="C25" s="9">
        <v>4.5323972388985091E-2</v>
      </c>
    </row>
    <row r="26" spans="2:3" x14ac:dyDescent="0.2">
      <c r="B26" s="10">
        <v>625000</v>
      </c>
      <c r="C26" s="11">
        <v>4.6128314847117539E-2</v>
      </c>
    </row>
    <row r="27" spans="2:3" x14ac:dyDescent="0.2">
      <c r="B27" s="8">
        <v>600000</v>
      </c>
      <c r="C27" s="9">
        <v>4.6980660539407887E-2</v>
      </c>
    </row>
    <row r="28" spans="2:3" x14ac:dyDescent="0.2">
      <c r="B28" s="10">
        <v>575000</v>
      </c>
      <c r="C28" s="11">
        <v>4.7886060608673946E-2</v>
      </c>
    </row>
    <row r="29" spans="2:3" x14ac:dyDescent="0.2">
      <c r="B29" s="8">
        <v>550000</v>
      </c>
      <c r="C29" s="9">
        <v>4.8850348465375282E-2</v>
      </c>
    </row>
    <row r="30" spans="2:3" x14ac:dyDescent="0.2">
      <c r="B30" s="10">
        <v>525000</v>
      </c>
      <c r="C30" s="11">
        <v>4.9880303432886915E-2</v>
      </c>
    </row>
    <row r="31" spans="2:3" x14ac:dyDescent="0.2">
      <c r="B31" s="8">
        <v>500000</v>
      </c>
      <c r="C31" s="9">
        <v>5.0983858395732495E-2</v>
      </c>
    </row>
    <row r="32" spans="2:3" x14ac:dyDescent="0.2">
      <c r="B32" s="10">
        <v>475000</v>
      </c>
      <c r="C32" s="11">
        <v>5.2170366183244485E-2</v>
      </c>
    </row>
    <row r="33" spans="2:3" x14ac:dyDescent="0.2">
      <c r="B33" s="8">
        <v>450000</v>
      </c>
      <c r="C33" s="9">
        <v>5.345094543138186E-2</v>
      </c>
    </row>
    <row r="34" spans="2:3" x14ac:dyDescent="0.2">
      <c r="B34" s="10">
        <v>425000</v>
      </c>
      <c r="C34" s="11">
        <v>5.4838935618436162E-2</v>
      </c>
    </row>
    <row r="35" spans="2:3" x14ac:dyDescent="0.2">
      <c r="B35" s="8">
        <v>400000</v>
      </c>
      <c r="C35" s="9">
        <v>5.6350504576876521E-2</v>
      </c>
    </row>
    <row r="36" spans="2:3" x14ac:dyDescent="0.2">
      <c r="B36" s="10">
        <v>375000</v>
      </c>
      <c r="C36" s="11">
        <v>5.800547292658273E-2</v>
      </c>
    </row>
    <row r="37" spans="2:3" x14ac:dyDescent="0.2">
      <c r="B37" s="8">
        <v>350000</v>
      </c>
      <c r="C37" s="9">
        <v>5.9828453551289962E-2</v>
      </c>
    </row>
    <row r="38" spans="2:3" x14ac:dyDescent="0.2">
      <c r="B38" s="10">
        <v>325000</v>
      </c>
      <c r="C38" s="11">
        <v>6.1850459388910303E-2</v>
      </c>
    </row>
    <row r="39" spans="2:3" x14ac:dyDescent="0.2">
      <c r="B39" s="8">
        <v>300000</v>
      </c>
      <c r="C39" s="9">
        <v>6.4111225993576201E-2</v>
      </c>
    </row>
    <row r="40" spans="2:3" x14ac:dyDescent="0.2">
      <c r="B40" s="10">
        <v>275000</v>
      </c>
      <c r="C40" s="11">
        <v>6.6662658514594283E-2</v>
      </c>
    </row>
    <row r="41" spans="2:3" x14ac:dyDescent="0.2">
      <c r="B41" s="8">
        <v>250000</v>
      </c>
      <c r="C41" s="9">
        <v>6.9574110497904171E-2</v>
      </c>
    </row>
    <row r="42" spans="2:3" x14ac:dyDescent="0.2">
      <c r="B42" s="10">
        <v>225000</v>
      </c>
      <c r="C42" s="11">
        <v>7.2940771857543163E-2</v>
      </c>
    </row>
    <row r="43" spans="2:3" x14ac:dyDescent="0.2">
      <c r="B43" s="8">
        <v>200000</v>
      </c>
      <c r="C43" s="9">
        <v>7.689759769873411E-2</v>
      </c>
    </row>
    <row r="44" spans="2:3" x14ac:dyDescent="0.2">
      <c r="B44" s="10">
        <v>175000</v>
      </c>
      <c r="C44" s="11">
        <v>8.1643711740824035E-2</v>
      </c>
    </row>
    <row r="45" spans="2:3" x14ac:dyDescent="0.2">
      <c r="B45" s="8">
        <v>150000</v>
      </c>
      <c r="C45" s="9">
        <v>8.7488112155248959E-2</v>
      </c>
    </row>
    <row r="46" spans="2:3" x14ac:dyDescent="0.2">
      <c r="B46" s="10">
        <v>125000</v>
      </c>
      <c r="C46" s="11">
        <v>9.4942929073797838E-2</v>
      </c>
    </row>
    <row r="47" spans="2:3" x14ac:dyDescent="0.2">
      <c r="B47" s="8">
        <v>100000</v>
      </c>
      <c r="C47" s="9">
        <v>0.10493678053528666</v>
      </c>
    </row>
    <row r="48" spans="2:3" x14ac:dyDescent="0.2">
      <c r="B48" s="10">
        <v>90000</v>
      </c>
      <c r="C48" s="11">
        <v>0.11001462632741807</v>
      </c>
    </row>
    <row r="49" spans="2:3" x14ac:dyDescent="0.2">
      <c r="B49" s="8">
        <v>80000</v>
      </c>
      <c r="C49" s="9">
        <v>0.11598260151160548</v>
      </c>
    </row>
    <row r="50" spans="2:3" x14ac:dyDescent="0.2">
      <c r="B50" s="10">
        <v>70000</v>
      </c>
      <c r="C50" s="11">
        <v>0.12314103909802986</v>
      </c>
    </row>
    <row r="51" spans="2:3" x14ac:dyDescent="0.2">
      <c r="B51" s="8">
        <v>60000</v>
      </c>
      <c r="C51" s="9">
        <v>0.13195599281083822</v>
      </c>
    </row>
    <row r="52" spans="2:3" x14ac:dyDescent="0.2">
      <c r="B52" s="10">
        <v>50000</v>
      </c>
      <c r="C52" s="11">
        <v>0.14319989490766866</v>
      </c>
    </row>
    <row r="53" spans="2:3" x14ac:dyDescent="0.2">
      <c r="B53" s="8">
        <v>40000</v>
      </c>
      <c r="C53" s="9">
        <v>0.15827335527980099</v>
      </c>
    </row>
    <row r="54" spans="2:3" x14ac:dyDescent="0.2">
      <c r="B54" s="10">
        <v>30000</v>
      </c>
      <c r="C54" s="11">
        <v>0.18007112669704026</v>
      </c>
    </row>
    <row r="55" spans="2:3" x14ac:dyDescent="0.2">
      <c r="B55" s="8">
        <v>20000</v>
      </c>
      <c r="C55" s="9">
        <v>0.21598459307725978</v>
      </c>
    </row>
    <row r="56" spans="2:3" x14ac:dyDescent="0.2">
      <c r="B56" s="10">
        <v>15000</v>
      </c>
      <c r="C56" s="11">
        <v>0.24573048922775617</v>
      </c>
    </row>
    <row r="57" spans="2:3" x14ac:dyDescent="0.2">
      <c r="B57" s="8">
        <v>10000</v>
      </c>
      <c r="C57" s="9">
        <v>0.29473908835938434</v>
      </c>
    </row>
    <row r="58" spans="2:3" x14ac:dyDescent="0.2">
      <c r="B58" s="10">
        <v>5000</v>
      </c>
      <c r="C58" s="11">
        <v>0.40220984732853793</v>
      </c>
    </row>
  </sheetData>
  <sheetProtection algorithmName="SHA-512" hashValue="JBwG1YNLvLrQNP4BUw44fpA34GQau2Nx7ZAXezPlpfPDxdY93GSDrnpG0YnCLtrxaWnYyBGckPHO7SR+DPy9rA==" saltValue="KxoGGfEVAbzwFR7/Ib7RWQ==" spinCount="100000" sheet="1" objects="1" scenarios="1"/>
  <protectedRanges>
    <protectedRange sqref="G4" name="Rango1"/>
  </protectedRanges>
  <pageMargins left="0.75" right="0.75" top="1" bottom="1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CV_pob_etoi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Karen Roberts</dc:creator>
  <cp:lastModifiedBy>Paula Tate</cp:lastModifiedBy>
  <dcterms:created xsi:type="dcterms:W3CDTF">2019-03-19T12:14:48Z</dcterms:created>
  <dcterms:modified xsi:type="dcterms:W3CDTF">2026-01-06T19:07:03Z</dcterms:modified>
</cp:coreProperties>
</file>