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lva\Downloads\"/>
    </mc:Choice>
  </mc:AlternateContent>
  <bookViews>
    <workbookView xWindow="0" yWindow="0" windowWidth="28800" windowHeight="12330"/>
  </bookViews>
  <sheets>
    <sheet name="SP_SD_AX01" sheetId="1" r:id="rId1"/>
    <sheet name="Ficha Técnica" sheetId="2" r:id="rId2"/>
  </sheets>
  <definedNames>
    <definedName name="_xlnm.Print_Area" localSheetId="1">'Ficha Técnica'!$A$1:$B$47</definedName>
  </definedNames>
  <calcPr calcId="162913"/>
</workbook>
</file>

<file path=xl/calcChain.xml><?xml version="1.0" encoding="utf-8"?>
<calcChain xmlns="http://schemas.openxmlformats.org/spreadsheetml/2006/main">
  <c r="DK4" i="1" l="1"/>
  <c r="DM4" i="1"/>
  <c r="DN16" i="1"/>
  <c r="BQ4" i="1" l="1"/>
  <c r="BL4" i="1"/>
  <c r="BV4" i="1"/>
</calcChain>
</file>

<file path=xl/sharedStrings.xml><?xml version="1.0" encoding="utf-8"?>
<sst xmlns="http://schemas.openxmlformats.org/spreadsheetml/2006/main" count="876" uniqueCount="70">
  <si>
    <t>Tipo de deuda</t>
  </si>
  <si>
    <t>Millones de pesos</t>
  </si>
  <si>
    <t>Millones de dólares</t>
  </si>
  <si>
    <t>Millones de euros</t>
  </si>
  <si>
    <t>Millones de   euros</t>
  </si>
  <si>
    <t>Total</t>
  </si>
  <si>
    <t>-</t>
  </si>
  <si>
    <t>Organismos internacionales de crédito</t>
  </si>
  <si>
    <t>Títulos públicos</t>
  </si>
  <si>
    <t>Deuda previsional</t>
  </si>
  <si>
    <t>Garantías y/o avales</t>
  </si>
  <si>
    <t>Proveedores y Contratistas</t>
  </si>
  <si>
    <t>Letras del Tesoro Ley 3395 art. 2</t>
  </si>
  <si>
    <t xml:space="preserve">Deuda financiera </t>
  </si>
  <si>
    <t>Acuerdo OSPLAD</t>
  </si>
  <si>
    <t>Préstamo ANSES - Ley 5603</t>
  </si>
  <si>
    <t xml:space="preserve">FICHA TECNICA </t>
  </si>
  <si>
    <t>Archivo</t>
  </si>
  <si>
    <t xml:space="preserve">Área Temática </t>
  </si>
  <si>
    <t>Sector Público</t>
  </si>
  <si>
    <t xml:space="preserve">Tema </t>
  </si>
  <si>
    <t>Egresos Públicos</t>
  </si>
  <si>
    <t>Subtema</t>
  </si>
  <si>
    <t>Egresos de la CABA</t>
  </si>
  <si>
    <t>Serie</t>
  </si>
  <si>
    <t>Títulos Públicos</t>
  </si>
  <si>
    <t>Objetivo</t>
  </si>
  <si>
    <t xml:space="preserve">Variable 1 </t>
  </si>
  <si>
    <t xml:space="preserve">Definición operativa </t>
  </si>
  <si>
    <t>Corresponde a los títulos emitidos con desagregación del Programa de Financiamiento Mercado Local.</t>
  </si>
  <si>
    <t>Unidad de medida</t>
  </si>
  <si>
    <t>Millones de persos, millones de dólares, millones de euros.</t>
  </si>
  <si>
    <t>Método de cálculo (formula)</t>
  </si>
  <si>
    <t>No aplica</t>
  </si>
  <si>
    <t>Periodicidad de recepción (información secundaria)</t>
  </si>
  <si>
    <t>Anual</t>
  </si>
  <si>
    <t>Periodicidad de recolección (información primaria)</t>
  </si>
  <si>
    <t xml:space="preserve">Periodicidad de difusión </t>
  </si>
  <si>
    <t>Fuente</t>
  </si>
  <si>
    <t>Stock de la deuda del GCBA</t>
  </si>
  <si>
    <t>Presentar la evolución del endeudamiento neto de la Ciudad de Buenos Aires a una fecha determinada</t>
  </si>
  <si>
    <t>Variable 2</t>
  </si>
  <si>
    <t>Variable 3</t>
  </si>
  <si>
    <t>Variable 4</t>
  </si>
  <si>
    <t>Corresponde a los documentos emitidos para cubrir deficiencias estacionales de caja, hasta el monto que fije anualmente la Ley de Presupuesto General. Art. 108 - </t>
  </si>
  <si>
    <t>Millones de pesos, millones de dólares</t>
  </si>
  <si>
    <t>Variable 5</t>
  </si>
  <si>
    <t>Deuda financiera</t>
  </si>
  <si>
    <t>Corresponde a  la deuda a favor del Banco de la Ciudad de Buenos Aires por la tranferencia de títulos de venta de inmuebles</t>
  </si>
  <si>
    <t>Variable 6</t>
  </si>
  <si>
    <t>Millones de dólares - Millones de euros</t>
  </si>
  <si>
    <t>Variable 7</t>
  </si>
  <si>
    <t>Compromiso de pago asumido  por el GCBA en su carácter de garante o aval, por deuda constituida por cualquier persona física o jurídica pública o privada, distinta de la Administración de la Ciudad.</t>
  </si>
  <si>
    <t>Variable 8</t>
  </si>
  <si>
    <t>Variable 9</t>
  </si>
  <si>
    <t>Corresponde al Acuerdo Conciliatorio y de Pago entre el Gobierno de la Ciudad de Buenos Aires y la Obra Social para la Actividad Docente.</t>
  </si>
  <si>
    <t>Corresponde al préstamo otorgado por la ANSES al GCBA, de acuerdo a la  LEY N° 5603</t>
  </si>
  <si>
    <t xml:space="preserve">Millones de pesos </t>
  </si>
  <si>
    <r>
      <t>Total en millones de pesos</t>
    </r>
    <r>
      <rPr>
        <vertAlign val="superscript"/>
        <sz val="9"/>
        <rFont val="Arial"/>
        <family val="2"/>
      </rPr>
      <t>1</t>
    </r>
  </si>
  <si>
    <t>Corresponde a la deuda que se mantiene en concepto de SI.MU.P.A. pagos por cronograma y a la deuda en efectivo fuera de cronograma, como así también la de Sentencia Judicial Bono 1º serie.</t>
  </si>
  <si>
    <t>Corresponde a los créditos otorgados por los distintos organismos de crédito en forma directa, o indirecta a través del Gobierno Nacional, por  deuda contraída por contratos  suscriptos por  la ex-Municipalidad de la Ciudad de Buenos Aires o por préstamos otorgados por bancos internacionales.</t>
  </si>
  <si>
    <t xml:space="preserve">Hata el año 2016 corresponde a los montos reclamados por proveedores y contratistas en el marco de los Decretos Nº 225/GCBA/1996 y Nº 1480/GCBA/1997, por los cuales se implementó la determinación de la legitimidad y existencia de la deuda pública de la ex-Municipalidad de la Ciudad de Buenos Aires </t>
  </si>
  <si>
    <t>UVAs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</si>
  <si>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al 31 de diciembre de cada año. A partir de 2008 en el concepto proveedores se incluye los montos reclamados por proveedores y contratistas en el marco de los Decretos N° 225/GCBA/1996 y N° 1480/GCBA/1997, por los cuales se implementó la determinación de la legitimidad y existencia de la deuda pública de la ex-Municipalidad de la Ciudad de Buenos Aires, excepto para el año provisorio. La diferencia en los datos publicados anteriormente se debe a ajuste de información provenientes de las Cuentas de Inversión. La suma de las cifras parciales difiere del total por procedimientos de redondeo. </t>
    </r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</si>
  <si>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>: Instituto de Estadística y Censos de la Ciudad Autónoma de Buenos Aires (Jefatura de Gabinete de Ministros - GCBA)  sobre la base de datos del Ministerio de Hacienda y Finanzas GCBA. Dirección General de Crédito Público.</t>
    </r>
  </si>
  <si>
    <t>Instituto de Estadística y Censos de la Ciudad Autónoma de Buenos Aires (Jefatura de Gabinete de Ministros - GCBA)  sobre la base de datos del Ministerio de Hacienda y Finanzas GCBA. Dirección General de Crédito Público.</t>
  </si>
  <si>
    <r>
      <rPr>
        <i/>
        <sz val="10"/>
        <rFont val="Arial"/>
        <family val="2"/>
      </rPr>
      <t>Stock</t>
    </r>
    <r>
      <rPr>
        <sz val="10"/>
        <rFont val="Arial"/>
        <family val="2"/>
      </rPr>
      <t xml:space="preserve"> de  deuda del Gobierno de la Ciudad de Buenos Aires. Años 1996/2025</t>
    </r>
  </si>
  <si>
    <t>2025*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</si>
  <si>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Incluye los montos en moneda extranjera y valores Uva convertidos a pesos, cuyo tipo de cambio al 31 de diciembre de 2025 fue $ 1480 para dólares.</t>
    </r>
  </si>
  <si>
    <t>SP_SD_AX01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</si>
</sst>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 * #,##0.00_ ;_ * \-#,##0.00_ ;_ * &quot;-&quot;??_ ;_ @_ "/>
    <numFmt numFmtId="165" formatCode="_-* #,##0.00\ _€_-;\-* #,##0.00\ _€_-;_-* &quot;-&quot;??\ _€_-;_-@_-"/>
    <numFmt numFmtId="166" formatCode="#,##0.0"/>
    <numFmt numFmtId="167" formatCode="_-* #,##0.00\ [$€]_-;\-* #,##0.00\ [$€]_-;_-* &quot;-&quot;??\ [$€]_-;_-@_-"/>
    <numFmt numFmtId="168" formatCode="0.0"/>
  </numFmts>
  <fonts count="49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3"/>
      <name val="Garamond"/>
      <family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  <charset val="204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4">
    <xf numFmtId="0" fontId="0" fillId="0" borderId="0"/>
    <xf numFmtId="0" fontId="32" fillId="25" borderId="0" applyNumberFormat="0" applyBorder="0" applyAlignment="0" applyProtection="0"/>
    <xf numFmtId="0" fontId="1" fillId="2" borderId="0" applyNumberFormat="0" applyBorder="0" applyAlignment="0" applyProtection="0"/>
    <xf numFmtId="0" fontId="32" fillId="26" borderId="0" applyNumberFormat="0" applyBorder="0" applyAlignment="0" applyProtection="0"/>
    <xf numFmtId="0" fontId="1" fillId="3" borderId="0" applyNumberFormat="0" applyBorder="0" applyAlignment="0" applyProtection="0"/>
    <xf numFmtId="0" fontId="32" fillId="27" borderId="0" applyNumberFormat="0" applyBorder="0" applyAlignment="0" applyProtection="0"/>
    <xf numFmtId="0" fontId="1" fillId="4" borderId="0" applyNumberFormat="0" applyBorder="0" applyAlignment="0" applyProtection="0"/>
    <xf numFmtId="0" fontId="32" fillId="28" borderId="0" applyNumberFormat="0" applyBorder="0" applyAlignment="0" applyProtection="0"/>
    <xf numFmtId="0" fontId="1" fillId="5" borderId="0" applyNumberFormat="0" applyBorder="0" applyAlignment="0" applyProtection="0"/>
    <xf numFmtId="0" fontId="32" fillId="29" borderId="0" applyNumberFormat="0" applyBorder="0" applyAlignment="0" applyProtection="0"/>
    <xf numFmtId="0" fontId="1" fillId="6" borderId="0" applyNumberFormat="0" applyBorder="0" applyAlignment="0" applyProtection="0"/>
    <xf numFmtId="0" fontId="32" fillId="30" borderId="0" applyNumberFormat="0" applyBorder="0" applyAlignment="0" applyProtection="0"/>
    <xf numFmtId="0" fontId="1" fillId="7" borderId="0" applyNumberFormat="0" applyBorder="0" applyAlignment="0" applyProtection="0"/>
    <xf numFmtId="0" fontId="32" fillId="31" borderId="0" applyNumberFormat="0" applyBorder="0" applyAlignment="0" applyProtection="0"/>
    <xf numFmtId="0" fontId="1" fillId="8" borderId="0" applyNumberFormat="0" applyBorder="0" applyAlignment="0" applyProtection="0"/>
    <xf numFmtId="0" fontId="32" fillId="32" borderId="0" applyNumberFormat="0" applyBorder="0" applyAlignment="0" applyProtection="0"/>
    <xf numFmtId="0" fontId="1" fillId="9" borderId="0" applyNumberFormat="0" applyBorder="0" applyAlignment="0" applyProtection="0"/>
    <xf numFmtId="0" fontId="32" fillId="33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1" fillId="5" borderId="0" applyNumberFormat="0" applyBorder="0" applyAlignment="0" applyProtection="0"/>
    <xf numFmtId="0" fontId="32" fillId="35" borderId="0" applyNumberFormat="0" applyBorder="0" applyAlignment="0" applyProtection="0"/>
    <xf numFmtId="0" fontId="1" fillId="8" borderId="0" applyNumberFormat="0" applyBorder="0" applyAlignment="0" applyProtection="0"/>
    <xf numFmtId="0" fontId="32" fillId="36" borderId="0" applyNumberFormat="0" applyBorder="0" applyAlignment="0" applyProtection="0"/>
    <xf numFmtId="0" fontId="1" fillId="11" borderId="0" applyNumberFormat="0" applyBorder="0" applyAlignment="0" applyProtection="0"/>
    <xf numFmtId="0" fontId="33" fillId="37" borderId="0" applyNumberFormat="0" applyBorder="0" applyAlignment="0" applyProtection="0"/>
    <xf numFmtId="0" fontId="13" fillId="12" borderId="0" applyNumberFormat="0" applyBorder="0" applyAlignment="0" applyProtection="0"/>
    <xf numFmtId="0" fontId="33" fillId="38" borderId="0" applyNumberFormat="0" applyBorder="0" applyAlignment="0" applyProtection="0"/>
    <xf numFmtId="0" fontId="13" fillId="9" borderId="0" applyNumberFormat="0" applyBorder="0" applyAlignment="0" applyProtection="0"/>
    <xf numFmtId="0" fontId="33" fillId="39" borderId="0" applyNumberFormat="0" applyBorder="0" applyAlignment="0" applyProtection="0"/>
    <xf numFmtId="0" fontId="13" fillId="10" borderId="0" applyNumberFormat="0" applyBorder="0" applyAlignment="0" applyProtection="0"/>
    <xf numFmtId="0" fontId="33" fillId="40" borderId="0" applyNumberFormat="0" applyBorder="0" applyAlignment="0" applyProtection="0"/>
    <xf numFmtId="0" fontId="13" fillId="13" borderId="0" applyNumberFormat="0" applyBorder="0" applyAlignment="0" applyProtection="0"/>
    <xf numFmtId="0" fontId="33" fillId="41" borderId="0" applyNumberFormat="0" applyBorder="0" applyAlignment="0" applyProtection="0"/>
    <xf numFmtId="0" fontId="13" fillId="14" borderId="0" applyNumberFormat="0" applyBorder="0" applyAlignment="0" applyProtection="0"/>
    <xf numFmtId="0" fontId="33" fillId="42" borderId="0" applyNumberFormat="0" applyBorder="0" applyAlignment="0" applyProtection="0"/>
    <xf numFmtId="0" fontId="13" fillId="15" borderId="0" applyNumberFormat="0" applyBorder="0" applyAlignment="0" applyProtection="0"/>
    <xf numFmtId="0" fontId="34" fillId="43" borderId="0" applyNumberFormat="0" applyBorder="0" applyAlignment="0" applyProtection="0"/>
    <xf numFmtId="0" fontId="14" fillId="4" borderId="0" applyNumberFormat="0" applyBorder="0" applyAlignment="0" applyProtection="0"/>
    <xf numFmtId="0" fontId="35" fillId="44" borderId="28" applyNumberFormat="0" applyAlignment="0" applyProtection="0"/>
    <xf numFmtId="0" fontId="15" fillId="16" borderId="1" applyNumberFormat="0" applyAlignment="0" applyProtection="0"/>
    <xf numFmtId="0" fontId="36" fillId="45" borderId="29" applyNumberFormat="0" applyAlignment="0" applyProtection="0"/>
    <xf numFmtId="0" fontId="16" fillId="17" borderId="2" applyNumberFormat="0" applyAlignment="0" applyProtection="0"/>
    <xf numFmtId="0" fontId="37" fillId="0" borderId="30" applyNumberFormat="0" applyFill="0" applyAlignment="0" applyProtection="0"/>
    <xf numFmtId="0" fontId="17" fillId="0" borderId="3" applyNumberFormat="0" applyFill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3" fillId="46" borderId="0" applyNumberFormat="0" applyBorder="0" applyAlignment="0" applyProtection="0"/>
    <xf numFmtId="0" fontId="13" fillId="18" borderId="0" applyNumberFormat="0" applyBorder="0" applyAlignment="0" applyProtection="0"/>
    <xf numFmtId="0" fontId="33" fillId="47" borderId="0" applyNumberFormat="0" applyBorder="0" applyAlignment="0" applyProtection="0"/>
    <xf numFmtId="0" fontId="13" fillId="19" borderId="0" applyNumberFormat="0" applyBorder="0" applyAlignment="0" applyProtection="0"/>
    <xf numFmtId="0" fontId="33" fillId="48" borderId="0" applyNumberFormat="0" applyBorder="0" applyAlignment="0" applyProtection="0"/>
    <xf numFmtId="0" fontId="13" fillId="20" borderId="0" applyNumberFormat="0" applyBorder="0" applyAlignment="0" applyProtection="0"/>
    <xf numFmtId="0" fontId="33" fillId="49" borderId="0" applyNumberFormat="0" applyBorder="0" applyAlignment="0" applyProtection="0"/>
    <xf numFmtId="0" fontId="13" fillId="13" borderId="0" applyNumberFormat="0" applyBorder="0" applyAlignment="0" applyProtection="0"/>
    <xf numFmtId="0" fontId="33" fillId="50" borderId="0" applyNumberFormat="0" applyBorder="0" applyAlignment="0" applyProtection="0"/>
    <xf numFmtId="0" fontId="13" fillId="14" borderId="0" applyNumberFormat="0" applyBorder="0" applyAlignment="0" applyProtection="0"/>
    <xf numFmtId="0" fontId="33" fillId="51" borderId="0" applyNumberFormat="0" applyBorder="0" applyAlignment="0" applyProtection="0"/>
    <xf numFmtId="0" fontId="13" fillId="21" borderId="0" applyNumberFormat="0" applyBorder="0" applyAlignment="0" applyProtection="0"/>
    <xf numFmtId="0" fontId="39" fillId="52" borderId="28" applyNumberFormat="0" applyAlignment="0" applyProtection="0"/>
    <xf numFmtId="0" fontId="19" fillId="7" borderId="1" applyNumberFormat="0" applyAlignment="0" applyProtection="0"/>
    <xf numFmtId="167" fontId="3" fillId="0" borderId="0" applyFont="0" applyFill="0" applyBorder="0" applyAlignment="0" applyProtection="0"/>
    <xf numFmtId="0" fontId="40" fillId="53" borderId="0" applyNumberFormat="0" applyBorder="0" applyAlignment="0" applyProtection="0"/>
    <xf numFmtId="0" fontId="20" fillId="3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29" fillId="0" borderId="0" applyFont="0" applyFill="0" applyBorder="0" applyAlignment="0" applyProtection="0">
      <alignment vertical="top" wrapText="1"/>
    </xf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22" borderId="0" applyNumberFormat="0" applyBorder="0" applyProtection="0">
      <alignment horizontal="center"/>
    </xf>
    <xf numFmtId="0" fontId="41" fillId="54" borderId="0" applyNumberFormat="0" applyBorder="0" applyAlignment="0" applyProtection="0"/>
    <xf numFmtId="0" fontId="21" fillId="2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2" fillId="0" borderId="0"/>
    <xf numFmtId="0" fontId="3" fillId="0" borderId="0"/>
    <xf numFmtId="0" fontId="29" fillId="0" borderId="0" applyNumberFormat="0" applyFill="0" applyBorder="0" applyProtection="0">
      <alignment vertical="top" wrapText="1"/>
    </xf>
    <xf numFmtId="0" fontId="32" fillId="55" borderId="31" applyNumberFormat="0" applyFont="0" applyAlignment="0" applyProtection="0"/>
    <xf numFmtId="0" fontId="3" fillId="24" borderId="4" applyNumberFormat="0" applyFont="0" applyAlignment="0" applyProtection="0"/>
    <xf numFmtId="0" fontId="2" fillId="22" borderId="0" applyProtection="0">
      <alignment horizontal="center"/>
    </xf>
    <xf numFmtId="0" fontId="3" fillId="0" borderId="0"/>
    <xf numFmtId="0" fontId="42" fillId="44" borderId="32" applyNumberFormat="0" applyAlignment="0" applyProtection="0"/>
    <xf numFmtId="0" fontId="22" fillId="16" borderId="5" applyNumberFormat="0" applyAlignment="0" applyProtection="0"/>
    <xf numFmtId="0" fontId="4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33" applyNumberFormat="0" applyFill="0" applyAlignment="0" applyProtection="0"/>
    <xf numFmtId="0" fontId="26" fillId="0" borderId="6" applyNumberFormat="0" applyFill="0" applyAlignment="0" applyProtection="0"/>
    <xf numFmtId="0" fontId="47" fillId="0" borderId="34" applyNumberFormat="0" applyFill="0" applyAlignment="0" applyProtection="0"/>
    <xf numFmtId="0" fontId="27" fillId="0" borderId="7" applyNumberFormat="0" applyFill="0" applyAlignment="0" applyProtection="0"/>
    <xf numFmtId="0" fontId="38" fillId="0" borderId="35" applyNumberFormat="0" applyFill="0" applyAlignment="0" applyProtection="0"/>
    <xf numFmtId="0" fontId="18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" fillId="0" borderId="0">
      <alignment vertical="center"/>
    </xf>
    <xf numFmtId="0" fontId="48" fillId="0" borderId="36" applyNumberFormat="0" applyFill="0" applyAlignment="0" applyProtection="0"/>
    <xf numFmtId="0" fontId="28" fillId="0" borderId="9" applyNumberFormat="0" applyFill="0" applyAlignment="0" applyProtection="0"/>
  </cellStyleXfs>
  <cellXfs count="104">
    <xf numFmtId="0" fontId="0" fillId="0" borderId="0" xfId="0"/>
    <xf numFmtId="0" fontId="3" fillId="56" borderId="0" xfId="0" applyFont="1" applyFill="1" applyAlignment="1">
      <alignment horizontal="left" vertical="center"/>
    </xf>
    <xf numFmtId="0" fontId="2" fillId="56" borderId="0" xfId="0" applyFont="1" applyFill="1" applyAlignment="1">
      <alignment horizontal="left" vertical="center"/>
    </xf>
    <xf numFmtId="0" fontId="5" fillId="56" borderId="0" xfId="0" applyFont="1" applyFill="1" applyAlignment="1">
      <alignment horizontal="left" vertical="center"/>
    </xf>
    <xf numFmtId="0" fontId="0" fillId="56" borderId="0" xfId="0" applyFill="1"/>
    <xf numFmtId="0" fontId="0" fillId="56" borderId="10" xfId="0" applyFill="1" applyBorder="1"/>
    <xf numFmtId="0" fontId="6" fillId="56" borderId="11" xfId="0" applyFont="1" applyFill="1" applyBorder="1" applyAlignment="1">
      <alignment horizontal="center" vertical="center"/>
    </xf>
    <xf numFmtId="49" fontId="6" fillId="56" borderId="12" xfId="0" applyNumberFormat="1" applyFont="1" applyFill="1" applyBorder="1" applyAlignment="1">
      <alignment horizontal="center" vertical="center"/>
    </xf>
    <xf numFmtId="49" fontId="6" fillId="56" borderId="12" xfId="0" quotePrefix="1" applyNumberFormat="1" applyFont="1" applyFill="1" applyBorder="1" applyAlignment="1">
      <alignment horizontal="center" vertical="center"/>
    </xf>
    <xf numFmtId="0" fontId="6" fillId="56" borderId="12" xfId="0" applyFont="1" applyFill="1" applyBorder="1"/>
    <xf numFmtId="0" fontId="6" fillId="56" borderId="0" xfId="0" applyFont="1" applyFill="1" applyBorder="1"/>
    <xf numFmtId="0" fontId="7" fillId="56" borderId="0" xfId="0" applyFont="1" applyFill="1" applyBorder="1" applyAlignment="1">
      <alignment horizontal="left"/>
    </xf>
    <xf numFmtId="166" fontId="7" fillId="56" borderId="0" xfId="0" applyNumberFormat="1" applyFont="1" applyFill="1" applyBorder="1"/>
    <xf numFmtId="0" fontId="6" fillId="56" borderId="0" xfId="0" applyFont="1" applyFill="1"/>
    <xf numFmtId="166" fontId="6" fillId="56" borderId="0" xfId="0" applyNumberFormat="1" applyFont="1" applyFill="1"/>
    <xf numFmtId="166" fontId="6" fillId="56" borderId="0" xfId="0" applyNumberFormat="1" applyFont="1" applyFill="1" applyBorder="1"/>
    <xf numFmtId="166" fontId="6" fillId="56" borderId="0" xfId="0" applyNumberFormat="1" applyFont="1" applyFill="1" applyBorder="1" applyAlignment="1">
      <alignment horizontal="right"/>
    </xf>
    <xf numFmtId="0" fontId="0" fillId="56" borderId="0" xfId="0" applyFill="1" applyBorder="1"/>
    <xf numFmtId="0" fontId="6" fillId="56" borderId="0" xfId="0" applyFont="1" applyFill="1" applyAlignment="1">
      <alignment horizontal="left" wrapText="1"/>
    </xf>
    <xf numFmtId="0" fontId="6" fillId="56" borderId="0" xfId="0" applyFont="1" applyFill="1" applyBorder="1" applyAlignment="1">
      <alignment horizontal="left" vertical="top" wrapText="1"/>
    </xf>
    <xf numFmtId="49" fontId="6" fillId="56" borderId="11" xfId="0" applyNumberFormat="1" applyFont="1" applyFill="1" applyBorder="1" applyAlignment="1">
      <alignment horizontal="center" vertical="center" wrapText="1"/>
    </xf>
    <xf numFmtId="0" fontId="6" fillId="56" borderId="12" xfId="0" applyFont="1" applyFill="1" applyBorder="1" applyAlignment="1">
      <alignment horizontal="center" wrapText="1"/>
    </xf>
    <xf numFmtId="49" fontId="6" fillId="56" borderId="0" xfId="0" applyNumberFormat="1" applyFont="1" applyFill="1" applyBorder="1" applyAlignment="1">
      <alignment horizontal="center" vertical="center" wrapText="1"/>
    </xf>
    <xf numFmtId="49" fontId="6" fillId="56" borderId="10" xfId="0" applyNumberFormat="1" applyFont="1" applyFill="1" applyBorder="1" applyAlignment="1">
      <alignment horizontal="center" vertical="center" wrapText="1"/>
    </xf>
    <xf numFmtId="0" fontId="6" fillId="56" borderId="12" xfId="0" applyFont="1" applyFill="1" applyBorder="1" applyAlignment="1">
      <alignment horizontal="center" vertical="center"/>
    </xf>
    <xf numFmtId="0" fontId="6" fillId="56" borderId="11" xfId="0" applyNumberFormat="1" applyFont="1" applyFill="1" applyBorder="1" applyAlignment="1">
      <alignment horizontal="center" vertical="center"/>
    </xf>
    <xf numFmtId="49" fontId="6" fillId="56" borderId="11" xfId="0" applyNumberFormat="1" applyFont="1" applyFill="1" applyBorder="1" applyAlignment="1">
      <alignment horizontal="center" vertical="center"/>
    </xf>
    <xf numFmtId="49" fontId="6" fillId="56" borderId="10" xfId="0" applyNumberFormat="1" applyFont="1" applyFill="1" applyBorder="1" applyAlignment="1">
      <alignment horizontal="center" vertical="center" wrapText="1"/>
    </xf>
    <xf numFmtId="49" fontId="6" fillId="56" borderId="11" xfId="0" applyNumberFormat="1" applyFont="1" applyFill="1" applyBorder="1" applyAlignment="1">
      <alignment horizontal="center" vertical="center"/>
    </xf>
    <xf numFmtId="0" fontId="6" fillId="56" borderId="11" xfId="0" applyNumberFormat="1" applyFont="1" applyFill="1" applyBorder="1" applyAlignment="1">
      <alignment vertical="center"/>
    </xf>
    <xf numFmtId="49" fontId="6" fillId="56" borderId="11" xfId="0" applyNumberFormat="1" applyFont="1" applyFill="1" applyBorder="1" applyAlignment="1">
      <alignment vertical="center"/>
    </xf>
    <xf numFmtId="166" fontId="6" fillId="56" borderId="0" xfId="0" applyNumberFormat="1" applyFont="1" applyFill="1" applyAlignment="1">
      <alignment horizontal="right"/>
    </xf>
    <xf numFmtId="0" fontId="6" fillId="56" borderId="12" xfId="0" applyFont="1" applyFill="1" applyBorder="1" applyAlignment="1">
      <alignment horizontal="center"/>
    </xf>
    <xf numFmtId="0" fontId="6" fillId="56" borderId="0" xfId="0" applyFont="1" applyFill="1" applyBorder="1" applyAlignment="1">
      <alignment horizontal="center" vertical="center" wrapText="1"/>
    </xf>
    <xf numFmtId="166" fontId="7" fillId="56" borderId="0" xfId="0" applyNumberFormat="1" applyFont="1" applyFill="1" applyBorder="1" applyAlignment="1">
      <alignment horizontal="right"/>
    </xf>
    <xf numFmtId="166" fontId="7" fillId="56" borderId="0" xfId="0" applyNumberFormat="1" applyFont="1" applyFill="1" applyAlignment="1">
      <alignment horizontal="right"/>
    </xf>
    <xf numFmtId="49" fontId="6" fillId="56" borderId="10" xfId="0" applyNumberFormat="1" applyFont="1" applyFill="1" applyBorder="1" applyAlignment="1">
      <alignment horizontal="center" vertical="center" wrapText="1"/>
    </xf>
    <xf numFmtId="166" fontId="0" fillId="56" borderId="0" xfId="0" applyNumberFormat="1" applyFill="1"/>
    <xf numFmtId="0" fontId="3" fillId="56" borderId="0" xfId="0" applyFont="1" applyFill="1"/>
    <xf numFmtId="0" fontId="7" fillId="56" borderId="13" xfId="0" applyFont="1" applyFill="1" applyBorder="1"/>
    <xf numFmtId="0" fontId="11" fillId="56" borderId="14" xfId="75" applyFont="1" applyFill="1" applyBorder="1" applyAlignment="1">
      <alignment horizontal="center" vertical="top"/>
    </xf>
    <xf numFmtId="0" fontId="11" fillId="56" borderId="14" xfId="75" applyFont="1" applyFill="1" applyBorder="1" applyAlignment="1">
      <alignment horizontal="left" vertical="center"/>
    </xf>
    <xf numFmtId="0" fontId="11" fillId="56" borderId="15" xfId="75" applyFont="1" applyFill="1" applyBorder="1" applyAlignment="1">
      <alignment vertical="center" wrapText="1"/>
    </xf>
    <xf numFmtId="0" fontId="3" fillId="56" borderId="16" xfId="75" applyFont="1" applyFill="1" applyBorder="1" applyAlignment="1">
      <alignment horizontal="left" vertical="top" wrapText="1"/>
    </xf>
    <xf numFmtId="0" fontId="11" fillId="56" borderId="17" xfId="75" applyFont="1" applyFill="1" applyBorder="1" applyAlignment="1">
      <alignment vertical="center" wrapText="1"/>
    </xf>
    <xf numFmtId="0" fontId="3" fillId="56" borderId="18" xfId="75" applyFont="1" applyFill="1" applyBorder="1" applyAlignment="1">
      <alignment horizontal="left" vertical="center" wrapText="1"/>
    </xf>
    <xf numFmtId="0" fontId="11" fillId="56" borderId="19" xfId="75" applyFont="1" applyFill="1" applyBorder="1" applyAlignment="1">
      <alignment vertical="center" wrapText="1"/>
    </xf>
    <xf numFmtId="0" fontId="3" fillId="56" borderId="17" xfId="75" applyFont="1" applyFill="1" applyBorder="1" applyAlignment="1">
      <alignment horizontal="left" vertical="center" wrapText="1"/>
    </xf>
    <xf numFmtId="0" fontId="3" fillId="56" borderId="20" xfId="75" applyFont="1" applyFill="1" applyBorder="1" applyAlignment="1">
      <alignment horizontal="left" vertical="center" wrapText="1"/>
    </xf>
    <xf numFmtId="0" fontId="11" fillId="56" borderId="21" xfId="75" applyFont="1" applyFill="1" applyBorder="1" applyAlignment="1">
      <alignment horizontal="left" vertical="center" wrapText="1"/>
    </xf>
    <xf numFmtId="0" fontId="11" fillId="56" borderId="17" xfId="75" applyFont="1" applyFill="1" applyBorder="1" applyAlignment="1">
      <alignment horizontal="left" vertical="center" wrapText="1"/>
    </xf>
    <xf numFmtId="0" fontId="3" fillId="56" borderId="16" xfId="75" applyFont="1" applyFill="1" applyBorder="1" applyAlignment="1">
      <alignment vertical="top" wrapText="1"/>
    </xf>
    <xf numFmtId="0" fontId="3" fillId="56" borderId="18" xfId="75" applyFont="1" applyFill="1" applyBorder="1" applyAlignment="1">
      <alignment vertical="top" wrapText="1"/>
    </xf>
    <xf numFmtId="0" fontId="0" fillId="56" borderId="0" xfId="0" applyFill="1" applyAlignment="1">
      <alignment vertical="center"/>
    </xf>
    <xf numFmtId="0" fontId="0" fillId="56" borderId="0" xfId="0" applyFill="1" applyAlignment="1">
      <alignment horizontal="left"/>
    </xf>
    <xf numFmtId="0" fontId="11" fillId="56" borderId="22" xfId="75" applyFont="1" applyFill="1" applyBorder="1" applyAlignment="1">
      <alignment vertical="center" wrapText="1"/>
    </xf>
    <xf numFmtId="0" fontId="3" fillId="56" borderId="23" xfId="75" applyFont="1" applyFill="1" applyBorder="1" applyAlignment="1">
      <alignment vertical="top" wrapText="1"/>
    </xf>
    <xf numFmtId="0" fontId="2" fillId="56" borderId="24" xfId="75" applyFont="1" applyFill="1" applyBorder="1" applyAlignment="1">
      <alignment vertical="top" wrapText="1"/>
    </xf>
    <xf numFmtId="0" fontId="2" fillId="56" borderId="24" xfId="75" applyFont="1" applyFill="1" applyBorder="1" applyAlignment="1">
      <alignment vertical="center" wrapText="1"/>
    </xf>
    <xf numFmtId="0" fontId="12" fillId="56" borderId="0" xfId="0" applyFont="1" applyFill="1" applyAlignment="1">
      <alignment horizontal="justify" vertical="center"/>
    </xf>
    <xf numFmtId="49" fontId="6" fillId="56" borderId="10" xfId="0" applyNumberFormat="1" applyFont="1" applyFill="1" applyBorder="1" applyAlignment="1">
      <alignment horizontal="center" vertical="center" wrapText="1"/>
    </xf>
    <xf numFmtId="49" fontId="6" fillId="56" borderId="10" xfId="0" applyNumberFormat="1" applyFont="1" applyFill="1" applyBorder="1" applyAlignment="1">
      <alignment horizontal="center" vertical="center" wrapText="1"/>
    </xf>
    <xf numFmtId="0" fontId="11" fillId="56" borderId="15" xfId="75" applyFont="1" applyFill="1" applyBorder="1" applyAlignment="1">
      <alignment vertical="center" wrapText="1"/>
    </xf>
    <xf numFmtId="0" fontId="3" fillId="56" borderId="18" xfId="75" applyFont="1" applyFill="1" applyBorder="1" applyAlignment="1">
      <alignment vertical="top" wrapText="1"/>
    </xf>
    <xf numFmtId="0" fontId="3" fillId="56" borderId="16" xfId="75" applyFont="1" applyFill="1" applyBorder="1" applyAlignment="1">
      <alignment vertical="top" wrapText="1"/>
    </xf>
    <xf numFmtId="49" fontId="6" fillId="56" borderId="10" xfId="0" applyNumberFormat="1" applyFont="1" applyFill="1" applyBorder="1" applyAlignment="1">
      <alignment horizontal="center" vertical="center" wrapText="1"/>
    </xf>
    <xf numFmtId="166" fontId="6" fillId="56" borderId="12" xfId="0" applyNumberFormat="1" applyFont="1" applyFill="1" applyBorder="1" applyAlignment="1">
      <alignment horizontal="right"/>
    </xf>
    <xf numFmtId="0" fontId="3" fillId="56" borderId="25" xfId="0" applyFont="1" applyFill="1" applyBorder="1" applyAlignment="1">
      <alignment horizontal="left" vertical="center" wrapText="1"/>
    </xf>
    <xf numFmtId="49" fontId="6" fillId="56" borderId="10" xfId="0" applyNumberFormat="1" applyFont="1" applyFill="1" applyBorder="1" applyAlignment="1">
      <alignment horizontal="center" vertical="center" wrapText="1"/>
    </xf>
    <xf numFmtId="49" fontId="6" fillId="56" borderId="10" xfId="0" applyNumberFormat="1" applyFont="1" applyFill="1" applyBorder="1" applyAlignment="1">
      <alignment horizontal="center" vertical="center" wrapText="1"/>
    </xf>
    <xf numFmtId="0" fontId="0" fillId="56" borderId="12" xfId="0" applyFill="1" applyBorder="1"/>
    <xf numFmtId="49" fontId="6" fillId="56" borderId="11" xfId="0" applyNumberFormat="1" applyFont="1" applyFill="1" applyBorder="1" applyAlignment="1">
      <alignment horizontal="center" vertical="center" wrapText="1"/>
    </xf>
    <xf numFmtId="0" fontId="9" fillId="56" borderId="0" xfId="75" applyFont="1" applyFill="1" applyBorder="1" applyAlignment="1">
      <alignment horizontal="left" vertical="top" wrapText="1"/>
    </xf>
    <xf numFmtId="49" fontId="6" fillId="56" borderId="11" xfId="0" applyNumberFormat="1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right"/>
    </xf>
    <xf numFmtId="166" fontId="6" fillId="56" borderId="10" xfId="0" applyNumberFormat="1" applyFont="1" applyFill="1" applyBorder="1" applyAlignment="1">
      <alignment horizontal="right"/>
    </xf>
    <xf numFmtId="49" fontId="6" fillId="56" borderId="11" xfId="0" applyNumberFormat="1" applyFont="1" applyFill="1" applyBorder="1" applyAlignment="1">
      <alignment horizontal="center" vertical="center" wrapText="1"/>
    </xf>
    <xf numFmtId="168" fontId="6" fillId="0" borderId="0" xfId="0" applyNumberFormat="1" applyFont="1" applyFill="1" applyAlignment="1">
      <alignment horizontal="right"/>
    </xf>
    <xf numFmtId="168" fontId="6" fillId="56" borderId="0" xfId="0" applyNumberFormat="1" applyFont="1" applyFill="1" applyAlignment="1">
      <alignment horizontal="right"/>
    </xf>
    <xf numFmtId="0" fontId="9" fillId="56" borderId="12" xfId="75" applyFont="1" applyFill="1" applyBorder="1" applyAlignment="1">
      <alignment vertical="center"/>
    </xf>
    <xf numFmtId="49" fontId="6" fillId="56" borderId="11" xfId="0" applyNumberFormat="1" applyFont="1" applyFill="1" applyBorder="1" applyAlignment="1">
      <alignment horizontal="center" vertical="center" wrapText="1"/>
    </xf>
    <xf numFmtId="4" fontId="0" fillId="56" borderId="0" xfId="0" applyNumberFormat="1" applyFill="1"/>
    <xf numFmtId="0" fontId="3" fillId="56" borderId="0" xfId="75" applyFont="1" applyFill="1" applyBorder="1" applyAlignment="1">
      <alignment vertical="top" wrapText="1"/>
    </xf>
    <xf numFmtId="0" fontId="3" fillId="56" borderId="37" xfId="75" applyFont="1" applyFill="1" applyBorder="1" applyAlignment="1">
      <alignment vertical="top" wrapText="1"/>
    </xf>
    <xf numFmtId="49" fontId="6" fillId="56" borderId="11" xfId="0" applyNumberFormat="1" applyFont="1" applyFill="1" applyBorder="1" applyAlignment="1">
      <alignment horizontal="center" vertical="center" wrapText="1"/>
    </xf>
    <xf numFmtId="0" fontId="6" fillId="56" borderId="11" xfId="0" applyFont="1" applyFill="1" applyBorder="1" applyAlignment="1">
      <alignment horizontal="center" wrapText="1"/>
    </xf>
    <xf numFmtId="49" fontId="6" fillId="56" borderId="11" xfId="0" applyNumberFormat="1" applyFont="1" applyFill="1" applyBorder="1" applyAlignment="1">
      <alignment horizontal="center" vertical="center" wrapText="1"/>
    </xf>
    <xf numFmtId="0" fontId="6" fillId="56" borderId="11" xfId="0" quotePrefix="1" applyNumberFormat="1" applyFont="1" applyFill="1" applyBorder="1" applyAlignment="1">
      <alignment horizontal="center" vertical="center"/>
    </xf>
    <xf numFmtId="49" fontId="6" fillId="56" borderId="11" xfId="0" quotePrefix="1" applyNumberFormat="1" applyFont="1" applyFill="1" applyBorder="1" applyAlignment="1">
      <alignment horizontal="center" vertical="center"/>
    </xf>
    <xf numFmtId="0" fontId="9" fillId="56" borderId="0" xfId="0" applyFont="1" applyFill="1" applyBorder="1" applyAlignment="1">
      <alignment horizontal="left" vertical="justify"/>
    </xf>
    <xf numFmtId="0" fontId="6" fillId="56" borderId="12" xfId="0" applyFont="1" applyFill="1" applyBorder="1" applyAlignment="1">
      <alignment horizontal="center" vertical="center"/>
    </xf>
    <xf numFmtId="0" fontId="6" fillId="56" borderId="10" xfId="0" applyFont="1" applyFill="1" applyBorder="1" applyAlignment="1">
      <alignment horizontal="center" vertical="center"/>
    </xf>
    <xf numFmtId="0" fontId="6" fillId="56" borderId="11" xfId="0" applyNumberFormat="1" applyFont="1" applyFill="1" applyBorder="1" applyAlignment="1">
      <alignment horizontal="center" vertical="center"/>
    </xf>
    <xf numFmtId="49" fontId="6" fillId="56" borderId="11" xfId="0" applyNumberFormat="1" applyFont="1" applyFill="1" applyBorder="1" applyAlignment="1">
      <alignment horizontal="center" vertical="center"/>
    </xf>
    <xf numFmtId="0" fontId="9" fillId="56" borderId="0" xfId="75" applyFont="1" applyFill="1" applyBorder="1" applyAlignment="1">
      <alignment horizontal="left" vertical="top" wrapText="1"/>
    </xf>
    <xf numFmtId="0" fontId="6" fillId="56" borderId="11" xfId="0" applyFont="1" applyFill="1" applyBorder="1" applyAlignment="1">
      <alignment horizontal="center"/>
    </xf>
    <xf numFmtId="0" fontId="10" fillId="56" borderId="26" xfId="75" applyFont="1" applyFill="1" applyBorder="1" applyAlignment="1">
      <alignment horizontal="center" vertical="center"/>
    </xf>
    <xf numFmtId="0" fontId="10" fillId="56" borderId="27" xfId="75" applyFont="1" applyFill="1" applyBorder="1" applyAlignment="1">
      <alignment horizontal="center" vertical="center"/>
    </xf>
    <xf numFmtId="0" fontId="3" fillId="56" borderId="38" xfId="75" applyFont="1" applyFill="1" applyBorder="1" applyAlignment="1">
      <alignment horizontal="left" vertical="top" wrapText="1"/>
    </xf>
    <xf numFmtId="0" fontId="3" fillId="56" borderId="39" xfId="75" applyFont="1" applyFill="1" applyBorder="1" applyAlignment="1">
      <alignment horizontal="left" vertical="top" wrapText="1"/>
    </xf>
    <xf numFmtId="0" fontId="3" fillId="56" borderId="20" xfId="75" applyFont="1" applyFill="1" applyBorder="1" applyAlignment="1">
      <alignment horizontal="left" vertical="top" wrapText="1"/>
    </xf>
    <xf numFmtId="0" fontId="11" fillId="56" borderId="38" xfId="75" applyFont="1" applyFill="1" applyBorder="1" applyAlignment="1">
      <alignment horizontal="center" vertical="center" wrapText="1"/>
    </xf>
    <xf numFmtId="0" fontId="11" fillId="56" borderId="39" xfId="75" applyFont="1" applyFill="1" applyBorder="1" applyAlignment="1">
      <alignment horizontal="center" vertical="center" wrapText="1"/>
    </xf>
    <xf numFmtId="0" fontId="11" fillId="56" borderId="20" xfId="75" applyFont="1" applyFill="1" applyBorder="1" applyAlignment="1">
      <alignment horizontal="center" vertical="center" wrapText="1"/>
    </xf>
  </cellXfs>
  <cellStyles count="104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 2" xfId="38"/>
    <cellStyle name="Bueno" xfId="37" builtinId="26" customBuiltin="1"/>
    <cellStyle name="Cálculo" xfId="39" builtinId="22" customBuiltin="1"/>
    <cellStyle name="Cálculo 2" xfId="40"/>
    <cellStyle name="Celda de comprobación" xfId="41" builtinId="23" customBuiltin="1"/>
    <cellStyle name="Celda de comprobación 2" xfId="42"/>
    <cellStyle name="Celda vinculada" xfId="43" builtinId="24" customBuiltin="1"/>
    <cellStyle name="Celda vinculada 2" xfId="44"/>
    <cellStyle name="Encabezado 1" xfId="94" builtinId="16" customBuiltin="1"/>
    <cellStyle name="Encabezado 4" xfId="45" builtinId="19" customBuiltin="1"/>
    <cellStyle name="Encabezado 4 2" xfId="46"/>
    <cellStyle name="Énfasis1" xfId="47" builtinId="29" customBuiltin="1"/>
    <cellStyle name="Énfasis1 2" xfId="48"/>
    <cellStyle name="Énfasis2" xfId="49" builtinId="33" customBuiltin="1"/>
    <cellStyle name="Énfasis2 2" xfId="50"/>
    <cellStyle name="Énfasis3" xfId="51" builtinId="37" customBuiltin="1"/>
    <cellStyle name="Énfasis3 2" xfId="52"/>
    <cellStyle name="Énfasis4" xfId="53" builtinId="41" customBuiltin="1"/>
    <cellStyle name="Énfasis4 2" xfId="54"/>
    <cellStyle name="Énfasis5" xfId="55" builtinId="45" customBuiltin="1"/>
    <cellStyle name="Énfasis5 2" xfId="56"/>
    <cellStyle name="Énfasis6" xfId="57" builtinId="49" customBuiltin="1"/>
    <cellStyle name="Énfasis6 2" xfId="58"/>
    <cellStyle name="Entrada" xfId="59" builtinId="20" customBuiltin="1"/>
    <cellStyle name="Entrada 2" xfId="60"/>
    <cellStyle name="Euro" xfId="61"/>
    <cellStyle name="Incorrecto" xfId="62" builtinId="27" customBuiltin="1"/>
    <cellStyle name="Incorrecto 2" xfId="63"/>
    <cellStyle name="Millares 2" xfId="64"/>
    <cellStyle name="Millares 2 2" xfId="65"/>
    <cellStyle name="Millares 2 3" xfId="66"/>
    <cellStyle name="Millares 3" xfId="67"/>
    <cellStyle name="Millares 3 2" xfId="68"/>
    <cellStyle name="Millares 4" xfId="69"/>
    <cellStyle name="Millares 5" xfId="70"/>
    <cellStyle name="Millares 6" xfId="71"/>
    <cellStyle name="mio" xfId="72"/>
    <cellStyle name="Neutral" xfId="73" builtinId="28" customBuiltin="1"/>
    <cellStyle name="Neutral 2" xfId="74"/>
    <cellStyle name="Normal" xfId="0" builtinId="0"/>
    <cellStyle name="Normal 2" xfId="75"/>
    <cellStyle name="Normal 2 2" xfId="76"/>
    <cellStyle name="Normal 2 3" xfId="77"/>
    <cellStyle name="Normal 2 4" xfId="78"/>
    <cellStyle name="Normal 3" xfId="79"/>
    <cellStyle name="Normal 3 2" xfId="80"/>
    <cellStyle name="Normal 3 3" xfId="81"/>
    <cellStyle name="Normal 5" xfId="82"/>
    <cellStyle name="Notas 2" xfId="83"/>
    <cellStyle name="Notas 2 2" xfId="84"/>
    <cellStyle name="Pato" xfId="85"/>
    <cellStyle name="Porcentaje 2" xfId="86"/>
    <cellStyle name="Salida" xfId="87" builtinId="21" customBuiltin="1"/>
    <cellStyle name="Salida 2" xfId="88"/>
    <cellStyle name="Texto de advertencia" xfId="89" builtinId="11" customBuiltin="1"/>
    <cellStyle name="Texto de advertencia 2" xfId="90"/>
    <cellStyle name="Texto explicativo" xfId="91" builtinId="53" customBuiltin="1"/>
    <cellStyle name="Texto explicativo 2" xfId="92"/>
    <cellStyle name="Título" xfId="93" builtinId="15" customBuiltin="1"/>
    <cellStyle name="Título 1 2" xfId="95"/>
    <cellStyle name="Título 2" xfId="96" builtinId="17" customBuiltin="1"/>
    <cellStyle name="Título 2 2" xfId="97"/>
    <cellStyle name="Título 3" xfId="98" builtinId="18" customBuiltin="1"/>
    <cellStyle name="Título 3 2" xfId="99"/>
    <cellStyle name="Título 4" xfId="100"/>
    <cellStyle name="Titulo_NIVACT" xfId="101"/>
    <cellStyle name="Total" xfId="102" builtinId="25" customBuiltin="1"/>
    <cellStyle name="Total 2" xfId="10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28"/>
  <sheetViews>
    <sheetView showZeros="0" tabSelected="1" workbookViewId="0">
      <pane xSplit="1" topLeftCell="B1" activePane="topRight" state="frozen"/>
      <selection pane="topRight"/>
    </sheetView>
  </sheetViews>
  <sheetFormatPr baseColWidth="10" defaultRowHeight="12.75" x14ac:dyDescent="0.2"/>
  <cols>
    <col min="1" max="1" width="36.28515625" style="4" customWidth="1"/>
    <col min="2" max="2" width="7.28515625" style="4" customWidth="1"/>
    <col min="3" max="3" width="7.5703125" style="4" customWidth="1"/>
    <col min="4" max="5" width="7.28515625" style="4" customWidth="1"/>
    <col min="6" max="6" width="7.42578125" style="4" customWidth="1"/>
    <col min="7" max="7" width="7" style="4" customWidth="1"/>
    <col min="8" max="8" width="1.28515625" style="4" customWidth="1"/>
    <col min="9" max="9" width="9.28515625" style="4" customWidth="1"/>
    <col min="10" max="10" width="7.7109375" style="4" customWidth="1"/>
    <col min="11" max="11" width="7.85546875" style="4" customWidth="1"/>
    <col min="12" max="12" width="7.28515625" style="4" customWidth="1"/>
    <col min="13" max="13" width="1.42578125" style="4" customWidth="1"/>
    <col min="14" max="14" width="9.28515625" style="4" customWidth="1"/>
    <col min="15" max="17" width="7.5703125" style="4" customWidth="1"/>
    <col min="18" max="18" width="1.140625" style="4" customWidth="1"/>
    <col min="19" max="19" width="9.28515625" style="4" customWidth="1"/>
    <col min="20" max="20" width="7.42578125" style="4" customWidth="1"/>
    <col min="21" max="21" width="8.140625" style="4" customWidth="1"/>
    <col min="22" max="22" width="7.42578125" style="4" customWidth="1"/>
    <col min="23" max="23" width="1" style="4" customWidth="1"/>
    <col min="24" max="24" width="9.28515625" style="4" customWidth="1"/>
    <col min="25" max="25" width="7.7109375" style="4" customWidth="1"/>
    <col min="26" max="26" width="7.85546875" style="4" customWidth="1"/>
    <col min="27" max="27" width="7.5703125" style="4" customWidth="1"/>
    <col min="28" max="28" width="1" style="4" customWidth="1"/>
    <col min="29" max="29" width="9.28515625" style="4" customWidth="1"/>
    <col min="30" max="30" width="7.42578125" style="4" customWidth="1"/>
    <col min="31" max="31" width="7.85546875" style="4" customWidth="1"/>
    <col min="32" max="32" width="7.42578125" style="4" customWidth="1"/>
    <col min="33" max="33" width="1" style="4" customWidth="1"/>
    <col min="34" max="34" width="9.28515625" style="4" customWidth="1"/>
    <col min="35" max="35" width="7.28515625" style="4" customWidth="1"/>
    <col min="36" max="36" width="8.28515625" style="4" customWidth="1"/>
    <col min="37" max="37" width="7.42578125" style="4" customWidth="1"/>
    <col min="38" max="38" width="1.28515625" style="4" customWidth="1"/>
    <col min="39" max="39" width="9.28515625" style="4" customWidth="1"/>
    <col min="40" max="40" width="7.5703125" style="4" customWidth="1"/>
    <col min="41" max="41" width="8.5703125" style="4" customWidth="1"/>
    <col min="42" max="42" width="7.28515625" style="4" customWidth="1"/>
    <col min="43" max="43" width="1" style="4" customWidth="1"/>
    <col min="44" max="44" width="9.28515625" style="4" customWidth="1"/>
    <col min="45" max="45" width="7.85546875" style="4" customWidth="1"/>
    <col min="46" max="46" width="7.5703125" style="4" customWidth="1"/>
    <col min="47" max="47" width="8.42578125" style="4" customWidth="1"/>
    <col min="48" max="48" width="0.85546875" style="4" customWidth="1"/>
    <col min="49" max="49" width="9.28515625" style="4" customWidth="1"/>
    <col min="50" max="51" width="7.42578125" style="4" customWidth="1"/>
    <col min="52" max="52" width="7.28515625" style="4" customWidth="1"/>
    <col min="53" max="53" width="1" style="4" customWidth="1"/>
    <col min="54" max="54" width="9.28515625" style="4" customWidth="1"/>
    <col min="55" max="55" width="8" style="4" customWidth="1"/>
    <col min="56" max="56" width="8.140625" style="4" customWidth="1"/>
    <col min="57" max="57" width="7.42578125" style="4" customWidth="1"/>
    <col min="58" max="58" width="1" style="4" customWidth="1"/>
    <col min="59" max="59" width="8" style="4" customWidth="1"/>
    <col min="60" max="60" width="9.28515625" style="4" customWidth="1"/>
    <col min="61" max="61" width="8.28515625" style="4" customWidth="1"/>
    <col min="62" max="62" width="8.7109375" style="4" customWidth="1"/>
    <col min="63" max="63" width="1.140625" style="4" customWidth="1"/>
    <col min="64" max="64" width="8.140625" style="4" customWidth="1"/>
    <col min="65" max="65" width="9.28515625" style="4" customWidth="1"/>
    <col min="66" max="67" width="8.140625" style="4" customWidth="1"/>
    <col min="68" max="68" width="1.28515625" style="4" customWidth="1"/>
    <col min="69" max="69" width="9.28515625" style="4" customWidth="1"/>
    <col min="70" max="72" width="8.140625" style="4" customWidth="1"/>
    <col min="73" max="73" width="1.28515625" style="4" customWidth="1"/>
    <col min="74" max="74" width="9.28515625" style="4" customWidth="1"/>
    <col min="75" max="77" width="8.140625" style="4" customWidth="1"/>
    <col min="78" max="78" width="1.42578125" style="4" customWidth="1"/>
    <col min="79" max="79" width="9.28515625" style="4" customWidth="1"/>
    <col min="80" max="80" width="8.42578125" style="4" customWidth="1"/>
    <col min="81" max="81" width="9" style="4" customWidth="1"/>
    <col min="82" max="82" width="8.28515625" style="4" customWidth="1"/>
    <col min="83" max="83" width="1.140625" style="4" customWidth="1"/>
    <col min="84" max="84" width="9.140625" style="4" customWidth="1"/>
    <col min="85" max="87" width="8.42578125" style="4" customWidth="1"/>
    <col min="88" max="88" width="0.85546875" style="4" customWidth="1"/>
    <col min="89" max="89" width="9.140625" style="4" customWidth="1"/>
    <col min="90" max="93" width="8.42578125" style="4" customWidth="1"/>
    <col min="94" max="94" width="0.85546875" style="4" customWidth="1"/>
    <col min="95" max="95" width="9.7109375" style="4" customWidth="1"/>
    <col min="96" max="96" width="9.140625" style="4" customWidth="1"/>
    <col min="97" max="97" width="7.42578125" style="4" customWidth="1"/>
    <col min="98" max="99" width="8.28515625" style="4" customWidth="1"/>
    <col min="100" max="100" width="1.140625" style="4" customWidth="1"/>
    <col min="101" max="101" width="9.7109375" style="4" customWidth="1"/>
    <col min="102" max="102" width="9.42578125" style="4" customWidth="1"/>
    <col min="103" max="103" width="8.5703125" style="4" customWidth="1"/>
    <col min="104" max="104" width="8.28515625" style="4" customWidth="1"/>
    <col min="105" max="105" width="7.85546875" style="4" customWidth="1"/>
    <col min="106" max="106" width="1" style="4" customWidth="1"/>
    <col min="107" max="107" width="9.140625" style="4" customWidth="1"/>
    <col min="108" max="108" width="11.42578125" style="4"/>
    <col min="109" max="109" width="8.28515625" style="4" customWidth="1"/>
    <col min="110" max="110" width="7.5703125" style="4" customWidth="1"/>
    <col min="111" max="111" width="8.5703125" style="4" customWidth="1"/>
    <col min="112" max="112" width="1.140625" style="4" customWidth="1"/>
    <col min="113" max="114" width="11.42578125" style="4"/>
    <col min="115" max="115" width="9" style="4" customWidth="1"/>
    <col min="116" max="116" width="8.140625" style="4" customWidth="1"/>
    <col min="117" max="117" width="9" style="4" customWidth="1"/>
    <col min="118" max="118" width="0.7109375" style="4" customWidth="1"/>
    <col min="119" max="119" width="0.5703125" style="4" customWidth="1"/>
    <col min="120" max="121" width="11.42578125" style="4"/>
    <col min="122" max="122" width="12.42578125" style="4" customWidth="1"/>
    <col min="123" max="123" width="11.42578125" style="4"/>
    <col min="124" max="124" width="8.140625" style="4" customWidth="1"/>
    <col min="125" max="125" width="1.140625" style="4" customWidth="1"/>
    <col min="126" max="128" width="11.42578125" style="4"/>
    <col min="129" max="129" width="8.28515625" style="4" customWidth="1"/>
    <col min="130" max="130" width="8" style="4" customWidth="1"/>
    <col min="131" max="131" width="0.85546875" style="4" customWidth="1"/>
    <col min="132" max="134" width="11.42578125" style="4"/>
    <col min="135" max="135" width="8.42578125" style="4" customWidth="1"/>
    <col min="136" max="136" width="7.5703125" style="4" customWidth="1"/>
    <col min="137" max="16384" width="11.42578125" style="4"/>
  </cols>
  <sheetData>
    <row r="1" spans="1:137" ht="24.75" customHeight="1" x14ac:dyDescent="0.2">
      <c r="A1" s="1" t="s">
        <v>66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C1" s="3"/>
      <c r="AH1" s="3"/>
      <c r="AM1" s="3"/>
      <c r="AR1" s="3"/>
      <c r="AV1" s="5"/>
      <c r="AW1" s="3"/>
      <c r="BA1" s="5"/>
      <c r="BB1" s="3"/>
      <c r="BC1" s="5"/>
      <c r="BD1" s="5"/>
      <c r="BE1" s="5"/>
      <c r="BF1" s="17"/>
      <c r="BH1" s="3"/>
      <c r="BM1" s="3"/>
      <c r="BQ1" s="3"/>
      <c r="BV1" s="3"/>
    </row>
    <row r="2" spans="1:137" s="10" customFormat="1" ht="12.75" customHeight="1" x14ac:dyDescent="0.2">
      <c r="A2" s="90" t="s">
        <v>0</v>
      </c>
      <c r="B2" s="6">
        <v>1996</v>
      </c>
      <c r="C2" s="6">
        <v>1997</v>
      </c>
      <c r="D2" s="6">
        <v>1998</v>
      </c>
      <c r="E2" s="6">
        <v>1999</v>
      </c>
      <c r="F2" s="25">
        <v>2000</v>
      </c>
      <c r="G2" s="6">
        <v>2001</v>
      </c>
      <c r="H2" s="24"/>
      <c r="I2" s="92">
        <v>2002</v>
      </c>
      <c r="J2" s="92"/>
      <c r="K2" s="92"/>
      <c r="L2" s="92"/>
      <c r="M2" s="7"/>
      <c r="N2" s="26"/>
      <c r="O2" s="29">
        <v>2003</v>
      </c>
      <c r="P2" s="30"/>
      <c r="Q2" s="30"/>
      <c r="R2" s="7"/>
      <c r="S2" s="28"/>
      <c r="T2" s="92">
        <v>2004</v>
      </c>
      <c r="U2" s="93"/>
      <c r="V2" s="93"/>
      <c r="W2" s="7"/>
      <c r="X2" s="7"/>
      <c r="Y2" s="92">
        <v>2005</v>
      </c>
      <c r="Z2" s="93"/>
      <c r="AA2" s="93"/>
      <c r="AB2" s="7"/>
      <c r="AC2" s="7"/>
      <c r="AD2" s="87">
        <v>2006</v>
      </c>
      <c r="AE2" s="88"/>
      <c r="AF2" s="88"/>
      <c r="AG2" s="8"/>
      <c r="AH2" s="7"/>
      <c r="AI2" s="87">
        <v>2007</v>
      </c>
      <c r="AJ2" s="88"/>
      <c r="AK2" s="88"/>
      <c r="AL2" s="8"/>
      <c r="AM2" s="7"/>
      <c r="AN2" s="95">
        <v>2008</v>
      </c>
      <c r="AO2" s="95"/>
      <c r="AP2" s="95"/>
      <c r="AQ2" s="9"/>
      <c r="AR2" s="7"/>
      <c r="AS2" s="95">
        <v>2009</v>
      </c>
      <c r="AT2" s="95"/>
      <c r="AU2" s="95"/>
      <c r="AW2" s="7"/>
      <c r="AX2" s="85">
        <v>2010</v>
      </c>
      <c r="AY2" s="85"/>
      <c r="AZ2" s="85"/>
      <c r="BB2" s="7"/>
      <c r="BC2" s="85">
        <v>2011</v>
      </c>
      <c r="BD2" s="85"/>
      <c r="BE2" s="85"/>
      <c r="BF2" s="32"/>
      <c r="BG2" s="85">
        <v>2012</v>
      </c>
      <c r="BH2" s="85"/>
      <c r="BI2" s="85"/>
      <c r="BJ2" s="85"/>
      <c r="BK2" s="9"/>
      <c r="BL2" s="85">
        <v>2013</v>
      </c>
      <c r="BM2" s="85"/>
      <c r="BN2" s="85"/>
      <c r="BO2" s="85"/>
      <c r="BP2" s="21"/>
      <c r="BQ2" s="21"/>
      <c r="BR2" s="85">
        <v>2014</v>
      </c>
      <c r="BS2" s="85"/>
      <c r="BT2" s="85"/>
      <c r="BU2" s="21"/>
      <c r="BV2" s="85">
        <v>2015</v>
      </c>
      <c r="BW2" s="85"/>
      <c r="BX2" s="85"/>
      <c r="BY2" s="85"/>
      <c r="BZ2" s="21"/>
      <c r="CA2" s="85">
        <v>2016</v>
      </c>
      <c r="CB2" s="85"/>
      <c r="CC2" s="85"/>
      <c r="CD2" s="85"/>
      <c r="CE2" s="9"/>
      <c r="CF2" s="85">
        <v>2017</v>
      </c>
      <c r="CG2" s="85"/>
      <c r="CH2" s="85"/>
      <c r="CI2" s="85"/>
      <c r="CJ2" s="21"/>
      <c r="CK2" s="85">
        <v>2018</v>
      </c>
      <c r="CL2" s="85"/>
      <c r="CM2" s="85"/>
      <c r="CN2" s="85"/>
      <c r="CO2" s="85"/>
      <c r="CP2" s="21"/>
      <c r="CQ2" s="85">
        <v>2019</v>
      </c>
      <c r="CR2" s="85"/>
      <c r="CS2" s="85"/>
      <c r="CT2" s="85"/>
      <c r="CU2" s="85"/>
      <c r="CV2" s="9"/>
      <c r="CW2" s="85">
        <v>2020</v>
      </c>
      <c r="CX2" s="85"/>
      <c r="CY2" s="85"/>
      <c r="CZ2" s="85"/>
      <c r="DA2" s="85"/>
      <c r="DB2" s="21"/>
      <c r="DC2" s="85">
        <v>2021</v>
      </c>
      <c r="DD2" s="85"/>
      <c r="DE2" s="85"/>
      <c r="DF2" s="85"/>
      <c r="DG2" s="85"/>
      <c r="DH2" s="21"/>
      <c r="DI2" s="85">
        <v>2022</v>
      </c>
      <c r="DJ2" s="85"/>
      <c r="DK2" s="85"/>
      <c r="DL2" s="85"/>
      <c r="DM2" s="85"/>
      <c r="DP2" s="85">
        <v>2023</v>
      </c>
      <c r="DQ2" s="85"/>
      <c r="DR2" s="85"/>
      <c r="DS2" s="85"/>
      <c r="DT2" s="85"/>
      <c r="DV2" s="85">
        <v>2024</v>
      </c>
      <c r="DW2" s="85"/>
      <c r="DX2" s="85"/>
      <c r="DY2" s="85"/>
      <c r="DZ2" s="85"/>
      <c r="EA2" s="21"/>
      <c r="EB2" s="85" t="s">
        <v>67</v>
      </c>
      <c r="EC2" s="85"/>
      <c r="ED2" s="85"/>
      <c r="EE2" s="85"/>
      <c r="EF2" s="85"/>
    </row>
    <row r="3" spans="1:137" s="10" customFormat="1" ht="35.25" customHeight="1" x14ac:dyDescent="0.2">
      <c r="A3" s="91"/>
      <c r="B3" s="86" t="s">
        <v>1</v>
      </c>
      <c r="C3" s="86"/>
      <c r="D3" s="86"/>
      <c r="E3" s="86"/>
      <c r="F3" s="86"/>
      <c r="G3" s="86"/>
      <c r="H3" s="22"/>
      <c r="I3" s="27" t="s">
        <v>58</v>
      </c>
      <c r="J3" s="23" t="s">
        <v>1</v>
      </c>
      <c r="K3" s="23" t="s">
        <v>2</v>
      </c>
      <c r="L3" s="23" t="s">
        <v>3</v>
      </c>
      <c r="M3" s="22"/>
      <c r="N3" s="65" t="s">
        <v>58</v>
      </c>
      <c r="O3" s="23" t="s">
        <v>1</v>
      </c>
      <c r="P3" s="23" t="s">
        <v>2</v>
      </c>
      <c r="Q3" s="23" t="s">
        <v>3</v>
      </c>
      <c r="R3" s="22"/>
      <c r="S3" s="65" t="s">
        <v>58</v>
      </c>
      <c r="T3" s="23" t="s">
        <v>1</v>
      </c>
      <c r="U3" s="23" t="s">
        <v>2</v>
      </c>
      <c r="V3" s="23" t="s">
        <v>3</v>
      </c>
      <c r="W3" s="22"/>
      <c r="X3" s="20" t="s">
        <v>58</v>
      </c>
      <c r="Y3" s="23" t="s">
        <v>1</v>
      </c>
      <c r="Z3" s="23" t="s">
        <v>2</v>
      </c>
      <c r="AA3" s="23" t="s">
        <v>3</v>
      </c>
      <c r="AB3" s="22"/>
      <c r="AC3" s="20" t="s">
        <v>58</v>
      </c>
      <c r="AD3" s="23" t="s">
        <v>1</v>
      </c>
      <c r="AE3" s="23" t="s">
        <v>2</v>
      </c>
      <c r="AF3" s="23" t="s">
        <v>3</v>
      </c>
      <c r="AG3" s="22"/>
      <c r="AH3" s="20" t="s">
        <v>58</v>
      </c>
      <c r="AI3" s="23" t="s">
        <v>1</v>
      </c>
      <c r="AJ3" s="23" t="s">
        <v>2</v>
      </c>
      <c r="AK3" s="23" t="s">
        <v>3</v>
      </c>
      <c r="AL3" s="22"/>
      <c r="AM3" s="20" t="s">
        <v>58</v>
      </c>
      <c r="AN3" s="23" t="s">
        <v>1</v>
      </c>
      <c r="AO3" s="23" t="s">
        <v>2</v>
      </c>
      <c r="AP3" s="23" t="s">
        <v>3</v>
      </c>
      <c r="AR3" s="84" t="s">
        <v>58</v>
      </c>
      <c r="AS3" s="23" t="s">
        <v>1</v>
      </c>
      <c r="AT3" s="23" t="s">
        <v>2</v>
      </c>
      <c r="AU3" s="23" t="s">
        <v>4</v>
      </c>
      <c r="AW3" s="84" t="s">
        <v>58</v>
      </c>
      <c r="AX3" s="23" t="s">
        <v>1</v>
      </c>
      <c r="AY3" s="23" t="s">
        <v>2</v>
      </c>
      <c r="AZ3" s="23" t="s">
        <v>4</v>
      </c>
      <c r="BB3" s="84" t="s">
        <v>58</v>
      </c>
      <c r="BC3" s="20" t="s">
        <v>1</v>
      </c>
      <c r="BD3" s="23" t="s">
        <v>2</v>
      </c>
      <c r="BE3" s="23" t="s">
        <v>4</v>
      </c>
      <c r="BF3" s="33"/>
      <c r="BG3" s="20" t="s">
        <v>1</v>
      </c>
      <c r="BH3" s="65" t="s">
        <v>58</v>
      </c>
      <c r="BI3" s="23" t="s">
        <v>2</v>
      </c>
      <c r="BJ3" s="23" t="s">
        <v>4</v>
      </c>
      <c r="BL3" s="20" t="s">
        <v>1</v>
      </c>
      <c r="BM3" s="65" t="s">
        <v>58</v>
      </c>
      <c r="BN3" s="23" t="s">
        <v>2</v>
      </c>
      <c r="BO3" s="23" t="s">
        <v>4</v>
      </c>
      <c r="BP3" s="22"/>
      <c r="BQ3" s="84" t="s">
        <v>58</v>
      </c>
      <c r="BR3" s="20" t="s">
        <v>1</v>
      </c>
      <c r="BS3" s="23" t="s">
        <v>2</v>
      </c>
      <c r="BT3" s="23" t="s">
        <v>4</v>
      </c>
      <c r="BU3" s="22"/>
      <c r="BV3" s="65" t="s">
        <v>58</v>
      </c>
      <c r="BW3" s="20" t="s">
        <v>1</v>
      </c>
      <c r="BX3" s="23" t="s">
        <v>2</v>
      </c>
      <c r="BY3" s="23" t="s">
        <v>4</v>
      </c>
      <c r="BZ3" s="36"/>
      <c r="CA3" s="65" t="s">
        <v>58</v>
      </c>
      <c r="CB3" s="20" t="s">
        <v>1</v>
      </c>
      <c r="CC3" s="36" t="s">
        <v>2</v>
      </c>
      <c r="CD3" s="36" t="s">
        <v>4</v>
      </c>
      <c r="CF3" s="65" t="s">
        <v>58</v>
      </c>
      <c r="CG3" s="20" t="s">
        <v>1</v>
      </c>
      <c r="CH3" s="60" t="s">
        <v>2</v>
      </c>
      <c r="CI3" s="60" t="s">
        <v>4</v>
      </c>
      <c r="CJ3" s="22"/>
      <c r="CK3" s="65" t="s">
        <v>58</v>
      </c>
      <c r="CL3" s="69" t="s">
        <v>1</v>
      </c>
      <c r="CM3" s="61" t="s">
        <v>2</v>
      </c>
      <c r="CN3" s="61" t="s">
        <v>4</v>
      </c>
      <c r="CO3" s="73" t="s">
        <v>62</v>
      </c>
      <c r="CP3" s="22"/>
      <c r="CQ3" s="68" t="s">
        <v>58</v>
      </c>
      <c r="CR3" s="69" t="s">
        <v>1</v>
      </c>
      <c r="CS3" s="68" t="s">
        <v>2</v>
      </c>
      <c r="CT3" s="68" t="s">
        <v>4</v>
      </c>
      <c r="CU3" s="71" t="s">
        <v>62</v>
      </c>
      <c r="CW3" s="69" t="s">
        <v>58</v>
      </c>
      <c r="CX3" s="69" t="s">
        <v>1</v>
      </c>
      <c r="CY3" s="69" t="s">
        <v>2</v>
      </c>
      <c r="CZ3" s="69" t="s">
        <v>4</v>
      </c>
      <c r="DA3" s="71" t="s">
        <v>62</v>
      </c>
      <c r="DB3" s="22"/>
      <c r="DC3" s="71" t="s">
        <v>58</v>
      </c>
      <c r="DD3" s="71" t="s">
        <v>1</v>
      </c>
      <c r="DE3" s="71" t="s">
        <v>2</v>
      </c>
      <c r="DF3" s="71" t="s">
        <v>4</v>
      </c>
      <c r="DG3" s="73" t="s">
        <v>62</v>
      </c>
      <c r="DH3" s="22"/>
      <c r="DI3" s="76" t="s">
        <v>58</v>
      </c>
      <c r="DJ3" s="76" t="s">
        <v>1</v>
      </c>
      <c r="DK3" s="76" t="s">
        <v>2</v>
      </c>
      <c r="DL3" s="76" t="s">
        <v>4</v>
      </c>
      <c r="DM3" s="76" t="s">
        <v>62</v>
      </c>
      <c r="DP3" s="80" t="s">
        <v>58</v>
      </c>
      <c r="DQ3" s="80" t="s">
        <v>1</v>
      </c>
      <c r="DR3" s="80" t="s">
        <v>2</v>
      </c>
      <c r="DS3" s="80" t="s">
        <v>4</v>
      </c>
      <c r="DT3" s="80" t="s">
        <v>62</v>
      </c>
      <c r="DV3" s="80" t="s">
        <v>58</v>
      </c>
      <c r="DW3" s="80" t="s">
        <v>1</v>
      </c>
      <c r="DX3" s="80" t="s">
        <v>2</v>
      </c>
      <c r="DY3" s="80" t="s">
        <v>4</v>
      </c>
      <c r="DZ3" s="80" t="s">
        <v>62</v>
      </c>
      <c r="EA3" s="22"/>
      <c r="EB3" s="84" t="s">
        <v>58</v>
      </c>
      <c r="EC3" s="84" t="s">
        <v>1</v>
      </c>
      <c r="ED3" s="84" t="s">
        <v>2</v>
      </c>
      <c r="EE3" s="84" t="s">
        <v>4</v>
      </c>
      <c r="EF3" s="84" t="s">
        <v>62</v>
      </c>
    </row>
    <row r="4" spans="1:137" x14ac:dyDescent="0.2">
      <c r="A4" s="11" t="s">
        <v>5</v>
      </c>
      <c r="B4" s="12">
        <v>1000.6000000000001</v>
      </c>
      <c r="C4" s="12">
        <v>1162.0999999999999</v>
      </c>
      <c r="D4" s="12">
        <v>1035.55390812</v>
      </c>
      <c r="E4" s="12">
        <v>825.65999999999985</v>
      </c>
      <c r="F4" s="12">
        <v>1201.8599999999999</v>
      </c>
      <c r="G4" s="12">
        <v>1438.7300000000002</v>
      </c>
      <c r="H4" s="12"/>
      <c r="I4" s="12">
        <v>2928.0003999999999</v>
      </c>
      <c r="J4" s="12">
        <v>12.5</v>
      </c>
      <c r="K4" s="12">
        <v>93.84</v>
      </c>
      <c r="L4" s="12">
        <v>197.21</v>
      </c>
      <c r="M4" s="12"/>
      <c r="N4" s="12">
        <v>2162.1637000000001</v>
      </c>
      <c r="O4" s="12">
        <v>702.11999999999989</v>
      </c>
      <c r="P4" s="12">
        <v>361.74</v>
      </c>
      <c r="Q4" s="12">
        <v>199.15</v>
      </c>
      <c r="R4" s="12"/>
      <c r="S4" s="12">
        <v>2687.8195124600002</v>
      </c>
      <c r="T4" s="12">
        <v>795.21489999999994</v>
      </c>
      <c r="U4" s="12">
        <v>366.3913</v>
      </c>
      <c r="V4" s="12">
        <v>197.3603</v>
      </c>
      <c r="W4" s="12"/>
      <c r="X4" s="12">
        <v>3190.82055421</v>
      </c>
      <c r="Y4" s="12">
        <v>1441.5514000000001</v>
      </c>
      <c r="Z4" s="12">
        <v>371.86470000000003</v>
      </c>
      <c r="AA4" s="12">
        <v>173.32490000000001</v>
      </c>
      <c r="AB4" s="12"/>
      <c r="AC4" s="12">
        <v>3069.7333260000005</v>
      </c>
      <c r="AD4" s="12">
        <v>1382.2262999999998</v>
      </c>
      <c r="AE4" s="12">
        <v>404.6549</v>
      </c>
      <c r="AF4" s="12">
        <v>107.93170000000001</v>
      </c>
      <c r="AG4" s="12"/>
      <c r="AH4" s="12">
        <v>2722.1199118499999</v>
      </c>
      <c r="AI4" s="12">
        <v>1096.9814999999999</v>
      </c>
      <c r="AJ4" s="12">
        <v>452.14300000000003</v>
      </c>
      <c r="AK4" s="12">
        <v>43.471899999999998</v>
      </c>
      <c r="AL4" s="12"/>
      <c r="AM4" s="12">
        <v>3688.0461065315003</v>
      </c>
      <c r="AN4" s="12">
        <v>2070.2912000000001</v>
      </c>
      <c r="AO4" s="12">
        <v>441.96280000000002</v>
      </c>
      <c r="AP4" s="12">
        <v>19.071899999999999</v>
      </c>
      <c r="AQ4" s="14"/>
      <c r="AR4" s="12">
        <v>4899.3707228119993</v>
      </c>
      <c r="AS4" s="12">
        <v>3288.2338</v>
      </c>
      <c r="AT4" s="12">
        <v>389.04269999999997</v>
      </c>
      <c r="AU4" s="12">
        <v>24.377800000000001</v>
      </c>
      <c r="AV4" s="14"/>
      <c r="AW4" s="12">
        <v>6861.7634193255999</v>
      </c>
      <c r="AX4" s="12">
        <v>3466.9337999999998</v>
      </c>
      <c r="AY4" s="12">
        <v>775.28320000000008</v>
      </c>
      <c r="AZ4" s="34">
        <v>58.788400000000003</v>
      </c>
      <c r="BA4" s="14"/>
      <c r="BB4" s="12">
        <v>6573.0954722058004</v>
      </c>
      <c r="BC4" s="12">
        <v>2874.3101999999999</v>
      </c>
      <c r="BD4" s="12">
        <v>752.58249999999998</v>
      </c>
      <c r="BE4" s="34">
        <v>85.517700000000005</v>
      </c>
      <c r="BF4" s="35"/>
      <c r="BG4" s="12">
        <v>11269.585120904001</v>
      </c>
      <c r="BH4" s="12">
        <v>4448.012099999999</v>
      </c>
      <c r="BI4" s="12">
        <v>1257.4379000000001</v>
      </c>
      <c r="BJ4" s="12">
        <v>98.200400000000002</v>
      </c>
      <c r="BK4" s="15"/>
      <c r="BL4" s="12">
        <f>SUM(BL5:BL12)</f>
        <v>17227.304394500003</v>
      </c>
      <c r="BM4" s="12">
        <v>5537.6167999999998</v>
      </c>
      <c r="BN4" s="12">
        <v>1655.3117</v>
      </c>
      <c r="BO4" s="12">
        <v>98.099199999999996</v>
      </c>
      <c r="BP4" s="12"/>
      <c r="BQ4" s="12">
        <f>SUM(BQ5:BQ12)</f>
        <v>26433.925438600003</v>
      </c>
      <c r="BR4" s="12">
        <v>8858.3511999999992</v>
      </c>
      <c r="BS4" s="12">
        <v>1937.3886</v>
      </c>
      <c r="BT4" s="12">
        <v>97.015799999999999</v>
      </c>
      <c r="BU4" s="12"/>
      <c r="BV4" s="12">
        <f>SUM(BV5:BV12)</f>
        <v>42764.078473000001</v>
      </c>
      <c r="BW4" s="12">
        <v>13482.36</v>
      </c>
      <c r="BX4" s="12">
        <v>2145.1799999999998</v>
      </c>
      <c r="BY4" s="12">
        <v>92.09</v>
      </c>
      <c r="BZ4" s="12"/>
      <c r="CA4" s="12">
        <v>71481.53397400002</v>
      </c>
      <c r="CB4" s="12">
        <v>30608.838</v>
      </c>
      <c r="CC4" s="12">
        <v>2368.0966000000003</v>
      </c>
      <c r="CD4" s="12">
        <v>78.3</v>
      </c>
      <c r="CF4" s="12">
        <v>94209.940080999993</v>
      </c>
      <c r="CG4" s="12">
        <v>54820.380599999997</v>
      </c>
      <c r="CH4" s="12">
        <v>2043.4387000000002</v>
      </c>
      <c r="CI4" s="12">
        <v>57.038800000000002</v>
      </c>
      <c r="CJ4" s="12"/>
      <c r="CK4" s="12">
        <v>146236.78636799997</v>
      </c>
      <c r="CL4" s="12">
        <v>67192.661299999992</v>
      </c>
      <c r="CM4" s="12">
        <v>2021.9205899999999</v>
      </c>
      <c r="CN4" s="12">
        <v>33.807499999999997</v>
      </c>
      <c r="CO4" s="12">
        <v>43.7958</v>
      </c>
      <c r="CP4" s="12"/>
      <c r="CQ4" s="12">
        <v>226096.417675</v>
      </c>
      <c r="CR4" s="12">
        <v>99971.783899999995</v>
      </c>
      <c r="CS4" s="12">
        <v>2064.4821999999999</v>
      </c>
      <c r="CT4" s="12">
        <v>14.0388</v>
      </c>
      <c r="CU4" s="34">
        <v>32.6</v>
      </c>
      <c r="CW4" s="12">
        <v>324857.84778499999</v>
      </c>
      <c r="CX4" s="12">
        <v>158134.01720000003</v>
      </c>
      <c r="CY4" s="12">
        <v>1957.6599000000001</v>
      </c>
      <c r="CZ4" s="34" t="s">
        <v>6</v>
      </c>
      <c r="DA4" s="34">
        <v>30.888500000000001</v>
      </c>
      <c r="DB4" s="34"/>
      <c r="DC4" s="12">
        <v>271752.91561000003</v>
      </c>
      <c r="DD4" s="12">
        <v>108562.8</v>
      </c>
      <c r="DE4" s="12">
        <v>1488</v>
      </c>
      <c r="DF4" s="16" t="s">
        <v>6</v>
      </c>
      <c r="DG4" s="34">
        <v>29.311</v>
      </c>
      <c r="DH4" s="34"/>
      <c r="DI4" s="12">
        <v>363796.56400000001</v>
      </c>
      <c r="DJ4" s="12">
        <v>80123.199999999997</v>
      </c>
      <c r="DK4" s="12">
        <f>SUM(DK5:DK13)</f>
        <v>1520</v>
      </c>
      <c r="DL4" s="34" t="s">
        <v>6</v>
      </c>
      <c r="DM4" s="12">
        <f>SUM(DM5:DM13)</f>
        <v>27.7</v>
      </c>
      <c r="DP4" s="12">
        <v>1336868.3999999999</v>
      </c>
      <c r="DQ4" s="12">
        <v>62225.5</v>
      </c>
      <c r="DR4" s="12">
        <v>1539</v>
      </c>
      <c r="DS4" s="34" t="s">
        <v>6</v>
      </c>
      <c r="DT4" s="34" t="s">
        <v>6</v>
      </c>
      <c r="DV4" s="12">
        <v>1621842.2000000002</v>
      </c>
      <c r="DW4" s="12">
        <v>36007.100000000006</v>
      </c>
      <c r="DX4" s="12">
        <v>1506.7</v>
      </c>
      <c r="DY4" s="34" t="s">
        <v>6</v>
      </c>
      <c r="DZ4" s="34" t="s">
        <v>6</v>
      </c>
      <c r="EA4" s="34"/>
      <c r="EB4" s="12">
        <v>2627662</v>
      </c>
      <c r="EC4" s="12">
        <v>35385.699999999997</v>
      </c>
      <c r="ED4" s="12">
        <v>1751.6000000000001</v>
      </c>
      <c r="EE4" s="34" t="s">
        <v>6</v>
      </c>
      <c r="EF4" s="34" t="s">
        <v>6</v>
      </c>
    </row>
    <row r="5" spans="1:137" x14ac:dyDescent="0.2">
      <c r="A5" s="13" t="s">
        <v>11</v>
      </c>
      <c r="B5" s="14">
        <v>481.3</v>
      </c>
      <c r="C5" s="14">
        <v>420.6</v>
      </c>
      <c r="D5" s="14">
        <v>396.49444989</v>
      </c>
      <c r="E5" s="14">
        <v>201.7</v>
      </c>
      <c r="F5" s="14">
        <v>483.73</v>
      </c>
      <c r="G5" s="14">
        <v>655.35</v>
      </c>
      <c r="H5" s="14"/>
      <c r="I5" s="14">
        <v>665.2</v>
      </c>
      <c r="J5" s="15">
        <v>665.16</v>
      </c>
      <c r="K5" s="16" t="s">
        <v>6</v>
      </c>
      <c r="L5" s="16" t="s">
        <v>6</v>
      </c>
      <c r="M5" s="16"/>
      <c r="N5" s="14">
        <v>356.4</v>
      </c>
      <c r="O5" s="15">
        <v>356.44</v>
      </c>
      <c r="P5" s="16" t="s">
        <v>6</v>
      </c>
      <c r="Q5" s="16" t="s">
        <v>6</v>
      </c>
      <c r="R5" s="16"/>
      <c r="S5" s="14">
        <v>454.59</v>
      </c>
      <c r="T5" s="15">
        <v>454.59</v>
      </c>
      <c r="U5" s="16" t="s">
        <v>6</v>
      </c>
      <c r="V5" s="16" t="s">
        <v>6</v>
      </c>
      <c r="W5" s="16"/>
      <c r="X5" s="14">
        <v>970.17</v>
      </c>
      <c r="Y5" s="15">
        <v>970.17</v>
      </c>
      <c r="Z5" s="16" t="s">
        <v>6</v>
      </c>
      <c r="AA5" s="16" t="s">
        <v>6</v>
      </c>
      <c r="AB5" s="16"/>
      <c r="AC5" s="14">
        <v>1164.316</v>
      </c>
      <c r="AD5" s="15">
        <v>1164.316</v>
      </c>
      <c r="AE5" s="16" t="s">
        <v>6</v>
      </c>
      <c r="AF5" s="16" t="s">
        <v>6</v>
      </c>
      <c r="AG5" s="16"/>
      <c r="AH5" s="14">
        <v>962.46669999999995</v>
      </c>
      <c r="AI5" s="15">
        <v>962.46669999999995</v>
      </c>
      <c r="AJ5" s="16" t="s">
        <v>6</v>
      </c>
      <c r="AK5" s="16" t="s">
        <v>6</v>
      </c>
      <c r="AL5" s="16"/>
      <c r="AM5" s="14">
        <v>1975.3239000000001</v>
      </c>
      <c r="AN5" s="14">
        <v>1975.3239000000001</v>
      </c>
      <c r="AO5" s="16" t="s">
        <v>6</v>
      </c>
      <c r="AP5" s="16" t="s">
        <v>6</v>
      </c>
      <c r="AQ5" s="14"/>
      <c r="AR5" s="14">
        <v>2326.3445999999999</v>
      </c>
      <c r="AS5" s="14">
        <v>2326.3445999999999</v>
      </c>
      <c r="AT5" s="16" t="s">
        <v>6</v>
      </c>
      <c r="AU5" s="16" t="s">
        <v>6</v>
      </c>
      <c r="AV5" s="14"/>
      <c r="AW5" s="14">
        <v>2349.6618000000003</v>
      </c>
      <c r="AX5" s="16">
        <v>2349.6618000000003</v>
      </c>
      <c r="AY5" s="16" t="s">
        <v>6</v>
      </c>
      <c r="AZ5" s="16" t="s">
        <v>6</v>
      </c>
      <c r="BA5" s="14"/>
      <c r="BB5" s="14">
        <v>2464.0964879000003</v>
      </c>
      <c r="BC5" s="16">
        <v>2457.9494000000004</v>
      </c>
      <c r="BD5" s="16">
        <v>1.4359</v>
      </c>
      <c r="BE5" s="16" t="s">
        <v>6</v>
      </c>
      <c r="BF5" s="16"/>
      <c r="BG5" s="16">
        <v>4146.9243040000001</v>
      </c>
      <c r="BH5" s="14">
        <v>4112.6064999999999</v>
      </c>
      <c r="BI5" s="16">
        <v>6.9779999999999998</v>
      </c>
      <c r="BJ5" s="16" t="s">
        <v>6</v>
      </c>
      <c r="BK5" s="15"/>
      <c r="BL5" s="16">
        <v>5387.7168849999998</v>
      </c>
      <c r="BM5" s="14">
        <v>5352.5379999999996</v>
      </c>
      <c r="BN5" s="16">
        <v>5.3914</v>
      </c>
      <c r="BO5" s="16" t="s">
        <v>6</v>
      </c>
      <c r="BP5" s="16"/>
      <c r="BQ5" s="14">
        <v>8020.3868780000003</v>
      </c>
      <c r="BR5" s="16">
        <v>7994.0668999999998</v>
      </c>
      <c r="BS5" s="16">
        <v>3.0779999999999998</v>
      </c>
      <c r="BT5" s="16" t="s">
        <v>6</v>
      </c>
      <c r="BU5" s="16"/>
      <c r="BV5" s="14">
        <v>9793.8496000000014</v>
      </c>
      <c r="BW5" s="16">
        <v>9787.4600000000009</v>
      </c>
      <c r="BX5" s="16">
        <v>0.49</v>
      </c>
      <c r="BY5" s="16" t="s">
        <v>6</v>
      </c>
      <c r="BZ5" s="16"/>
      <c r="CA5" s="14">
        <v>21985.208075999999</v>
      </c>
      <c r="CB5" s="16">
        <v>21982.85</v>
      </c>
      <c r="CC5" s="16">
        <v>0.1484</v>
      </c>
      <c r="CD5" s="16" t="s">
        <v>6</v>
      </c>
      <c r="CF5" s="31">
        <v>24439.0599</v>
      </c>
      <c r="CG5" s="16">
        <v>24439.0599</v>
      </c>
      <c r="CH5" s="16" t="s">
        <v>6</v>
      </c>
      <c r="CI5" s="16" t="s">
        <v>6</v>
      </c>
      <c r="CJ5" s="16"/>
      <c r="CK5" s="16">
        <v>33107.784999999996</v>
      </c>
      <c r="CL5" s="16">
        <v>33063.031499999997</v>
      </c>
      <c r="CM5" s="16">
        <v>1.1866300000000001</v>
      </c>
      <c r="CN5" s="16" t="s">
        <v>6</v>
      </c>
      <c r="CO5" s="16" t="s">
        <v>6</v>
      </c>
      <c r="CP5" s="16"/>
      <c r="CQ5" s="16">
        <v>43502.432569999997</v>
      </c>
      <c r="CR5" s="16">
        <v>43464.533799999997</v>
      </c>
      <c r="CS5" s="16">
        <v>0.61929999999999996</v>
      </c>
      <c r="CT5" s="16" t="s">
        <v>6</v>
      </c>
      <c r="CU5" s="16" t="s">
        <v>6</v>
      </c>
      <c r="CW5" s="16">
        <v>61308.9274</v>
      </c>
      <c r="CX5" s="16">
        <v>61308.9274</v>
      </c>
      <c r="CY5" s="16" t="s">
        <v>6</v>
      </c>
      <c r="CZ5" s="16" t="s">
        <v>6</v>
      </c>
      <c r="DA5" s="16" t="s">
        <v>6</v>
      </c>
      <c r="DB5" s="16"/>
      <c r="DC5" s="16" t="s">
        <v>6</v>
      </c>
      <c r="DD5" s="16" t="s">
        <v>6</v>
      </c>
      <c r="DE5" s="16" t="s">
        <v>6</v>
      </c>
      <c r="DF5" s="16" t="s">
        <v>6</v>
      </c>
      <c r="DG5" s="16" t="s">
        <v>6</v>
      </c>
      <c r="DH5" s="16"/>
      <c r="DI5" s="16" t="s">
        <v>6</v>
      </c>
      <c r="DJ5" s="16" t="s">
        <v>6</v>
      </c>
      <c r="DK5" s="16" t="s">
        <v>6</v>
      </c>
      <c r="DL5" s="16" t="s">
        <v>6</v>
      </c>
      <c r="DM5" s="16" t="s">
        <v>6</v>
      </c>
      <c r="DP5" s="16" t="s">
        <v>6</v>
      </c>
      <c r="DQ5" s="16" t="s">
        <v>6</v>
      </c>
      <c r="DR5" s="16" t="s">
        <v>6</v>
      </c>
      <c r="DS5" s="16" t="s">
        <v>6</v>
      </c>
      <c r="DT5" s="16" t="s">
        <v>6</v>
      </c>
      <c r="DV5" s="16" t="s">
        <v>6</v>
      </c>
      <c r="DW5" s="16" t="s">
        <v>6</v>
      </c>
      <c r="DX5" s="16" t="s">
        <v>6</v>
      </c>
      <c r="DY5" s="16" t="s">
        <v>6</v>
      </c>
      <c r="DZ5" s="16" t="s">
        <v>6</v>
      </c>
      <c r="EA5" s="16"/>
      <c r="EB5" s="16" t="s">
        <v>6</v>
      </c>
      <c r="EC5" s="16" t="s">
        <v>6</v>
      </c>
      <c r="ED5" s="16" t="s">
        <v>6</v>
      </c>
      <c r="EE5" s="16" t="s">
        <v>6</v>
      </c>
      <c r="EF5" s="16" t="s">
        <v>6</v>
      </c>
    </row>
    <row r="6" spans="1:137" x14ac:dyDescent="0.2">
      <c r="A6" s="13" t="s">
        <v>9</v>
      </c>
      <c r="B6" s="31" t="s">
        <v>6</v>
      </c>
      <c r="C6" s="16" t="s">
        <v>6</v>
      </c>
      <c r="D6" s="16" t="s">
        <v>6</v>
      </c>
      <c r="E6" s="16">
        <v>62</v>
      </c>
      <c r="F6" s="16">
        <v>96.9</v>
      </c>
      <c r="G6" s="16">
        <v>89.09</v>
      </c>
      <c r="H6" s="16"/>
      <c r="I6" s="16">
        <v>87.88</v>
      </c>
      <c r="J6" s="16">
        <v>87.88</v>
      </c>
      <c r="K6" s="16" t="s">
        <v>6</v>
      </c>
      <c r="L6" s="16" t="s">
        <v>6</v>
      </c>
      <c r="M6" s="16"/>
      <c r="N6" s="16">
        <v>64.02</v>
      </c>
      <c r="O6" s="16">
        <v>64.02</v>
      </c>
      <c r="P6" s="16" t="s">
        <v>6</v>
      </c>
      <c r="Q6" s="16" t="s">
        <v>6</v>
      </c>
      <c r="R6" s="16"/>
      <c r="S6" s="16">
        <v>38.92</v>
      </c>
      <c r="T6" s="16">
        <v>38.92</v>
      </c>
      <c r="U6" s="16" t="s">
        <v>6</v>
      </c>
      <c r="V6" s="16" t="s">
        <v>6</v>
      </c>
      <c r="W6" s="16"/>
      <c r="X6" s="16">
        <v>35.9</v>
      </c>
      <c r="Y6" s="16">
        <v>35.867699999999999</v>
      </c>
      <c r="Z6" s="16" t="s">
        <v>6</v>
      </c>
      <c r="AA6" s="16" t="s">
        <v>6</v>
      </c>
      <c r="AB6" s="16"/>
      <c r="AC6" s="16">
        <v>34.287599999999998</v>
      </c>
      <c r="AD6" s="16">
        <v>34.287599999999998</v>
      </c>
      <c r="AE6" s="16" t="s">
        <v>6</v>
      </c>
      <c r="AF6" s="16" t="s">
        <v>6</v>
      </c>
      <c r="AG6" s="16"/>
      <c r="AH6" s="16">
        <v>34.113300000000002</v>
      </c>
      <c r="AI6" s="16">
        <v>34.113300000000002</v>
      </c>
      <c r="AJ6" s="16" t="s">
        <v>6</v>
      </c>
      <c r="AK6" s="16" t="s">
        <v>6</v>
      </c>
      <c r="AL6" s="16"/>
      <c r="AM6" s="16">
        <v>33.521099999999997</v>
      </c>
      <c r="AN6" s="16">
        <v>33.521099999999997</v>
      </c>
      <c r="AO6" s="16" t="s">
        <v>6</v>
      </c>
      <c r="AP6" s="16" t="s">
        <v>6</v>
      </c>
      <c r="AQ6" s="14"/>
      <c r="AR6" s="16">
        <v>33.160499999999999</v>
      </c>
      <c r="AS6" s="16">
        <v>33.160499999999999</v>
      </c>
      <c r="AT6" s="16" t="s">
        <v>6</v>
      </c>
      <c r="AU6" s="16" t="s">
        <v>6</v>
      </c>
      <c r="AV6" s="14"/>
      <c r="AW6" s="16">
        <v>32.761600000000001</v>
      </c>
      <c r="AX6" s="16">
        <v>32.761600000000001</v>
      </c>
      <c r="AY6" s="16" t="s">
        <v>6</v>
      </c>
      <c r="AZ6" s="16" t="s">
        <v>6</v>
      </c>
      <c r="BA6" s="14"/>
      <c r="BB6" s="16">
        <v>32.670099999999998</v>
      </c>
      <c r="BC6" s="16">
        <v>32.670099999999998</v>
      </c>
      <c r="BD6" s="16" t="s">
        <v>6</v>
      </c>
      <c r="BE6" s="16" t="s">
        <v>6</v>
      </c>
      <c r="BF6" s="16"/>
      <c r="BG6" s="16">
        <v>32.610999999999997</v>
      </c>
      <c r="BH6" s="16">
        <v>32.610999999999997</v>
      </c>
      <c r="BI6" s="16" t="s">
        <v>6</v>
      </c>
      <c r="BJ6" s="16" t="s">
        <v>6</v>
      </c>
      <c r="BK6" s="15"/>
      <c r="BL6" s="16">
        <v>32.700400000000002</v>
      </c>
      <c r="BM6" s="16">
        <v>32.700400000000002</v>
      </c>
      <c r="BN6" s="16" t="s">
        <v>6</v>
      </c>
      <c r="BO6" s="16" t="s">
        <v>6</v>
      </c>
      <c r="BP6" s="16"/>
      <c r="BQ6" s="16">
        <v>32.754899999999999</v>
      </c>
      <c r="BR6" s="16">
        <v>32.754899999999999</v>
      </c>
      <c r="BS6" s="16" t="s">
        <v>6</v>
      </c>
      <c r="BT6" s="16" t="s">
        <v>6</v>
      </c>
      <c r="BU6" s="16"/>
      <c r="BV6" s="16">
        <v>32.83</v>
      </c>
      <c r="BW6" s="16">
        <v>32.83</v>
      </c>
      <c r="BX6" s="16" t="s">
        <v>6</v>
      </c>
      <c r="BY6" s="16" t="s">
        <v>6</v>
      </c>
      <c r="BZ6" s="16"/>
      <c r="CA6" s="16">
        <v>32.799999999999997</v>
      </c>
      <c r="CB6" s="16">
        <v>32.799999999999997</v>
      </c>
      <c r="CC6" s="16" t="s">
        <v>6</v>
      </c>
      <c r="CD6" s="16" t="s">
        <v>6</v>
      </c>
      <c r="CF6" s="16">
        <v>32.799999999999997</v>
      </c>
      <c r="CG6" s="16">
        <v>32.799999999999997</v>
      </c>
      <c r="CH6" s="16" t="s">
        <v>6</v>
      </c>
      <c r="CI6" s="16" t="s">
        <v>6</v>
      </c>
      <c r="CJ6" s="16"/>
      <c r="CK6" s="16">
        <v>32.953600000000002</v>
      </c>
      <c r="CL6" s="16">
        <v>32.953600000000002</v>
      </c>
      <c r="CM6" s="16" t="s">
        <v>6</v>
      </c>
      <c r="CN6" s="16" t="s">
        <v>6</v>
      </c>
      <c r="CO6" s="16" t="s">
        <v>6</v>
      </c>
      <c r="CP6" s="16"/>
      <c r="CQ6" s="16">
        <v>32.953600000000002</v>
      </c>
      <c r="CR6" s="16">
        <v>32.953600000000002</v>
      </c>
      <c r="CS6" s="16" t="s">
        <v>6</v>
      </c>
      <c r="CT6" s="16" t="s">
        <v>6</v>
      </c>
      <c r="CU6" s="16" t="s">
        <v>6</v>
      </c>
      <c r="CW6" s="16" t="s">
        <v>6</v>
      </c>
      <c r="CX6" s="16" t="s">
        <v>6</v>
      </c>
      <c r="CY6" s="16" t="s">
        <v>6</v>
      </c>
      <c r="CZ6" s="16" t="s">
        <v>6</v>
      </c>
      <c r="DA6" s="16" t="s">
        <v>6</v>
      </c>
      <c r="DB6" s="16"/>
      <c r="DC6" s="16" t="s">
        <v>6</v>
      </c>
      <c r="DD6" s="16" t="s">
        <v>6</v>
      </c>
      <c r="DE6" s="16" t="s">
        <v>6</v>
      </c>
      <c r="DF6" s="16" t="s">
        <v>6</v>
      </c>
      <c r="DG6" s="16" t="s">
        <v>6</v>
      </c>
      <c r="DH6" s="16"/>
      <c r="DI6" s="16" t="s">
        <v>6</v>
      </c>
      <c r="DJ6" s="16" t="s">
        <v>6</v>
      </c>
      <c r="DK6" s="16" t="s">
        <v>6</v>
      </c>
      <c r="DL6" s="16" t="s">
        <v>6</v>
      </c>
      <c r="DM6" s="16" t="s">
        <v>6</v>
      </c>
      <c r="DP6" s="16" t="s">
        <v>6</v>
      </c>
      <c r="DQ6" s="16" t="s">
        <v>6</v>
      </c>
      <c r="DR6" s="16" t="s">
        <v>6</v>
      </c>
      <c r="DS6" s="16" t="s">
        <v>6</v>
      </c>
      <c r="DT6" s="16" t="s">
        <v>6</v>
      </c>
      <c r="DV6" s="16" t="s">
        <v>6</v>
      </c>
      <c r="DW6" s="16" t="s">
        <v>6</v>
      </c>
      <c r="DX6" s="16" t="s">
        <v>6</v>
      </c>
      <c r="DY6" s="16" t="s">
        <v>6</v>
      </c>
      <c r="DZ6" s="16" t="s">
        <v>6</v>
      </c>
      <c r="EA6" s="16"/>
      <c r="EB6" s="16" t="s">
        <v>6</v>
      </c>
      <c r="EC6" s="16" t="s">
        <v>6</v>
      </c>
      <c r="ED6" s="16" t="s">
        <v>6</v>
      </c>
      <c r="EE6" s="16" t="s">
        <v>6</v>
      </c>
      <c r="EF6" s="16" t="s">
        <v>6</v>
      </c>
    </row>
    <row r="7" spans="1:137" x14ac:dyDescent="0.2">
      <c r="A7" s="13" t="s">
        <v>8</v>
      </c>
      <c r="B7" s="31" t="s">
        <v>6</v>
      </c>
      <c r="C7" s="14">
        <v>496.2</v>
      </c>
      <c r="D7" s="14">
        <v>499.97873958999998</v>
      </c>
      <c r="E7" s="14">
        <v>488.9</v>
      </c>
      <c r="F7" s="14">
        <v>562.20000000000005</v>
      </c>
      <c r="G7" s="14">
        <v>562.20000000000005</v>
      </c>
      <c r="H7" s="14"/>
      <c r="I7" s="14">
        <v>1846.1795999999999</v>
      </c>
      <c r="J7" s="15">
        <v>207.81</v>
      </c>
      <c r="K7" s="16">
        <v>279.58999999999997</v>
      </c>
      <c r="L7" s="16">
        <v>197.21</v>
      </c>
      <c r="M7" s="16"/>
      <c r="N7" s="14">
        <v>1416.0587</v>
      </c>
      <c r="O7" s="15">
        <v>270.95</v>
      </c>
      <c r="P7" s="16">
        <v>254.24</v>
      </c>
      <c r="Q7" s="16">
        <v>199.15</v>
      </c>
      <c r="R7" s="16"/>
      <c r="S7" s="14">
        <v>1850.0491666599999</v>
      </c>
      <c r="T7" s="15">
        <v>291.54000000000002</v>
      </c>
      <c r="U7" s="16">
        <v>254.24109999999999</v>
      </c>
      <c r="V7" s="16">
        <v>197.3603</v>
      </c>
      <c r="W7" s="16"/>
      <c r="X7" s="14">
        <v>1820.7885438100002</v>
      </c>
      <c r="Y7" s="15">
        <v>427.65769999999998</v>
      </c>
      <c r="Z7" s="16">
        <v>254.43</v>
      </c>
      <c r="AA7" s="16">
        <v>173.32490000000001</v>
      </c>
      <c r="AB7" s="16"/>
      <c r="AC7" s="14">
        <v>1400.2314350000001</v>
      </c>
      <c r="AD7" s="15">
        <v>176.74940000000001</v>
      </c>
      <c r="AE7" s="16">
        <v>254.48500000000001</v>
      </c>
      <c r="AF7" s="16">
        <v>107.93170000000001</v>
      </c>
      <c r="AG7" s="16"/>
      <c r="AH7" s="14">
        <v>1089.32962825</v>
      </c>
      <c r="AI7" s="15">
        <v>94.982600000000005</v>
      </c>
      <c r="AJ7" s="16">
        <v>254.48500000000001</v>
      </c>
      <c r="AK7" s="16">
        <v>41.665500000000002</v>
      </c>
      <c r="AL7" s="16"/>
      <c r="AM7" s="14">
        <v>994.60553779050008</v>
      </c>
      <c r="AN7" s="16">
        <v>57.403799999999997</v>
      </c>
      <c r="AO7" s="16">
        <v>254.48500000000001</v>
      </c>
      <c r="AP7" s="16">
        <v>12.1653</v>
      </c>
      <c r="AQ7" s="14"/>
      <c r="AR7" s="14">
        <v>1461.87878</v>
      </c>
      <c r="AS7" s="14">
        <v>626.20709999999997</v>
      </c>
      <c r="AT7" s="16">
        <v>219.9136</v>
      </c>
      <c r="AU7" s="16" t="s">
        <v>6</v>
      </c>
      <c r="AV7" s="14"/>
      <c r="AW7" s="14">
        <v>3024.1</v>
      </c>
      <c r="AX7" s="31">
        <v>540.6</v>
      </c>
      <c r="AY7" s="16">
        <v>624.6</v>
      </c>
      <c r="AZ7" s="16" t="s">
        <v>6</v>
      </c>
      <c r="BA7" s="14"/>
      <c r="BB7" s="14">
        <v>2645.9167583999997</v>
      </c>
      <c r="BC7" s="16">
        <v>2.5430999999999999</v>
      </c>
      <c r="BD7" s="16">
        <v>617.46640000000002</v>
      </c>
      <c r="BE7" s="16" t="s">
        <v>6</v>
      </c>
      <c r="BF7" s="16"/>
      <c r="BG7" s="15">
        <v>5770.4793140000002</v>
      </c>
      <c r="BH7" s="14">
        <v>195.56729999999999</v>
      </c>
      <c r="BI7" s="15">
        <v>1133.5730000000001</v>
      </c>
      <c r="BJ7" s="16" t="s">
        <v>6</v>
      </c>
      <c r="BK7" s="15"/>
      <c r="BL7" s="15">
        <v>10213.13305</v>
      </c>
      <c r="BM7" s="14">
        <v>101.9539</v>
      </c>
      <c r="BN7" s="15">
        <v>1549.606</v>
      </c>
      <c r="BO7" s="16" t="s">
        <v>6</v>
      </c>
      <c r="BP7" s="16"/>
      <c r="BQ7" s="14">
        <v>16198.449254000001</v>
      </c>
      <c r="BR7" s="16">
        <v>374.36200000000002</v>
      </c>
      <c r="BS7" s="16">
        <v>1850.5540000000001</v>
      </c>
      <c r="BT7" s="16" t="s">
        <v>6</v>
      </c>
      <c r="BU7" s="16"/>
      <c r="BV7" s="14">
        <v>26191.441599999998</v>
      </c>
      <c r="BW7" s="16">
        <v>1216.06</v>
      </c>
      <c r="BX7" s="16">
        <v>1915.29</v>
      </c>
      <c r="BY7" s="16" t="s">
        <v>6</v>
      </c>
      <c r="BZ7" s="16"/>
      <c r="CA7" s="14">
        <v>39430.275898000007</v>
      </c>
      <c r="CB7" s="16">
        <v>4395.2380000000003</v>
      </c>
      <c r="CC7" s="16">
        <v>2204.8482000000004</v>
      </c>
      <c r="CD7" s="16" t="s">
        <v>6</v>
      </c>
      <c r="CF7" s="14">
        <v>52258.260499999997</v>
      </c>
      <c r="CG7" s="16">
        <v>22259.266099999997</v>
      </c>
      <c r="CH7" s="16">
        <v>1608.5596</v>
      </c>
      <c r="CI7" s="16" t="s">
        <v>6</v>
      </c>
      <c r="CJ7" s="16"/>
      <c r="CK7" s="14">
        <v>83601.301000000007</v>
      </c>
      <c r="CL7" s="16">
        <v>28304.362300000001</v>
      </c>
      <c r="CM7" s="16">
        <v>1466.8105</v>
      </c>
      <c r="CN7" s="16" t="s">
        <v>6</v>
      </c>
      <c r="CO7" s="16" t="s">
        <v>6</v>
      </c>
      <c r="CP7" s="16"/>
      <c r="CQ7" s="14">
        <v>122847.458592</v>
      </c>
      <c r="CR7" s="16">
        <v>47782.961599999995</v>
      </c>
      <c r="CS7" s="16">
        <v>1253.3728000000001</v>
      </c>
      <c r="CT7" s="16" t="s">
        <v>6</v>
      </c>
      <c r="CU7" s="16" t="s">
        <v>6</v>
      </c>
      <c r="CW7" s="14">
        <v>178151.00534000003</v>
      </c>
      <c r="CX7" s="16">
        <v>87988.184900000007</v>
      </c>
      <c r="CY7" s="16">
        <v>1071.4536000000001</v>
      </c>
      <c r="CZ7" s="16" t="s">
        <v>6</v>
      </c>
      <c r="DA7" s="16" t="s">
        <v>6</v>
      </c>
      <c r="DB7" s="16"/>
      <c r="DC7" s="14">
        <v>195991.3</v>
      </c>
      <c r="DD7" s="16">
        <v>100093.8</v>
      </c>
      <c r="DE7" s="16">
        <v>890</v>
      </c>
      <c r="DF7" s="16" t="s">
        <v>6</v>
      </c>
      <c r="DG7" s="16" t="s">
        <v>6</v>
      </c>
      <c r="DH7" s="16"/>
      <c r="DI7" s="16">
        <v>239728.6</v>
      </c>
      <c r="DJ7" s="16">
        <v>76636.100000000006</v>
      </c>
      <c r="DK7" s="31">
        <v>890</v>
      </c>
      <c r="DL7" s="78" t="s">
        <v>6</v>
      </c>
      <c r="DM7" s="78" t="s">
        <v>6</v>
      </c>
      <c r="DP7" s="14">
        <v>798830</v>
      </c>
      <c r="DQ7" s="16">
        <v>61687.5</v>
      </c>
      <c r="DR7" s="16">
        <v>890</v>
      </c>
      <c r="DS7" s="16" t="s">
        <v>6</v>
      </c>
      <c r="DT7" s="16" t="s">
        <v>6</v>
      </c>
      <c r="DV7" s="14">
        <v>972409.3</v>
      </c>
      <c r="DW7" s="16">
        <v>35684.300000000003</v>
      </c>
      <c r="DX7" s="16">
        <v>890</v>
      </c>
      <c r="DY7" s="16" t="s">
        <v>6</v>
      </c>
      <c r="DZ7" s="16" t="s">
        <v>6</v>
      </c>
      <c r="EA7" s="16"/>
      <c r="EB7" s="14">
        <v>1801455.3</v>
      </c>
      <c r="EC7" s="16">
        <v>35278.1</v>
      </c>
      <c r="ED7" s="16">
        <v>1193.4000000000001</v>
      </c>
      <c r="EE7" s="16" t="s">
        <v>6</v>
      </c>
      <c r="EF7" s="16" t="s">
        <v>6</v>
      </c>
    </row>
    <row r="8" spans="1:137" ht="16.5" customHeight="1" x14ac:dyDescent="0.2">
      <c r="A8" s="18" t="s">
        <v>12</v>
      </c>
      <c r="B8" s="31" t="s">
        <v>6</v>
      </c>
      <c r="C8" s="31" t="s">
        <v>6</v>
      </c>
      <c r="D8" s="31" t="s">
        <v>6</v>
      </c>
      <c r="E8" s="31" t="s">
        <v>6</v>
      </c>
      <c r="F8" s="31" t="s">
        <v>6</v>
      </c>
      <c r="G8" s="31" t="s">
        <v>6</v>
      </c>
      <c r="H8" s="31"/>
      <c r="I8" s="31" t="s">
        <v>6</v>
      </c>
      <c r="J8" s="31" t="s">
        <v>6</v>
      </c>
      <c r="K8" s="31" t="s">
        <v>6</v>
      </c>
      <c r="L8" s="31" t="s">
        <v>6</v>
      </c>
      <c r="M8" s="31"/>
      <c r="N8" s="31" t="s">
        <v>6</v>
      </c>
      <c r="O8" s="31" t="s">
        <v>6</v>
      </c>
      <c r="P8" s="31" t="s">
        <v>6</v>
      </c>
      <c r="Q8" s="31" t="s">
        <v>6</v>
      </c>
      <c r="R8" s="31"/>
      <c r="S8" s="31" t="s">
        <v>6</v>
      </c>
      <c r="T8" s="31" t="s">
        <v>6</v>
      </c>
      <c r="U8" s="31" t="s">
        <v>6</v>
      </c>
      <c r="V8" s="31" t="s">
        <v>6</v>
      </c>
      <c r="W8" s="31"/>
      <c r="X8" s="16" t="s">
        <v>6</v>
      </c>
      <c r="Y8" s="16" t="s">
        <v>6</v>
      </c>
      <c r="Z8" s="16" t="s">
        <v>6</v>
      </c>
      <c r="AA8" s="16" t="s">
        <v>6</v>
      </c>
      <c r="AB8" s="16"/>
      <c r="AC8" s="16" t="s">
        <v>6</v>
      </c>
      <c r="AD8" s="16" t="s">
        <v>6</v>
      </c>
      <c r="AE8" s="16" t="s">
        <v>6</v>
      </c>
      <c r="AF8" s="16" t="s">
        <v>6</v>
      </c>
      <c r="AG8" s="16"/>
      <c r="AH8" s="16" t="s">
        <v>6</v>
      </c>
      <c r="AI8" s="16" t="s">
        <v>6</v>
      </c>
      <c r="AJ8" s="16" t="s">
        <v>6</v>
      </c>
      <c r="AK8" s="16" t="s">
        <v>6</v>
      </c>
      <c r="AL8" s="16"/>
      <c r="AM8" s="16" t="s">
        <v>6</v>
      </c>
      <c r="AN8" s="16" t="s">
        <v>6</v>
      </c>
      <c r="AO8" s="16" t="s">
        <v>6</v>
      </c>
      <c r="AP8" s="16" t="s">
        <v>6</v>
      </c>
      <c r="AQ8" s="14"/>
      <c r="AR8" s="14">
        <v>300.74340000000001</v>
      </c>
      <c r="AS8" s="16">
        <v>300.74340000000001</v>
      </c>
      <c r="AT8" s="16" t="s">
        <v>6</v>
      </c>
      <c r="AU8" s="16" t="s">
        <v>6</v>
      </c>
      <c r="AV8" s="14"/>
      <c r="AW8" s="14">
        <v>543.51210000000003</v>
      </c>
      <c r="AX8" s="31">
        <v>543.51210000000003</v>
      </c>
      <c r="AY8" s="16" t="s">
        <v>6</v>
      </c>
      <c r="AZ8" s="16" t="s">
        <v>6</v>
      </c>
      <c r="BA8" s="14"/>
      <c r="BB8" s="14">
        <v>381.14760000000001</v>
      </c>
      <c r="BC8" s="16">
        <v>381.14760000000001</v>
      </c>
      <c r="BD8" s="16" t="s">
        <v>6</v>
      </c>
      <c r="BE8" s="16" t="s">
        <v>6</v>
      </c>
      <c r="BF8" s="31"/>
      <c r="BG8" s="16" t="s">
        <v>6</v>
      </c>
      <c r="BH8" s="16" t="s">
        <v>6</v>
      </c>
      <c r="BI8" s="16" t="s">
        <v>6</v>
      </c>
      <c r="BJ8" s="16" t="s">
        <v>6</v>
      </c>
      <c r="BK8" s="15"/>
      <c r="BL8" s="16" t="s">
        <v>6</v>
      </c>
      <c r="BM8" s="16" t="s">
        <v>6</v>
      </c>
      <c r="BN8" s="16" t="s">
        <v>6</v>
      </c>
      <c r="BO8" s="16" t="s">
        <v>6</v>
      </c>
      <c r="BP8" s="15"/>
      <c r="BQ8" s="14">
        <v>441.44639999999998</v>
      </c>
      <c r="BR8" s="16">
        <v>441.44639999999998</v>
      </c>
      <c r="BS8" s="16" t="s">
        <v>6</v>
      </c>
      <c r="BT8" s="16" t="s">
        <v>6</v>
      </c>
      <c r="BU8" s="16"/>
      <c r="BV8" s="14">
        <v>2446.0100000000002</v>
      </c>
      <c r="BW8" s="16">
        <v>2446.0100000000002</v>
      </c>
      <c r="BX8" s="16" t="s">
        <v>6</v>
      </c>
      <c r="BY8" s="16" t="s">
        <v>6</v>
      </c>
      <c r="BZ8" s="16"/>
      <c r="CA8" s="31">
        <v>2107.9</v>
      </c>
      <c r="CB8" s="16">
        <v>2107.9</v>
      </c>
      <c r="CC8" s="16" t="s">
        <v>6</v>
      </c>
      <c r="CD8" s="16" t="s">
        <v>6</v>
      </c>
      <c r="CF8" s="31">
        <v>3916.4238999999998</v>
      </c>
      <c r="CG8" s="16">
        <v>3916.4238999999998</v>
      </c>
      <c r="CH8" s="16" t="s">
        <v>6</v>
      </c>
      <c r="CI8" s="16" t="s">
        <v>6</v>
      </c>
      <c r="CJ8" s="16"/>
      <c r="CK8" s="16" t="s">
        <v>6</v>
      </c>
      <c r="CL8" s="16" t="s">
        <v>6</v>
      </c>
      <c r="CM8" s="16" t="s">
        <v>6</v>
      </c>
      <c r="CN8" s="16" t="s">
        <v>6</v>
      </c>
      <c r="CO8" s="16" t="s">
        <v>6</v>
      </c>
      <c r="CP8" s="16"/>
      <c r="CQ8" s="16" t="s">
        <v>6</v>
      </c>
      <c r="CR8" s="16" t="s">
        <v>6</v>
      </c>
      <c r="CS8" s="16" t="s">
        <v>6</v>
      </c>
      <c r="CT8" s="16" t="s">
        <v>6</v>
      </c>
      <c r="CU8" s="16" t="s">
        <v>6</v>
      </c>
      <c r="CW8" s="16" t="s">
        <v>6</v>
      </c>
      <c r="CX8" s="16" t="s">
        <v>6</v>
      </c>
      <c r="CY8" s="16" t="s">
        <v>6</v>
      </c>
      <c r="CZ8" s="16" t="s">
        <v>6</v>
      </c>
      <c r="DA8" s="16" t="s">
        <v>6</v>
      </c>
      <c r="DB8" s="16"/>
      <c r="DC8" s="16" t="s">
        <v>6</v>
      </c>
      <c r="DD8" s="16" t="s">
        <v>6</v>
      </c>
      <c r="DE8" s="16" t="s">
        <v>6</v>
      </c>
      <c r="DF8" s="16" t="s">
        <v>6</v>
      </c>
      <c r="DG8" s="16" t="s">
        <v>6</v>
      </c>
      <c r="DH8" s="16"/>
      <c r="DI8" s="16" t="s">
        <v>6</v>
      </c>
      <c r="DJ8" s="16" t="s">
        <v>6</v>
      </c>
      <c r="DK8" s="16" t="s">
        <v>6</v>
      </c>
      <c r="DL8" s="16" t="s">
        <v>6</v>
      </c>
      <c r="DM8" s="16" t="s">
        <v>6</v>
      </c>
      <c r="DP8" s="16" t="s">
        <v>6</v>
      </c>
      <c r="DQ8" s="16" t="s">
        <v>6</v>
      </c>
      <c r="DR8" s="16" t="s">
        <v>6</v>
      </c>
      <c r="DS8" s="16" t="s">
        <v>6</v>
      </c>
      <c r="DT8" s="16" t="s">
        <v>6</v>
      </c>
      <c r="DV8" s="16" t="s">
        <v>6</v>
      </c>
      <c r="DW8" s="16" t="s">
        <v>6</v>
      </c>
      <c r="DX8" s="16" t="s">
        <v>6</v>
      </c>
      <c r="DY8" s="16" t="s">
        <v>6</v>
      </c>
      <c r="DZ8" s="16" t="s">
        <v>6</v>
      </c>
      <c r="EA8" s="16"/>
      <c r="EB8" s="16" t="s">
        <v>6</v>
      </c>
      <c r="EC8" s="16" t="s">
        <v>6</v>
      </c>
      <c r="ED8" s="16" t="s">
        <v>6</v>
      </c>
      <c r="EE8" s="16" t="s">
        <v>6</v>
      </c>
      <c r="EF8" s="16" t="s">
        <v>6</v>
      </c>
    </row>
    <row r="9" spans="1:137" x14ac:dyDescent="0.2">
      <c r="A9" s="13" t="s">
        <v>13</v>
      </c>
      <c r="B9" s="16">
        <v>496.1</v>
      </c>
      <c r="C9" s="14">
        <v>226.1</v>
      </c>
      <c r="D9" s="14">
        <v>121.48071864000001</v>
      </c>
      <c r="E9" s="14">
        <v>49.3</v>
      </c>
      <c r="F9" s="14">
        <v>13.81</v>
      </c>
      <c r="G9" s="14">
        <v>76.959999999999994</v>
      </c>
      <c r="H9" s="14"/>
      <c r="I9" s="14">
        <v>11.96</v>
      </c>
      <c r="J9" s="15">
        <v>11.96</v>
      </c>
      <c r="K9" s="31" t="s">
        <v>6</v>
      </c>
      <c r="L9" s="31" t="s">
        <v>6</v>
      </c>
      <c r="M9" s="15"/>
      <c r="N9" s="14">
        <v>10.43</v>
      </c>
      <c r="O9" s="15">
        <v>10.43</v>
      </c>
      <c r="P9" s="31" t="s">
        <v>6</v>
      </c>
      <c r="Q9" s="31" t="s">
        <v>6</v>
      </c>
      <c r="R9" s="15"/>
      <c r="S9" s="14">
        <v>10.164899999999999</v>
      </c>
      <c r="T9" s="15">
        <v>10.164899999999999</v>
      </c>
      <c r="U9" s="31" t="s">
        <v>6</v>
      </c>
      <c r="V9" s="31" t="s">
        <v>6</v>
      </c>
      <c r="W9" s="15"/>
      <c r="X9" s="14">
        <v>7.9</v>
      </c>
      <c r="Y9" s="15">
        <v>7.8559999999999999</v>
      </c>
      <c r="Z9" s="16" t="s">
        <v>6</v>
      </c>
      <c r="AA9" s="16" t="s">
        <v>6</v>
      </c>
      <c r="AB9" s="15"/>
      <c r="AC9" s="14">
        <v>6.8733000000000004</v>
      </c>
      <c r="AD9" s="15">
        <v>6.8733000000000004</v>
      </c>
      <c r="AE9" s="16" t="s">
        <v>6</v>
      </c>
      <c r="AF9" s="16" t="s">
        <v>6</v>
      </c>
      <c r="AG9" s="15"/>
      <c r="AH9" s="14">
        <v>5.4188999999999998</v>
      </c>
      <c r="AI9" s="15">
        <v>5.4188999999999998</v>
      </c>
      <c r="AJ9" s="16" t="s">
        <v>6</v>
      </c>
      <c r="AK9" s="16" t="s">
        <v>6</v>
      </c>
      <c r="AL9" s="15"/>
      <c r="AM9" s="14">
        <v>4.0423999999999998</v>
      </c>
      <c r="AN9" s="31">
        <v>4.0423999999999998</v>
      </c>
      <c r="AO9" s="15" t="s">
        <v>6</v>
      </c>
      <c r="AP9" s="15" t="s">
        <v>6</v>
      </c>
      <c r="AQ9" s="14"/>
      <c r="AR9" s="14">
        <v>1.7782</v>
      </c>
      <c r="AS9" s="16">
        <v>1.7782</v>
      </c>
      <c r="AT9" s="16" t="s">
        <v>6</v>
      </c>
      <c r="AU9" s="16" t="s">
        <v>6</v>
      </c>
      <c r="AV9" s="14"/>
      <c r="AW9" s="14">
        <v>0.45069999999999999</v>
      </c>
      <c r="AX9" s="31">
        <v>0.45069999999999999</v>
      </c>
      <c r="AY9" s="16" t="s">
        <v>6</v>
      </c>
      <c r="AZ9" s="16" t="s">
        <v>6</v>
      </c>
      <c r="BA9" s="14"/>
      <c r="BB9" s="16" t="s">
        <v>6</v>
      </c>
      <c r="BC9" s="16" t="s">
        <v>6</v>
      </c>
      <c r="BD9" s="16" t="s">
        <v>6</v>
      </c>
      <c r="BE9" s="16" t="s">
        <v>6</v>
      </c>
      <c r="BF9" s="16"/>
      <c r="BG9" s="16" t="s">
        <v>6</v>
      </c>
      <c r="BH9" s="16" t="s">
        <v>6</v>
      </c>
      <c r="BI9" s="16" t="s">
        <v>6</v>
      </c>
      <c r="BJ9" s="16" t="s">
        <v>6</v>
      </c>
      <c r="BK9" s="15"/>
      <c r="BL9" s="16" t="s">
        <v>6</v>
      </c>
      <c r="BM9" s="16" t="s">
        <v>6</v>
      </c>
      <c r="BN9" s="16" t="s">
        <v>6</v>
      </c>
      <c r="BO9" s="16" t="s">
        <v>6</v>
      </c>
      <c r="BP9" s="16"/>
      <c r="BQ9" s="16" t="s">
        <v>6</v>
      </c>
      <c r="BR9" s="16" t="s">
        <v>6</v>
      </c>
      <c r="BS9" s="16" t="s">
        <v>6</v>
      </c>
      <c r="BT9" s="16" t="s">
        <v>6</v>
      </c>
      <c r="BU9" s="16"/>
      <c r="BV9" s="14"/>
      <c r="BW9" s="16" t="s">
        <v>6</v>
      </c>
      <c r="BX9" s="16" t="s">
        <v>6</v>
      </c>
      <c r="BY9" s="16" t="s">
        <v>6</v>
      </c>
      <c r="BZ9" s="16"/>
      <c r="CA9" s="31" t="s">
        <v>6</v>
      </c>
      <c r="CB9" s="16" t="s">
        <v>6</v>
      </c>
      <c r="CC9" s="16" t="s">
        <v>6</v>
      </c>
      <c r="CD9" s="16" t="s">
        <v>6</v>
      </c>
      <c r="CF9" s="31" t="s">
        <v>6</v>
      </c>
      <c r="CG9" s="16" t="s">
        <v>6</v>
      </c>
      <c r="CH9" s="16" t="s">
        <v>6</v>
      </c>
      <c r="CI9" s="16" t="s">
        <v>6</v>
      </c>
      <c r="CJ9" s="16"/>
      <c r="CK9" s="16">
        <v>1588.3674679999999</v>
      </c>
      <c r="CL9" s="16" t="s">
        <v>6</v>
      </c>
      <c r="CM9" s="16">
        <v>6.0496600000000003</v>
      </c>
      <c r="CN9" s="16" t="s">
        <v>6</v>
      </c>
      <c r="CO9" s="16">
        <v>43.7958</v>
      </c>
      <c r="CP9" s="16"/>
      <c r="CQ9" s="16">
        <v>1538.1574000000001</v>
      </c>
      <c r="CR9" s="16" t="s">
        <v>6</v>
      </c>
      <c r="CS9" s="16" t="s">
        <v>6</v>
      </c>
      <c r="CT9" s="16" t="s">
        <v>6</v>
      </c>
      <c r="CU9" s="16">
        <v>32.615699999999997</v>
      </c>
      <c r="CW9" s="16">
        <v>1986.75</v>
      </c>
      <c r="CX9" s="16" t="s">
        <v>6</v>
      </c>
      <c r="CY9" s="16" t="s">
        <v>6</v>
      </c>
      <c r="CZ9" s="16" t="s">
        <v>6</v>
      </c>
      <c r="DA9" s="16">
        <v>30.888500000000001</v>
      </c>
      <c r="DB9" s="16"/>
      <c r="DC9" s="16">
        <v>2858.1156100000003</v>
      </c>
      <c r="DD9" s="16" t="s">
        <v>6</v>
      </c>
      <c r="DE9" s="16" t="s">
        <v>6</v>
      </c>
      <c r="DF9" s="16" t="s">
        <v>6</v>
      </c>
      <c r="DG9" s="16">
        <v>29.311</v>
      </c>
      <c r="DH9" s="16"/>
      <c r="DI9" s="16">
        <v>5133.3639999999996</v>
      </c>
      <c r="DJ9" s="16" t="s">
        <v>6</v>
      </c>
      <c r="DK9" s="16" t="s">
        <v>6</v>
      </c>
      <c r="DL9" s="16" t="s">
        <v>6</v>
      </c>
      <c r="DM9" s="16">
        <v>27.7</v>
      </c>
      <c r="DP9" s="16" t="s">
        <v>6</v>
      </c>
      <c r="DQ9" s="16" t="s">
        <v>6</v>
      </c>
      <c r="DR9" s="16" t="s">
        <v>6</v>
      </c>
      <c r="DS9" s="16" t="s">
        <v>6</v>
      </c>
      <c r="DT9" s="16" t="s">
        <v>6</v>
      </c>
      <c r="DV9" s="16" t="s">
        <v>6</v>
      </c>
      <c r="DW9" s="16" t="s">
        <v>6</v>
      </c>
      <c r="DX9" s="16" t="s">
        <v>6</v>
      </c>
      <c r="DY9" s="16" t="s">
        <v>6</v>
      </c>
      <c r="DZ9" s="16" t="s">
        <v>6</v>
      </c>
      <c r="EA9" s="16"/>
      <c r="EB9" s="16" t="s">
        <v>6</v>
      </c>
      <c r="EC9" s="16" t="s">
        <v>6</v>
      </c>
      <c r="ED9" s="16" t="s">
        <v>6</v>
      </c>
      <c r="EE9" s="16" t="s">
        <v>6</v>
      </c>
      <c r="EF9" s="16" t="s">
        <v>6</v>
      </c>
    </row>
    <row r="10" spans="1:137" x14ac:dyDescent="0.2">
      <c r="A10" s="13" t="s">
        <v>7</v>
      </c>
      <c r="B10" s="16">
        <v>23.2</v>
      </c>
      <c r="C10" s="16">
        <v>19.2</v>
      </c>
      <c r="D10" s="16">
        <v>17.600000000000001</v>
      </c>
      <c r="E10" s="14">
        <v>23.76</v>
      </c>
      <c r="F10" s="14">
        <v>45.22</v>
      </c>
      <c r="G10" s="14">
        <v>55.13</v>
      </c>
      <c r="H10" s="14"/>
      <c r="I10" s="14">
        <v>316.78080000000006</v>
      </c>
      <c r="J10" s="15">
        <v>0.54</v>
      </c>
      <c r="K10" s="16">
        <v>93.84</v>
      </c>
      <c r="L10" s="16" t="s">
        <v>6</v>
      </c>
      <c r="M10" s="16"/>
      <c r="N10" s="14">
        <v>315.255</v>
      </c>
      <c r="O10" s="15">
        <v>0.28000000000000003</v>
      </c>
      <c r="P10" s="16">
        <v>107.5</v>
      </c>
      <c r="Q10" s="16" t="s">
        <v>6</v>
      </c>
      <c r="R10" s="16"/>
      <c r="S10" s="14">
        <v>334.09544579999999</v>
      </c>
      <c r="T10" s="16" t="s">
        <v>6</v>
      </c>
      <c r="U10" s="16">
        <v>112.1502</v>
      </c>
      <c r="V10" s="16" t="s">
        <v>6</v>
      </c>
      <c r="W10" s="16"/>
      <c r="X10" s="14">
        <v>356.06201040000002</v>
      </c>
      <c r="Y10" s="16" t="s">
        <v>6</v>
      </c>
      <c r="Z10" s="16">
        <v>117.43470000000001</v>
      </c>
      <c r="AA10" s="16" t="s">
        <v>6</v>
      </c>
      <c r="AB10" s="16"/>
      <c r="AC10" s="14">
        <v>464.024991</v>
      </c>
      <c r="AD10" s="16" t="s">
        <v>6</v>
      </c>
      <c r="AE10" s="16">
        <v>150.16990000000001</v>
      </c>
      <c r="AF10" s="16" t="s">
        <v>6</v>
      </c>
      <c r="AG10" s="16"/>
      <c r="AH10" s="14">
        <v>624.01086759999998</v>
      </c>
      <c r="AI10" s="16" t="s">
        <v>6</v>
      </c>
      <c r="AJ10" s="16">
        <v>197.65799999999999</v>
      </c>
      <c r="AK10" s="16">
        <v>0.34239999999999998</v>
      </c>
      <c r="AL10" s="16"/>
      <c r="AM10" s="14">
        <v>680.55316874100004</v>
      </c>
      <c r="AN10" s="16" t="s">
        <v>6</v>
      </c>
      <c r="AO10" s="16">
        <v>187.4778</v>
      </c>
      <c r="AP10" s="16">
        <v>6.9066000000000001</v>
      </c>
      <c r="AQ10" s="14"/>
      <c r="AR10" s="14">
        <v>775.46524281199993</v>
      </c>
      <c r="AS10" s="16" t="s">
        <v>6</v>
      </c>
      <c r="AT10" s="16">
        <v>169.12909999999999</v>
      </c>
      <c r="AU10" s="16">
        <v>24.377800000000001</v>
      </c>
      <c r="AV10" s="14"/>
      <c r="AW10" s="14">
        <v>911.27091932560006</v>
      </c>
      <c r="AX10" s="31" t="s">
        <v>6</v>
      </c>
      <c r="AY10" s="16">
        <v>150.64570000000001</v>
      </c>
      <c r="AZ10" s="16">
        <v>58.788400000000003</v>
      </c>
      <c r="BA10" s="14"/>
      <c r="BB10" s="14">
        <v>1049.2645259058002</v>
      </c>
      <c r="BC10" s="16" t="s">
        <v>6</v>
      </c>
      <c r="BD10" s="16">
        <v>133.68020000000001</v>
      </c>
      <c r="BE10" s="16">
        <v>85.517700000000005</v>
      </c>
      <c r="BF10" s="16"/>
      <c r="BG10" s="15">
        <v>1212.343202904</v>
      </c>
      <c r="BH10" s="16" t="s">
        <v>6</v>
      </c>
      <c r="BI10" s="16">
        <v>116.8869</v>
      </c>
      <c r="BJ10" s="16">
        <v>98.200400000000002</v>
      </c>
      <c r="BK10" s="15"/>
      <c r="BL10" s="15">
        <v>1543.3295595</v>
      </c>
      <c r="BM10" s="16" t="s">
        <v>6</v>
      </c>
      <c r="BN10" s="16">
        <v>100.3143</v>
      </c>
      <c r="BO10" s="16">
        <v>98.099199999999996</v>
      </c>
      <c r="BP10" s="16"/>
      <c r="BQ10" s="14">
        <v>1725.1670066000001</v>
      </c>
      <c r="BR10" s="16" t="s">
        <v>6</v>
      </c>
      <c r="BS10" s="16">
        <v>83.756600000000006</v>
      </c>
      <c r="BT10" s="16">
        <v>97.015799999999999</v>
      </c>
      <c r="BU10" s="16"/>
      <c r="BV10" s="14">
        <v>2587.4040729999997</v>
      </c>
      <c r="BW10" s="16" t="s">
        <v>6</v>
      </c>
      <c r="BX10" s="16">
        <v>98.07</v>
      </c>
      <c r="BY10" s="31">
        <v>92.09</v>
      </c>
      <c r="BZ10" s="31"/>
      <c r="CA10" s="14">
        <v>3904.2</v>
      </c>
      <c r="CB10" s="16" t="s">
        <v>6</v>
      </c>
      <c r="CC10" s="16">
        <v>163.1</v>
      </c>
      <c r="CD10" s="31">
        <v>78.3</v>
      </c>
      <c r="CF10" s="14">
        <v>6335.5825999999997</v>
      </c>
      <c r="CG10" s="16">
        <v>888.7029</v>
      </c>
      <c r="CH10" s="16">
        <v>223.4101</v>
      </c>
      <c r="CI10" s="31">
        <v>57.038800000000002</v>
      </c>
      <c r="CJ10" s="31"/>
      <c r="CK10" s="14">
        <v>15039.0281</v>
      </c>
      <c r="CL10" s="16">
        <v>912.68790000000001</v>
      </c>
      <c r="CM10" s="16">
        <v>335.99779999999998</v>
      </c>
      <c r="CN10" s="31">
        <v>33.807499999999997</v>
      </c>
      <c r="CO10" s="31" t="s">
        <v>6</v>
      </c>
      <c r="CP10" s="31"/>
      <c r="CQ10" s="14">
        <v>38754.107733999997</v>
      </c>
      <c r="CR10" s="16">
        <v>924.68700000000001</v>
      </c>
      <c r="CS10" s="16">
        <v>615.88900000000001</v>
      </c>
      <c r="CT10" s="31">
        <v>14.0388</v>
      </c>
      <c r="CU10" s="31" t="s">
        <v>6</v>
      </c>
      <c r="CW10" s="14">
        <v>60431.688855000008</v>
      </c>
      <c r="CX10" s="16">
        <v>897.10379999999998</v>
      </c>
      <c r="CY10" s="16">
        <v>707.48170000000005</v>
      </c>
      <c r="CZ10" s="31" t="s">
        <v>6</v>
      </c>
      <c r="DA10" s="31" t="s">
        <v>6</v>
      </c>
      <c r="DB10" s="31"/>
      <c r="DC10" s="14">
        <v>65295.3</v>
      </c>
      <c r="DD10" s="16">
        <v>860.8</v>
      </c>
      <c r="DE10" s="16">
        <v>598</v>
      </c>
      <c r="DF10" s="16" t="s">
        <v>6</v>
      </c>
      <c r="DG10" s="31" t="s">
        <v>6</v>
      </c>
      <c r="DH10" s="31"/>
      <c r="DI10" s="15">
        <v>116200.7</v>
      </c>
      <c r="DJ10" s="15">
        <v>753.2</v>
      </c>
      <c r="DK10" s="15">
        <v>630</v>
      </c>
      <c r="DL10" s="78" t="s">
        <v>6</v>
      </c>
      <c r="DM10" s="77" t="s">
        <v>6</v>
      </c>
      <c r="DP10" s="14">
        <v>538038.4</v>
      </c>
      <c r="DQ10" s="16">
        <v>538</v>
      </c>
      <c r="DR10" s="16">
        <v>649</v>
      </c>
      <c r="DS10" s="16" t="s">
        <v>6</v>
      </c>
      <c r="DT10" s="31" t="s">
        <v>6</v>
      </c>
      <c r="DV10" s="14">
        <v>649432.9</v>
      </c>
      <c r="DW10" s="16">
        <v>322.8</v>
      </c>
      <c r="DX10" s="16">
        <v>616.70000000000005</v>
      </c>
      <c r="DY10" s="16" t="s">
        <v>6</v>
      </c>
      <c r="DZ10" s="31" t="s">
        <v>6</v>
      </c>
      <c r="EA10" s="31"/>
      <c r="EB10" s="14">
        <v>826206.7</v>
      </c>
      <c r="EC10" s="16">
        <v>107.6</v>
      </c>
      <c r="ED10" s="16">
        <v>558.20000000000005</v>
      </c>
      <c r="EE10" s="16" t="s">
        <v>6</v>
      </c>
      <c r="EF10" s="31" t="s">
        <v>6</v>
      </c>
    </row>
    <row r="11" spans="1:137" x14ac:dyDescent="0.2">
      <c r="A11" s="10" t="s">
        <v>10</v>
      </c>
      <c r="B11" s="16" t="s">
        <v>6</v>
      </c>
      <c r="C11" s="16" t="s">
        <v>6</v>
      </c>
      <c r="D11" s="16" t="s">
        <v>6</v>
      </c>
      <c r="E11" s="16" t="s">
        <v>6</v>
      </c>
      <c r="F11" s="16" t="s">
        <v>6</v>
      </c>
      <c r="G11" s="16" t="s">
        <v>6</v>
      </c>
      <c r="H11" s="16"/>
      <c r="I11" s="31" t="s">
        <v>6</v>
      </c>
      <c r="J11" s="16" t="s">
        <v>6</v>
      </c>
      <c r="K11" s="16" t="s">
        <v>6</v>
      </c>
      <c r="L11" s="16" t="s">
        <v>6</v>
      </c>
      <c r="M11" s="16"/>
      <c r="N11" s="16" t="s">
        <v>6</v>
      </c>
      <c r="O11" s="16" t="s">
        <v>6</v>
      </c>
      <c r="P11" s="16" t="s">
        <v>6</v>
      </c>
      <c r="Q11" s="16" t="s">
        <v>6</v>
      </c>
      <c r="R11" s="16"/>
      <c r="S11" s="31" t="s">
        <v>6</v>
      </c>
      <c r="T11" s="16" t="s">
        <v>6</v>
      </c>
      <c r="U11" s="16" t="s">
        <v>6</v>
      </c>
      <c r="V11" s="16" t="s">
        <v>6</v>
      </c>
      <c r="W11" s="16"/>
      <c r="X11" s="16" t="s">
        <v>6</v>
      </c>
      <c r="Y11" s="16" t="s">
        <v>6</v>
      </c>
      <c r="Z11" s="16" t="s">
        <v>6</v>
      </c>
      <c r="AA11" s="16" t="s">
        <v>6</v>
      </c>
      <c r="AB11" s="16"/>
      <c r="AC11" s="16" t="s">
        <v>6</v>
      </c>
      <c r="AD11" s="16" t="s">
        <v>6</v>
      </c>
      <c r="AE11" s="16" t="s">
        <v>6</v>
      </c>
      <c r="AF11" s="16" t="s">
        <v>6</v>
      </c>
      <c r="AG11" s="16"/>
      <c r="AH11" s="16">
        <v>6.7805159999999995</v>
      </c>
      <c r="AI11" s="16" t="s">
        <v>6</v>
      </c>
      <c r="AJ11" s="16" t="s">
        <v>6</v>
      </c>
      <c r="AK11" s="16">
        <v>1.464</v>
      </c>
      <c r="AL11" s="16"/>
      <c r="AM11" s="16" t="s">
        <v>6</v>
      </c>
      <c r="AN11" s="16" t="s">
        <v>6</v>
      </c>
      <c r="AO11" s="16" t="s">
        <v>6</v>
      </c>
      <c r="AP11" s="16" t="s">
        <v>6</v>
      </c>
      <c r="AQ11" s="14"/>
      <c r="AR11" s="16" t="s">
        <v>6</v>
      </c>
      <c r="AS11" s="16" t="s">
        <v>6</v>
      </c>
      <c r="AT11" s="16" t="s">
        <v>6</v>
      </c>
      <c r="AU11" s="16" t="s">
        <v>6</v>
      </c>
      <c r="AV11" s="14"/>
      <c r="AW11" s="16" t="s">
        <v>6</v>
      </c>
      <c r="AX11" s="16" t="s">
        <v>6</v>
      </c>
      <c r="AY11" s="16" t="s">
        <v>6</v>
      </c>
      <c r="AZ11" s="16" t="s">
        <v>6</v>
      </c>
      <c r="BA11" s="14"/>
      <c r="BB11" s="16" t="s">
        <v>6</v>
      </c>
      <c r="BC11" s="16" t="s">
        <v>6</v>
      </c>
      <c r="BD11" s="16" t="s">
        <v>6</v>
      </c>
      <c r="BE11" s="16" t="s">
        <v>6</v>
      </c>
      <c r="BF11" s="16"/>
      <c r="BG11" s="16" t="s">
        <v>6</v>
      </c>
      <c r="BH11" s="16" t="s">
        <v>6</v>
      </c>
      <c r="BI11" s="16" t="s">
        <v>6</v>
      </c>
      <c r="BJ11" s="16" t="s">
        <v>6</v>
      </c>
      <c r="BK11" s="15"/>
      <c r="BL11" s="16" t="s">
        <v>6</v>
      </c>
      <c r="BM11" s="16" t="s">
        <v>6</v>
      </c>
      <c r="BN11" s="16" t="s">
        <v>6</v>
      </c>
      <c r="BO11" s="16" t="s">
        <v>6</v>
      </c>
      <c r="BP11" s="16"/>
      <c r="BQ11" s="16" t="s">
        <v>6</v>
      </c>
      <c r="BR11" s="16" t="s">
        <v>6</v>
      </c>
      <c r="BS11" s="16" t="s">
        <v>6</v>
      </c>
      <c r="BT11" s="16" t="s">
        <v>6</v>
      </c>
      <c r="BU11" s="16"/>
      <c r="BV11" s="16">
        <v>1712.5432000000001</v>
      </c>
      <c r="BW11" s="16" t="s">
        <v>6</v>
      </c>
      <c r="BX11" s="16">
        <v>131.33000000000001</v>
      </c>
      <c r="BY11" s="16" t="s">
        <v>6</v>
      </c>
      <c r="BZ11" s="16"/>
      <c r="CA11" s="16">
        <v>2060.8000000000002</v>
      </c>
      <c r="CB11" s="16">
        <v>129.69999999999999</v>
      </c>
      <c r="CC11" s="16" t="s">
        <v>6</v>
      </c>
      <c r="CD11" s="16" t="s">
        <v>6</v>
      </c>
      <c r="CF11" s="16">
        <v>3943.6853809999998</v>
      </c>
      <c r="CG11" s="16" t="s">
        <v>6</v>
      </c>
      <c r="CH11" s="16">
        <v>211.46899999999999</v>
      </c>
      <c r="CI11" s="16" t="s">
        <v>6</v>
      </c>
      <c r="CJ11" s="16"/>
      <c r="CK11" s="16">
        <v>7987.7252000000008</v>
      </c>
      <c r="CL11" s="16" t="s">
        <v>6</v>
      </c>
      <c r="CM11" s="16">
        <v>211.876</v>
      </c>
      <c r="CN11" s="16" t="s">
        <v>6</v>
      </c>
      <c r="CO11" s="16" t="s">
        <v>6</v>
      </c>
      <c r="CP11" s="16"/>
      <c r="CQ11" s="16">
        <v>11654.659879000001</v>
      </c>
      <c r="CR11" s="16" t="s">
        <v>6</v>
      </c>
      <c r="CS11" s="16">
        <v>194.6011</v>
      </c>
      <c r="CT11" s="16" t="s">
        <v>6</v>
      </c>
      <c r="CU11" s="16" t="s">
        <v>6</v>
      </c>
      <c r="CW11" s="16">
        <v>15039.675090000002</v>
      </c>
      <c r="CX11" s="16" t="s">
        <v>6</v>
      </c>
      <c r="CY11" s="16">
        <v>178.72460000000001</v>
      </c>
      <c r="CZ11" s="16" t="s">
        <v>6</v>
      </c>
      <c r="DA11" s="16" t="s">
        <v>6</v>
      </c>
      <c r="DB11" s="16"/>
      <c r="DC11" s="16" t="s">
        <v>6</v>
      </c>
      <c r="DD11" s="16" t="s">
        <v>6</v>
      </c>
      <c r="DE11" s="16" t="s">
        <v>6</v>
      </c>
      <c r="DF11" s="16" t="s">
        <v>6</v>
      </c>
      <c r="DG11" s="16" t="s">
        <v>6</v>
      </c>
      <c r="DH11" s="16"/>
      <c r="DI11" s="16" t="s">
        <v>6</v>
      </c>
      <c r="DJ11" s="16" t="s">
        <v>6</v>
      </c>
      <c r="DK11" s="16" t="s">
        <v>6</v>
      </c>
      <c r="DL11" s="16" t="s">
        <v>6</v>
      </c>
      <c r="DM11" s="16" t="s">
        <v>6</v>
      </c>
      <c r="DP11" s="16" t="s">
        <v>6</v>
      </c>
      <c r="DQ11" s="16" t="s">
        <v>6</v>
      </c>
      <c r="DR11" s="16" t="s">
        <v>6</v>
      </c>
      <c r="DS11" s="16" t="s">
        <v>6</v>
      </c>
      <c r="DT11" s="16" t="s">
        <v>6</v>
      </c>
      <c r="DV11" s="16" t="s">
        <v>6</v>
      </c>
      <c r="DW11" s="16" t="s">
        <v>6</v>
      </c>
      <c r="DX11" s="16" t="s">
        <v>6</v>
      </c>
      <c r="DY11" s="16" t="s">
        <v>6</v>
      </c>
      <c r="DZ11" s="16" t="s">
        <v>6</v>
      </c>
      <c r="EA11" s="16"/>
      <c r="EB11" s="16" t="s">
        <v>6</v>
      </c>
      <c r="EC11" s="16" t="s">
        <v>6</v>
      </c>
      <c r="ED11" s="16" t="s">
        <v>6</v>
      </c>
      <c r="EE11" s="16" t="s">
        <v>6</v>
      </c>
      <c r="EF11" s="16" t="s">
        <v>6</v>
      </c>
    </row>
    <row r="12" spans="1:137" ht="15" customHeight="1" x14ac:dyDescent="0.2">
      <c r="A12" s="18" t="s">
        <v>14</v>
      </c>
      <c r="B12" s="16" t="s">
        <v>6</v>
      </c>
      <c r="C12" s="16" t="s">
        <v>6</v>
      </c>
      <c r="D12" s="16" t="s">
        <v>6</v>
      </c>
      <c r="E12" s="16" t="s">
        <v>6</v>
      </c>
      <c r="F12" s="16" t="s">
        <v>6</v>
      </c>
      <c r="G12" s="16" t="s">
        <v>6</v>
      </c>
      <c r="H12" s="16"/>
      <c r="I12" s="31" t="s">
        <v>6</v>
      </c>
      <c r="J12" s="16" t="s">
        <v>6</v>
      </c>
      <c r="K12" s="16" t="s">
        <v>6</v>
      </c>
      <c r="L12" s="16" t="s">
        <v>6</v>
      </c>
      <c r="M12" s="16"/>
      <c r="N12" s="31" t="s">
        <v>6</v>
      </c>
      <c r="O12" s="16" t="s">
        <v>6</v>
      </c>
      <c r="P12" s="16" t="s">
        <v>6</v>
      </c>
      <c r="Q12" s="16" t="s">
        <v>6</v>
      </c>
      <c r="R12" s="16"/>
      <c r="S12" s="31" t="s">
        <v>6</v>
      </c>
      <c r="T12" s="16" t="s">
        <v>6</v>
      </c>
      <c r="U12" s="16" t="s">
        <v>6</v>
      </c>
      <c r="V12" s="16" t="s">
        <v>6</v>
      </c>
      <c r="W12" s="16"/>
      <c r="X12" s="16" t="s">
        <v>6</v>
      </c>
      <c r="Y12" s="16" t="s">
        <v>6</v>
      </c>
      <c r="Z12" s="16" t="s">
        <v>6</v>
      </c>
      <c r="AA12" s="16" t="s">
        <v>6</v>
      </c>
      <c r="AB12" s="16"/>
      <c r="AC12" s="16" t="s">
        <v>6</v>
      </c>
      <c r="AD12" s="16" t="s">
        <v>6</v>
      </c>
      <c r="AE12" s="16" t="s">
        <v>6</v>
      </c>
      <c r="AF12" s="16" t="s">
        <v>6</v>
      </c>
      <c r="AG12" s="16"/>
      <c r="AH12" s="16" t="s">
        <v>6</v>
      </c>
      <c r="AI12" s="16" t="s">
        <v>6</v>
      </c>
      <c r="AJ12" s="16" t="s">
        <v>6</v>
      </c>
      <c r="AK12" s="16" t="s">
        <v>6</v>
      </c>
      <c r="AL12" s="16"/>
      <c r="AM12" s="16" t="s">
        <v>6</v>
      </c>
      <c r="AN12" s="16" t="s">
        <v>6</v>
      </c>
      <c r="AO12" s="16" t="s">
        <v>6</v>
      </c>
      <c r="AP12" s="16" t="s">
        <v>6</v>
      </c>
      <c r="AQ12" s="14"/>
      <c r="AR12" s="16" t="s">
        <v>6</v>
      </c>
      <c r="AS12" s="16" t="s">
        <v>6</v>
      </c>
      <c r="AT12" s="16" t="s">
        <v>6</v>
      </c>
      <c r="AU12" s="16" t="s">
        <v>6</v>
      </c>
      <c r="AV12" s="14"/>
      <c r="AW12" s="16" t="s">
        <v>6</v>
      </c>
      <c r="AX12" s="16" t="s">
        <v>6</v>
      </c>
      <c r="AY12" s="16" t="s">
        <v>6</v>
      </c>
      <c r="AZ12" s="16" t="s">
        <v>6</v>
      </c>
      <c r="BA12" s="14"/>
      <c r="BB12" s="16" t="s">
        <v>6</v>
      </c>
      <c r="BC12" s="16" t="s">
        <v>6</v>
      </c>
      <c r="BD12" s="16" t="s">
        <v>6</v>
      </c>
      <c r="BE12" s="16" t="s">
        <v>6</v>
      </c>
      <c r="BF12" s="16"/>
      <c r="BG12" s="16">
        <v>107.2273</v>
      </c>
      <c r="BH12" s="16">
        <v>107.2273</v>
      </c>
      <c r="BI12" s="16" t="s">
        <v>6</v>
      </c>
      <c r="BJ12" s="16" t="s">
        <v>6</v>
      </c>
      <c r="BK12" s="15"/>
      <c r="BL12" s="16">
        <v>50.424500000000002</v>
      </c>
      <c r="BM12" s="16">
        <v>50.424500000000002</v>
      </c>
      <c r="BN12" s="16" t="s">
        <v>6</v>
      </c>
      <c r="BO12" s="16" t="s">
        <v>6</v>
      </c>
      <c r="BP12" s="16"/>
      <c r="BQ12" s="16">
        <v>15.721</v>
      </c>
      <c r="BR12" s="16">
        <v>15.721</v>
      </c>
      <c r="BS12" s="16" t="s">
        <v>6</v>
      </c>
      <c r="BT12" s="16" t="s">
        <v>6</v>
      </c>
      <c r="BU12" s="16"/>
      <c r="BV12" s="16" t="s">
        <v>6</v>
      </c>
      <c r="BW12" s="16" t="s">
        <v>6</v>
      </c>
      <c r="BX12" s="16" t="s">
        <v>6</v>
      </c>
      <c r="BY12" s="16" t="s">
        <v>6</v>
      </c>
      <c r="BZ12" s="16"/>
      <c r="CA12" s="16" t="s">
        <v>6</v>
      </c>
      <c r="CB12" s="16" t="s">
        <v>6</v>
      </c>
      <c r="CC12" s="16" t="s">
        <v>6</v>
      </c>
      <c r="CD12" s="16" t="s">
        <v>6</v>
      </c>
      <c r="CF12" s="16" t="s">
        <v>6</v>
      </c>
      <c r="CG12" s="16" t="s">
        <v>6</v>
      </c>
      <c r="CH12" s="16" t="s">
        <v>6</v>
      </c>
      <c r="CI12" s="16" t="s">
        <v>6</v>
      </c>
      <c r="CJ12" s="16"/>
      <c r="CK12" s="16" t="s">
        <v>6</v>
      </c>
      <c r="CL12" s="16" t="s">
        <v>6</v>
      </c>
      <c r="CM12" s="16" t="s">
        <v>6</v>
      </c>
      <c r="CN12" s="16" t="s">
        <v>6</v>
      </c>
      <c r="CO12" s="16" t="s">
        <v>6</v>
      </c>
      <c r="CP12" s="16"/>
      <c r="CQ12" s="16" t="s">
        <v>6</v>
      </c>
      <c r="CR12" s="16" t="s">
        <v>6</v>
      </c>
      <c r="CS12" s="16" t="s">
        <v>6</v>
      </c>
      <c r="CT12" s="16" t="s">
        <v>6</v>
      </c>
      <c r="CU12" s="16" t="s">
        <v>6</v>
      </c>
      <c r="CW12" s="16" t="s">
        <v>6</v>
      </c>
      <c r="CX12" s="16" t="s">
        <v>6</v>
      </c>
      <c r="CY12" s="16" t="s">
        <v>6</v>
      </c>
      <c r="CZ12" s="16" t="s">
        <v>6</v>
      </c>
      <c r="DA12" s="16" t="s">
        <v>6</v>
      </c>
      <c r="DB12" s="16"/>
      <c r="DC12" s="16" t="s">
        <v>6</v>
      </c>
      <c r="DD12" s="16" t="s">
        <v>6</v>
      </c>
      <c r="DE12" s="16" t="s">
        <v>6</v>
      </c>
      <c r="DF12" s="16" t="s">
        <v>6</v>
      </c>
      <c r="DG12" s="16" t="s">
        <v>6</v>
      </c>
      <c r="DH12" s="16"/>
      <c r="DI12" s="16" t="s">
        <v>6</v>
      </c>
      <c r="DJ12" s="16" t="s">
        <v>6</v>
      </c>
      <c r="DK12" s="16" t="s">
        <v>6</v>
      </c>
      <c r="DL12" s="16" t="s">
        <v>6</v>
      </c>
      <c r="DM12" s="16" t="s">
        <v>6</v>
      </c>
      <c r="DP12" s="16" t="s">
        <v>6</v>
      </c>
      <c r="DQ12" s="16" t="s">
        <v>6</v>
      </c>
      <c r="DR12" s="16" t="s">
        <v>6</v>
      </c>
      <c r="DS12" s="16" t="s">
        <v>6</v>
      </c>
      <c r="DT12" s="16" t="s">
        <v>6</v>
      </c>
      <c r="DV12" s="16" t="s">
        <v>6</v>
      </c>
      <c r="DW12" s="16" t="s">
        <v>6</v>
      </c>
      <c r="DX12" s="16" t="s">
        <v>6</v>
      </c>
      <c r="DY12" s="16" t="s">
        <v>6</v>
      </c>
      <c r="DZ12" s="16" t="s">
        <v>6</v>
      </c>
      <c r="EA12" s="16"/>
      <c r="EB12" s="16" t="s">
        <v>6</v>
      </c>
      <c r="EC12" s="16" t="s">
        <v>6</v>
      </c>
      <c r="ED12" s="16" t="s">
        <v>6</v>
      </c>
      <c r="EE12" s="16" t="s">
        <v>6</v>
      </c>
      <c r="EF12" s="16" t="s">
        <v>6</v>
      </c>
    </row>
    <row r="13" spans="1:137" ht="15" customHeight="1" x14ac:dyDescent="0.2">
      <c r="A13" s="38" t="s">
        <v>15</v>
      </c>
      <c r="B13" s="16" t="s">
        <v>6</v>
      </c>
      <c r="C13" s="16" t="s">
        <v>6</v>
      </c>
      <c r="D13" s="16" t="s">
        <v>6</v>
      </c>
      <c r="E13" s="16" t="s">
        <v>6</v>
      </c>
      <c r="F13" s="16" t="s">
        <v>6</v>
      </c>
      <c r="G13" s="16" t="s">
        <v>6</v>
      </c>
      <c r="H13" s="16"/>
      <c r="I13" s="16" t="s">
        <v>6</v>
      </c>
      <c r="J13" s="16" t="s">
        <v>6</v>
      </c>
      <c r="K13" s="16" t="s">
        <v>6</v>
      </c>
      <c r="L13" s="16" t="s">
        <v>6</v>
      </c>
      <c r="M13" s="16"/>
      <c r="N13" s="16" t="s">
        <v>6</v>
      </c>
      <c r="O13" s="16" t="s">
        <v>6</v>
      </c>
      <c r="P13" s="16" t="s">
        <v>6</v>
      </c>
      <c r="Q13" s="16" t="s">
        <v>6</v>
      </c>
      <c r="R13" s="16"/>
      <c r="S13" s="16" t="s">
        <v>6</v>
      </c>
      <c r="T13" s="16" t="s">
        <v>6</v>
      </c>
      <c r="U13" s="16" t="s">
        <v>6</v>
      </c>
      <c r="V13" s="16" t="s">
        <v>6</v>
      </c>
      <c r="W13" s="16"/>
      <c r="X13" s="16" t="s">
        <v>6</v>
      </c>
      <c r="Y13" s="16" t="s">
        <v>6</v>
      </c>
      <c r="Z13" s="16" t="s">
        <v>6</v>
      </c>
      <c r="AA13" s="16" t="s">
        <v>6</v>
      </c>
      <c r="AB13" s="16"/>
      <c r="AC13" s="16" t="s">
        <v>6</v>
      </c>
      <c r="AD13" s="16" t="s">
        <v>6</v>
      </c>
      <c r="AE13" s="16" t="s">
        <v>6</v>
      </c>
      <c r="AF13" s="16" t="s">
        <v>6</v>
      </c>
      <c r="AG13" s="16"/>
      <c r="AH13" s="16" t="s">
        <v>6</v>
      </c>
      <c r="AI13" s="16" t="s">
        <v>6</v>
      </c>
      <c r="AJ13" s="16" t="s">
        <v>6</v>
      </c>
      <c r="AK13" s="16" t="s">
        <v>6</v>
      </c>
      <c r="AL13" s="16"/>
      <c r="AM13" s="16" t="s">
        <v>6</v>
      </c>
      <c r="AN13" s="16" t="s">
        <v>6</v>
      </c>
      <c r="AO13" s="16" t="s">
        <v>6</v>
      </c>
      <c r="AP13" s="16" t="s">
        <v>6</v>
      </c>
      <c r="AQ13" s="16"/>
      <c r="AR13" s="16" t="s">
        <v>6</v>
      </c>
      <c r="AS13" s="16" t="s">
        <v>6</v>
      </c>
      <c r="AT13" s="16" t="s">
        <v>6</v>
      </c>
      <c r="AU13" s="16" t="s">
        <v>6</v>
      </c>
      <c r="AV13" s="16"/>
      <c r="AW13" s="16" t="s">
        <v>6</v>
      </c>
      <c r="AX13" s="16" t="s">
        <v>6</v>
      </c>
      <c r="AY13" s="16" t="s">
        <v>6</v>
      </c>
      <c r="AZ13" s="16" t="s">
        <v>6</v>
      </c>
      <c r="BA13" s="16"/>
      <c r="BB13" s="16" t="s">
        <v>6</v>
      </c>
      <c r="BC13" s="16" t="s">
        <v>6</v>
      </c>
      <c r="BD13" s="16" t="s">
        <v>6</v>
      </c>
      <c r="BE13" s="16" t="s">
        <v>6</v>
      </c>
      <c r="BF13" s="16"/>
      <c r="BG13" s="16" t="s">
        <v>6</v>
      </c>
      <c r="BH13" s="16" t="s">
        <v>6</v>
      </c>
      <c r="BI13" s="16" t="s">
        <v>6</v>
      </c>
      <c r="BJ13" s="16" t="s">
        <v>6</v>
      </c>
      <c r="BK13" s="16"/>
      <c r="BL13" s="16" t="s">
        <v>6</v>
      </c>
      <c r="BM13" s="16" t="s">
        <v>6</v>
      </c>
      <c r="BN13" s="16" t="s">
        <v>6</v>
      </c>
      <c r="BO13" s="16" t="s">
        <v>6</v>
      </c>
      <c r="BP13" s="16"/>
      <c r="BQ13" s="16" t="s">
        <v>6</v>
      </c>
      <c r="BR13" s="16" t="s">
        <v>6</v>
      </c>
      <c r="BS13" s="16" t="s">
        <v>6</v>
      </c>
      <c r="BT13" s="16" t="s">
        <v>6</v>
      </c>
      <c r="BU13" s="16"/>
      <c r="BV13" s="16" t="s">
        <v>6</v>
      </c>
      <c r="BW13" s="16" t="s">
        <v>6</v>
      </c>
      <c r="BX13" s="16" t="s">
        <v>6</v>
      </c>
      <c r="BY13" s="16" t="s">
        <v>6</v>
      </c>
      <c r="BZ13" s="16"/>
      <c r="CA13" s="16">
        <v>1960.35</v>
      </c>
      <c r="CB13" s="16">
        <v>1960.35</v>
      </c>
      <c r="CC13" s="16" t="s">
        <v>6</v>
      </c>
      <c r="CD13" s="16" t="s">
        <v>6</v>
      </c>
      <c r="CE13" s="17"/>
      <c r="CF13" s="16">
        <v>3284.1278000000002</v>
      </c>
      <c r="CG13" s="16">
        <v>3284.1278000000002</v>
      </c>
      <c r="CH13" s="16" t="s">
        <v>6</v>
      </c>
      <c r="CI13" s="16" t="s">
        <v>6</v>
      </c>
      <c r="CJ13" s="16"/>
      <c r="CK13" s="16">
        <v>4879.6260000000002</v>
      </c>
      <c r="CL13" s="16">
        <v>4879.6260000000002</v>
      </c>
      <c r="CM13" s="16" t="s">
        <v>6</v>
      </c>
      <c r="CN13" s="16" t="s">
        <v>6</v>
      </c>
      <c r="CO13" s="16" t="s">
        <v>6</v>
      </c>
      <c r="CP13" s="16"/>
      <c r="CQ13" s="16">
        <v>7766.6478999999999</v>
      </c>
      <c r="CR13" s="16">
        <v>7766.6478999999999</v>
      </c>
      <c r="CS13" s="16" t="s">
        <v>6</v>
      </c>
      <c r="CT13" s="16" t="s">
        <v>6</v>
      </c>
      <c r="CU13" s="16" t="s">
        <v>6</v>
      </c>
      <c r="CW13" s="16">
        <v>7939.8010999999997</v>
      </c>
      <c r="CX13" s="16">
        <v>7939.8010999999997</v>
      </c>
      <c r="CY13" s="16" t="s">
        <v>6</v>
      </c>
      <c r="CZ13" s="16" t="s">
        <v>6</v>
      </c>
      <c r="DA13" s="75" t="s">
        <v>6</v>
      </c>
      <c r="DB13" s="75"/>
      <c r="DC13" s="75">
        <v>7608.2</v>
      </c>
      <c r="DD13" s="75">
        <v>7608.2</v>
      </c>
      <c r="DE13" s="75" t="s">
        <v>6</v>
      </c>
      <c r="DF13" s="75" t="s">
        <v>6</v>
      </c>
      <c r="DG13" s="75" t="s">
        <v>6</v>
      </c>
      <c r="DH13" s="75"/>
      <c r="DI13" s="75">
        <v>2733.9</v>
      </c>
      <c r="DJ13" s="75">
        <v>2733.9</v>
      </c>
      <c r="DK13" s="75" t="s">
        <v>6</v>
      </c>
      <c r="DL13" s="75" t="s">
        <v>6</v>
      </c>
      <c r="DM13" s="75" t="s">
        <v>6</v>
      </c>
      <c r="DP13" s="16" t="s">
        <v>6</v>
      </c>
      <c r="DQ13" s="16" t="s">
        <v>6</v>
      </c>
      <c r="DR13" s="16" t="s">
        <v>6</v>
      </c>
      <c r="DS13" s="16" t="s">
        <v>6</v>
      </c>
      <c r="DT13" s="16" t="s">
        <v>6</v>
      </c>
      <c r="DV13" s="16" t="s">
        <v>6</v>
      </c>
      <c r="DW13" s="16" t="s">
        <v>6</v>
      </c>
      <c r="DX13" s="16" t="s">
        <v>6</v>
      </c>
      <c r="DY13" s="16" t="s">
        <v>6</v>
      </c>
      <c r="DZ13" s="16" t="s">
        <v>6</v>
      </c>
      <c r="EA13" s="16"/>
      <c r="EB13" s="16" t="s">
        <v>6</v>
      </c>
      <c r="EC13" s="16" t="s">
        <v>6</v>
      </c>
      <c r="ED13" s="16" t="s">
        <v>6</v>
      </c>
      <c r="EE13" s="16" t="s">
        <v>6</v>
      </c>
      <c r="EF13" s="16" t="s">
        <v>6</v>
      </c>
      <c r="EG13" s="17"/>
    </row>
    <row r="14" spans="1:137" s="17" customFormat="1" ht="15" customHeight="1" x14ac:dyDescent="0.2">
      <c r="A14" s="79" t="s">
        <v>68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70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66"/>
      <c r="EC14" s="70"/>
      <c r="ED14" s="70"/>
      <c r="EE14" s="70"/>
      <c r="EF14" s="70"/>
    </row>
    <row r="15" spans="1:137" ht="12.75" customHeight="1" x14ac:dyDescent="0.2">
      <c r="A15" s="94" t="s">
        <v>63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72"/>
      <c r="EB15" s="37"/>
    </row>
    <row r="16" spans="1:137" ht="15" customHeight="1" x14ac:dyDescent="0.2">
      <c r="A16" s="89" t="s">
        <v>64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17"/>
      <c r="AB16" s="17"/>
      <c r="AC16" s="17"/>
      <c r="AD16" s="17"/>
      <c r="AE16" s="17"/>
      <c r="AH16" s="17"/>
      <c r="AM16" s="17"/>
      <c r="AR16" s="17"/>
      <c r="AW16" s="17"/>
      <c r="BB16" s="17"/>
      <c r="BH16" s="17"/>
      <c r="BM16" s="17"/>
      <c r="BQ16" s="17"/>
      <c r="BV16" s="17"/>
      <c r="BY16" s="16"/>
      <c r="BZ16" s="16"/>
      <c r="DI16" s="37"/>
      <c r="DJ16" s="37"/>
      <c r="DK16" s="37"/>
      <c r="DL16" s="37"/>
      <c r="DM16" s="37"/>
      <c r="DN16" s="37">
        <f>SUM(DN7:DN10)</f>
        <v>0</v>
      </c>
      <c r="DV16" s="37"/>
      <c r="DW16" s="37"/>
      <c r="DX16" s="37"/>
    </row>
    <row r="17" spans="1:120" x14ac:dyDescent="0.2">
      <c r="A17" s="19"/>
      <c r="B17" s="10"/>
      <c r="C17" s="10"/>
      <c r="D17" s="10"/>
      <c r="E17" s="10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H17" s="17"/>
      <c r="AM17" s="17"/>
      <c r="AR17" s="17"/>
      <c r="AW17" s="17"/>
      <c r="BB17" s="17"/>
      <c r="BH17" s="17"/>
      <c r="BM17" s="17"/>
      <c r="BQ17" s="17"/>
      <c r="BV17" s="17"/>
      <c r="DP17" s="81"/>
    </row>
    <row r="18" spans="1:120" x14ac:dyDescent="0.2">
      <c r="A18" s="19"/>
      <c r="B18" s="13"/>
      <c r="C18" s="13"/>
      <c r="D18" s="13"/>
      <c r="E18" s="13"/>
      <c r="AN18" s="37"/>
      <c r="AO18" s="37"/>
    </row>
    <row r="19" spans="1:120" x14ac:dyDescent="0.2">
      <c r="CK19" s="12"/>
      <c r="CL19" s="12"/>
      <c r="CM19" s="12"/>
      <c r="CN19" s="12"/>
    </row>
    <row r="20" spans="1:120" ht="12.75" customHeight="1" x14ac:dyDescent="0.2">
      <c r="CK20" s="16"/>
      <c r="CL20" s="16"/>
      <c r="CM20" s="16"/>
      <c r="CN20" s="16"/>
    </row>
    <row r="21" spans="1:120" x14ac:dyDescent="0.2">
      <c r="CK21" s="16"/>
      <c r="CL21" s="16"/>
      <c r="CM21" s="16"/>
      <c r="CN21" s="16"/>
    </row>
    <row r="22" spans="1:120" x14ac:dyDescent="0.2">
      <c r="CK22" s="14"/>
      <c r="CL22" s="16"/>
      <c r="CM22" s="16"/>
      <c r="CN22" s="16"/>
    </row>
    <row r="23" spans="1:120" x14ac:dyDescent="0.2">
      <c r="CK23" s="31"/>
      <c r="CL23" s="16"/>
      <c r="CM23" s="16"/>
      <c r="CN23" s="16"/>
    </row>
    <row r="24" spans="1:120" x14ac:dyDescent="0.2">
      <c r="CK24" s="14"/>
      <c r="CL24" s="16"/>
      <c r="CM24" s="16"/>
      <c r="CN24" s="16"/>
    </row>
    <row r="25" spans="1:120" x14ac:dyDescent="0.2">
      <c r="CK25" s="14"/>
      <c r="CL25" s="74"/>
      <c r="CM25" s="16"/>
      <c r="CN25" s="31"/>
    </row>
    <row r="26" spans="1:120" x14ac:dyDescent="0.2">
      <c r="CK26" s="14"/>
      <c r="CL26" s="16"/>
      <c r="CM26" s="16"/>
      <c r="CN26" s="16"/>
    </row>
    <row r="27" spans="1:120" ht="12.75" customHeight="1" x14ac:dyDescent="0.2">
      <c r="CK27" s="16"/>
      <c r="CL27" s="16"/>
      <c r="CM27" s="16"/>
      <c r="CN27" s="16"/>
    </row>
    <row r="28" spans="1:120" x14ac:dyDescent="0.2">
      <c r="CK28" s="16"/>
      <c r="CL28" s="16"/>
      <c r="CM28" s="16"/>
      <c r="CN28" s="16"/>
    </row>
  </sheetData>
  <mergeCells count="27">
    <mergeCell ref="EB2:EF2"/>
    <mergeCell ref="A16:Z16"/>
    <mergeCell ref="A2:A3"/>
    <mergeCell ref="T2:V2"/>
    <mergeCell ref="I2:L2"/>
    <mergeCell ref="Y2:AA2"/>
    <mergeCell ref="A15:CT15"/>
    <mergeCell ref="AN2:AP2"/>
    <mergeCell ref="BL2:BO2"/>
    <mergeCell ref="AS2:AU2"/>
    <mergeCell ref="AD2:AF2"/>
    <mergeCell ref="BC2:BE2"/>
    <mergeCell ref="BR2:BT2"/>
    <mergeCell ref="AX2:AZ2"/>
    <mergeCell ref="BG2:BJ2"/>
    <mergeCell ref="DP2:DT2"/>
    <mergeCell ref="DV2:DZ2"/>
    <mergeCell ref="BV2:BY2"/>
    <mergeCell ref="DC2:DG2"/>
    <mergeCell ref="B3:G3"/>
    <mergeCell ref="CF2:CI2"/>
    <mergeCell ref="CA2:CD2"/>
    <mergeCell ref="AI2:AK2"/>
    <mergeCell ref="CK2:CO2"/>
    <mergeCell ref="CQ2:CU2"/>
    <mergeCell ref="CW2:DA2"/>
    <mergeCell ref="DI2:DM2"/>
  </mergeCells>
  <pageMargins left="0.39370078740157483" right="0.75" top="0.59055118110236227" bottom="1" header="0" footer="0"/>
  <pageSetup paperSize="9" scale="13" orientation="landscape" r:id="rId1"/>
  <headerFooter alignWithMargins="0"/>
  <ignoredErrors>
    <ignoredError sqref="BV4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Normal="100" zoomScaleSheetLayoutView="112" workbookViewId="0">
      <selection activeCell="B2" sqref="B2"/>
    </sheetView>
  </sheetViews>
  <sheetFormatPr baseColWidth="10" defaultRowHeight="12.75" x14ac:dyDescent="0.2"/>
  <cols>
    <col min="1" max="1" width="30.42578125" style="4" customWidth="1"/>
    <col min="2" max="2" width="59.28515625" style="4" customWidth="1"/>
    <col min="3" max="16384" width="11.42578125" style="4"/>
  </cols>
  <sheetData>
    <row r="1" spans="1:6" ht="15.75" customHeight="1" thickBot="1" x14ac:dyDescent="0.25">
      <c r="A1" s="96" t="s">
        <v>16</v>
      </c>
      <c r="B1" s="97"/>
    </row>
    <row r="2" spans="1:6" ht="15.75" customHeight="1" thickBot="1" x14ac:dyDescent="0.25">
      <c r="A2" s="40" t="s">
        <v>17</v>
      </c>
      <c r="B2" s="41" t="s">
        <v>69</v>
      </c>
    </row>
    <row r="3" spans="1:6" ht="12.75" customHeight="1" x14ac:dyDescent="0.2">
      <c r="A3" s="42" t="s">
        <v>18</v>
      </c>
      <c r="B3" s="43" t="s">
        <v>19</v>
      </c>
    </row>
    <row r="4" spans="1:6" ht="12.75" customHeight="1" x14ac:dyDescent="0.2">
      <c r="A4" s="44" t="s">
        <v>20</v>
      </c>
      <c r="B4" s="45" t="s">
        <v>21</v>
      </c>
    </row>
    <row r="5" spans="1:6" ht="12.75" customHeight="1" x14ac:dyDescent="0.2">
      <c r="A5" s="44" t="s">
        <v>22</v>
      </c>
      <c r="B5" s="45" t="s">
        <v>23</v>
      </c>
    </row>
    <row r="6" spans="1:6" ht="12.75" customHeight="1" x14ac:dyDescent="0.2">
      <c r="A6" s="46" t="s">
        <v>24</v>
      </c>
      <c r="B6" s="47" t="s">
        <v>39</v>
      </c>
    </row>
    <row r="7" spans="1:6" ht="32.25" customHeight="1" thickBot="1" x14ac:dyDescent="0.25">
      <c r="A7" s="46" t="s">
        <v>26</v>
      </c>
      <c r="B7" s="48" t="s">
        <v>40</v>
      </c>
    </row>
    <row r="8" spans="1:6" ht="15.75" customHeight="1" x14ac:dyDescent="0.2">
      <c r="A8" s="49" t="s">
        <v>27</v>
      </c>
      <c r="B8" s="39" t="s">
        <v>11</v>
      </c>
    </row>
    <row r="9" spans="1:6" ht="65.25" customHeight="1" x14ac:dyDescent="0.2">
      <c r="A9" s="50" t="s">
        <v>28</v>
      </c>
      <c r="B9" s="51" t="s">
        <v>61</v>
      </c>
    </row>
    <row r="10" spans="1:6" ht="12.75" customHeight="1" x14ac:dyDescent="0.2">
      <c r="A10" s="44" t="s">
        <v>30</v>
      </c>
      <c r="B10" s="52" t="s">
        <v>45</v>
      </c>
      <c r="E10" s="53"/>
      <c r="F10" s="54"/>
    </row>
    <row r="11" spans="1:6" ht="12.75" customHeight="1" thickBot="1" x14ac:dyDescent="0.25">
      <c r="A11" s="55" t="s">
        <v>32</v>
      </c>
      <c r="B11" s="56" t="s">
        <v>33</v>
      </c>
    </row>
    <row r="12" spans="1:6" ht="12.75" customHeight="1" x14ac:dyDescent="0.2">
      <c r="A12" s="49" t="s">
        <v>41</v>
      </c>
      <c r="B12" s="39" t="s">
        <v>9</v>
      </c>
    </row>
    <row r="13" spans="1:6" ht="42.75" customHeight="1" x14ac:dyDescent="0.2">
      <c r="A13" s="50" t="s">
        <v>28</v>
      </c>
      <c r="B13" s="67" t="s">
        <v>59</v>
      </c>
    </row>
    <row r="14" spans="1:6" ht="12.75" customHeight="1" x14ac:dyDescent="0.2">
      <c r="A14" s="44" t="s">
        <v>30</v>
      </c>
      <c r="B14" s="52" t="s">
        <v>1</v>
      </c>
      <c r="E14" s="53"/>
      <c r="F14" s="54"/>
    </row>
    <row r="15" spans="1:6" ht="12.75" customHeight="1" thickBot="1" x14ac:dyDescent="0.25">
      <c r="A15" s="55" t="s">
        <v>32</v>
      </c>
      <c r="B15" s="56" t="s">
        <v>33</v>
      </c>
    </row>
    <row r="16" spans="1:6" ht="12.75" customHeight="1" x14ac:dyDescent="0.2">
      <c r="A16" s="49" t="s">
        <v>42</v>
      </c>
      <c r="B16" s="57" t="s">
        <v>25</v>
      </c>
    </row>
    <row r="17" spans="1:8" ht="32.25" customHeight="1" x14ac:dyDescent="0.2">
      <c r="A17" s="50" t="s">
        <v>28</v>
      </c>
      <c r="B17" s="52" t="s">
        <v>29</v>
      </c>
    </row>
    <row r="18" spans="1:8" ht="12.75" customHeight="1" x14ac:dyDescent="0.2">
      <c r="A18" s="44" t="s">
        <v>30</v>
      </c>
      <c r="B18" s="52" t="s">
        <v>31</v>
      </c>
      <c r="E18" s="53"/>
      <c r="F18" s="54"/>
    </row>
    <row r="19" spans="1:8" ht="12.75" customHeight="1" thickBot="1" x14ac:dyDescent="0.25">
      <c r="A19" s="55" t="s">
        <v>32</v>
      </c>
      <c r="B19" s="56" t="s">
        <v>33</v>
      </c>
    </row>
    <row r="20" spans="1:8" ht="12.75" customHeight="1" x14ac:dyDescent="0.2">
      <c r="A20" s="49" t="s">
        <v>43</v>
      </c>
      <c r="B20" s="57" t="s">
        <v>12</v>
      </c>
    </row>
    <row r="21" spans="1:8" ht="43.5" customHeight="1" x14ac:dyDescent="0.2">
      <c r="A21" s="50" t="s">
        <v>28</v>
      </c>
      <c r="B21" s="52" t="s">
        <v>44</v>
      </c>
    </row>
    <row r="22" spans="1:8" ht="12.75" customHeight="1" x14ac:dyDescent="0.2">
      <c r="A22" s="44" t="s">
        <v>30</v>
      </c>
      <c r="B22" s="52" t="s">
        <v>1</v>
      </c>
      <c r="E22" s="53"/>
      <c r="F22" s="54"/>
    </row>
    <row r="23" spans="1:8" ht="12.75" customHeight="1" thickBot="1" x14ac:dyDescent="0.25">
      <c r="A23" s="55" t="s">
        <v>32</v>
      </c>
      <c r="B23" s="56" t="s">
        <v>33</v>
      </c>
    </row>
    <row r="24" spans="1:8" ht="12.75" customHeight="1" x14ac:dyDescent="0.2">
      <c r="A24" s="49" t="s">
        <v>46</v>
      </c>
      <c r="B24" s="57" t="s">
        <v>47</v>
      </c>
    </row>
    <row r="25" spans="1:8" ht="29.25" customHeight="1" x14ac:dyDescent="0.2">
      <c r="A25" s="50" t="s">
        <v>28</v>
      </c>
      <c r="B25" s="52" t="s">
        <v>48</v>
      </c>
    </row>
    <row r="26" spans="1:8" ht="12.75" customHeight="1" x14ac:dyDescent="0.2">
      <c r="A26" s="44" t="s">
        <v>30</v>
      </c>
      <c r="B26" s="52" t="s">
        <v>1</v>
      </c>
      <c r="E26" s="53"/>
      <c r="F26" s="54"/>
    </row>
    <row r="27" spans="1:8" ht="12.75" customHeight="1" thickBot="1" x14ac:dyDescent="0.25">
      <c r="A27" s="55" t="s">
        <v>32</v>
      </c>
      <c r="B27" s="56" t="s">
        <v>33</v>
      </c>
    </row>
    <row r="28" spans="1:8" ht="12.75" customHeight="1" x14ac:dyDescent="0.2">
      <c r="A28" s="49" t="s">
        <v>49</v>
      </c>
      <c r="B28" s="58" t="s">
        <v>7</v>
      </c>
    </row>
    <row r="29" spans="1:8" ht="66.75" customHeight="1" x14ac:dyDescent="0.2">
      <c r="A29" s="50" t="s">
        <v>28</v>
      </c>
      <c r="B29" s="52" t="s">
        <v>60</v>
      </c>
      <c r="E29" s="59"/>
    </row>
    <row r="30" spans="1:8" ht="12.75" customHeight="1" x14ac:dyDescent="0.2">
      <c r="A30" s="44" t="s">
        <v>30</v>
      </c>
      <c r="B30" s="52" t="s">
        <v>50</v>
      </c>
    </row>
    <row r="31" spans="1:8" ht="12.75" customHeight="1" thickBot="1" x14ac:dyDescent="0.25">
      <c r="A31" s="55" t="s">
        <v>32</v>
      </c>
      <c r="B31" s="56" t="s">
        <v>33</v>
      </c>
      <c r="H31" s="53"/>
    </row>
    <row r="32" spans="1:8" ht="12.75" customHeight="1" x14ac:dyDescent="0.2">
      <c r="A32" s="49" t="s">
        <v>51</v>
      </c>
      <c r="B32" s="58" t="s">
        <v>10</v>
      </c>
    </row>
    <row r="33" spans="1:8" ht="44.25" customHeight="1" x14ac:dyDescent="0.2">
      <c r="A33" s="50" t="s">
        <v>28</v>
      </c>
      <c r="B33" s="52" t="s">
        <v>52</v>
      </c>
      <c r="E33" s="59"/>
    </row>
    <row r="34" spans="1:8" ht="12.75" customHeight="1" x14ac:dyDescent="0.2">
      <c r="A34" s="44" t="s">
        <v>30</v>
      </c>
      <c r="B34" s="52" t="s">
        <v>50</v>
      </c>
    </row>
    <row r="35" spans="1:8" ht="12.75" customHeight="1" thickBot="1" x14ac:dyDescent="0.25">
      <c r="A35" s="55" t="s">
        <v>32</v>
      </c>
      <c r="B35" s="56" t="s">
        <v>33</v>
      </c>
      <c r="H35" s="53"/>
    </row>
    <row r="36" spans="1:8" ht="12.75" customHeight="1" x14ac:dyDescent="0.2">
      <c r="A36" s="49" t="s">
        <v>53</v>
      </c>
      <c r="B36" s="58" t="s">
        <v>14</v>
      </c>
    </row>
    <row r="37" spans="1:8" ht="32.25" customHeight="1" x14ac:dyDescent="0.2">
      <c r="A37" s="50" t="s">
        <v>28</v>
      </c>
      <c r="B37" s="63" t="s">
        <v>55</v>
      </c>
      <c r="E37" s="59"/>
    </row>
    <row r="38" spans="1:8" ht="12.75" customHeight="1" x14ac:dyDescent="0.2">
      <c r="A38" s="44" t="s">
        <v>30</v>
      </c>
      <c r="B38" s="52" t="s">
        <v>1</v>
      </c>
    </row>
    <row r="39" spans="1:8" ht="12.75" customHeight="1" thickBot="1" x14ac:dyDescent="0.25">
      <c r="A39" s="55" t="s">
        <v>32</v>
      </c>
      <c r="B39" s="56" t="s">
        <v>33</v>
      </c>
      <c r="H39" s="53"/>
    </row>
    <row r="40" spans="1:8" ht="12.75" customHeight="1" x14ac:dyDescent="0.2">
      <c r="A40" s="49" t="s">
        <v>54</v>
      </c>
      <c r="B40" s="58" t="s">
        <v>15</v>
      </c>
    </row>
    <row r="41" spans="1:8" ht="30" customHeight="1" x14ac:dyDescent="0.2">
      <c r="A41" s="50" t="s">
        <v>28</v>
      </c>
      <c r="B41" s="52" t="s">
        <v>56</v>
      </c>
    </row>
    <row r="42" spans="1:8" ht="12.75" customHeight="1" x14ac:dyDescent="0.2">
      <c r="A42" s="44" t="s">
        <v>30</v>
      </c>
      <c r="B42" s="52" t="s">
        <v>57</v>
      </c>
    </row>
    <row r="43" spans="1:8" ht="15.75" thickBot="1" x14ac:dyDescent="0.25">
      <c r="A43" s="55" t="s">
        <v>32</v>
      </c>
      <c r="B43" s="56" t="s">
        <v>33</v>
      </c>
    </row>
    <row r="44" spans="1:8" ht="30" x14ac:dyDescent="0.2">
      <c r="A44" s="62" t="s">
        <v>34</v>
      </c>
      <c r="B44" s="64" t="s">
        <v>35</v>
      </c>
    </row>
    <row r="45" spans="1:8" ht="30" x14ac:dyDescent="0.2">
      <c r="A45" s="62" t="s">
        <v>36</v>
      </c>
      <c r="B45" s="64" t="s">
        <v>33</v>
      </c>
    </row>
    <row r="46" spans="1:8" ht="15.75" thickBot="1" x14ac:dyDescent="0.25">
      <c r="A46" s="46" t="s">
        <v>37</v>
      </c>
      <c r="B46" s="83" t="s">
        <v>35</v>
      </c>
    </row>
    <row r="47" spans="1:8" ht="21" customHeight="1" x14ac:dyDescent="0.2">
      <c r="A47" s="101" t="s">
        <v>38</v>
      </c>
      <c r="B47" s="98" t="s">
        <v>65</v>
      </c>
    </row>
    <row r="48" spans="1:8" ht="12.75" customHeight="1" x14ac:dyDescent="0.2">
      <c r="A48" s="102"/>
      <c r="B48" s="99"/>
    </row>
    <row r="49" spans="1:2" ht="12.75" customHeight="1" x14ac:dyDescent="0.2">
      <c r="A49" s="102"/>
      <c r="B49" s="99"/>
    </row>
    <row r="50" spans="1:2" ht="13.5" thickBot="1" x14ac:dyDescent="0.25">
      <c r="A50" s="103"/>
      <c r="B50" s="100"/>
    </row>
    <row r="51" spans="1:2" x14ac:dyDescent="0.2">
      <c r="B51" s="82"/>
    </row>
  </sheetData>
  <mergeCells count="3">
    <mergeCell ref="A1:B1"/>
    <mergeCell ref="B47:B50"/>
    <mergeCell ref="A47:A50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SP_SD_AX01</vt:lpstr>
      <vt:lpstr>Ficha Técnica</vt:lpstr>
      <vt:lpstr>'Ficha Técnica'!Área_de_impresión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Giselle Silva</cp:lastModifiedBy>
  <cp:lastPrinted>2019-04-11T20:13:15Z</cp:lastPrinted>
  <dcterms:created xsi:type="dcterms:W3CDTF">2012-07-18T16:25:04Z</dcterms:created>
  <dcterms:modified xsi:type="dcterms:W3CDTF">2026-04-14T18:14:38Z</dcterms:modified>
</cp:coreProperties>
</file>