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ARTICIPACION CIUDADANA\DENUNCIAS Y RECLAMOS\DENUNCIAS ANTE DEFENSA Y PROTECCIÓN DEL CONSUMIDOR\"/>
    </mc:Choice>
  </mc:AlternateContent>
  <bookViews>
    <workbookView xWindow="0" yWindow="0" windowWidth="24975" windowHeight="2520" tabRatio="800"/>
  </bookViews>
  <sheets>
    <sheet name="PC_DE_AX03" sheetId="1" r:id="rId1"/>
    <sheet name="2025" sheetId="27" r:id="rId2"/>
    <sheet name="2024" sheetId="2" r:id="rId3"/>
    <sheet name="2023" sheetId="3" r:id="rId4"/>
    <sheet name="2022" sheetId="4" r:id="rId5"/>
    <sheet name="2021" sheetId="5" r:id="rId6"/>
    <sheet name="2020" sheetId="6" r:id="rId7"/>
    <sheet name="2019" sheetId="7" r:id="rId8"/>
    <sheet name="2018" sheetId="8" r:id="rId9"/>
    <sheet name="2017" sheetId="9" r:id="rId10"/>
    <sheet name="2016" sheetId="10" r:id="rId11"/>
    <sheet name="2015" sheetId="11" r:id="rId12"/>
    <sheet name="2014" sheetId="12" r:id="rId13"/>
    <sheet name="2013" sheetId="13" r:id="rId14"/>
    <sheet name="2012" sheetId="14" r:id="rId15"/>
    <sheet name="2010" sheetId="15" r:id="rId16"/>
    <sheet name="2009" sheetId="16" r:id="rId17"/>
    <sheet name="2008" sheetId="17" r:id="rId18"/>
    <sheet name="2007" sheetId="18" r:id="rId19"/>
    <sheet name="2006" sheetId="19" r:id="rId20"/>
    <sheet name="2005" sheetId="20" r:id="rId21"/>
    <sheet name="2004" sheetId="21" r:id="rId22"/>
    <sheet name="2003" sheetId="22" r:id="rId23"/>
    <sheet name="2002" sheetId="23" r:id="rId24"/>
    <sheet name="2001" sheetId="24" r:id="rId25"/>
    <sheet name="2000" sheetId="25" r:id="rId26"/>
    <sheet name="Ficha técnica" sheetId="26" r:id="rId27"/>
  </sheets>
  <externalReferences>
    <externalReference r:id="rId28"/>
  </externalReferences>
  <definedNames>
    <definedName name="REGISTRO_DE_ORGANIZACIONES_DE_ACCION_COMUNITARIA__UNIFICADAS_">'[1]R.O.A.C. no usada'!$A$1:$AA$2146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1" roundtripDataChecksum="HCwpJUVGkuqeTMhqSeQbgJmIhJgK3iWkJ+1RtA7L/AI="/>
    </ext>
  </extLst>
</workbook>
</file>

<file path=xl/calcChain.xml><?xml version="1.0" encoding="utf-8"?>
<calcChain xmlns="http://schemas.openxmlformats.org/spreadsheetml/2006/main">
  <c r="C3" i="17" l="1"/>
  <c r="B3" i="17"/>
  <c r="C3" i="16"/>
  <c r="B3" i="16"/>
</calcChain>
</file>

<file path=xl/sharedStrings.xml><?xml version="1.0" encoding="utf-8"?>
<sst xmlns="http://schemas.openxmlformats.org/spreadsheetml/2006/main" count="1026" uniqueCount="315">
  <si>
    <t>Año 2024</t>
  </si>
  <si>
    <t>Año 2023</t>
  </si>
  <si>
    <t>Año 2022</t>
  </si>
  <si>
    <t>Año 2021</t>
  </si>
  <si>
    <t>Año 2020</t>
  </si>
  <si>
    <t>Año 2019</t>
  </si>
  <si>
    <t>Año 2018</t>
  </si>
  <si>
    <t>Denuncias realizadas en la Dirección General de Defensa y Protección al Consumidor y distribución porcentual por área temática. Ciudad de Buenos Aires. Año 2024</t>
  </si>
  <si>
    <t>Área temática</t>
  </si>
  <si>
    <t>Absoluto</t>
  </si>
  <si>
    <t>%</t>
  </si>
  <si>
    <t xml:space="preserve">Total </t>
  </si>
  <si>
    <t>Administradores de consorcios</t>
  </si>
  <si>
    <t>Alimentos y bebidas</t>
  </si>
  <si>
    <t>Artículos de Librería y Audiovisuales</t>
  </si>
  <si>
    <t xml:space="preserve">Alquiler de vehículos y servicio de remolque </t>
  </si>
  <si>
    <t>Bazar y decoración</t>
  </si>
  <si>
    <t>Construcción y equipamiento del hogar</t>
  </si>
  <si>
    <t>Deportes y recreación</t>
  </si>
  <si>
    <t>Electrodomésticos y artefactos para el hogar</t>
  </si>
  <si>
    <t>Electrónica</t>
  </si>
  <si>
    <t>Enseñanza</t>
  </si>
  <si>
    <t>Estacionamientos y guardamuebles</t>
  </si>
  <si>
    <t>Farmacia y productos para la salud</t>
  </si>
  <si>
    <t>Gestoría y servicios de consultoría</t>
  </si>
  <si>
    <t>Informática</t>
  </si>
  <si>
    <t>Juegos y juguetes</t>
  </si>
  <si>
    <t>Muebles</t>
  </si>
  <si>
    <t>Peluquería, depilación, belleza y bienestar físico</t>
  </si>
  <si>
    <t>Perfumería y limpieza</t>
  </si>
  <si>
    <t xml:space="preserve">Relojería, joyería y tabaquería </t>
  </si>
  <si>
    <t>Reparación de rodados, automotores y embarcaciones</t>
  </si>
  <si>
    <t>Rodados, automotores y embarcaciones</t>
  </si>
  <si>
    <t>Salud</t>
  </si>
  <si>
    <t>Seguridad</t>
  </si>
  <si>
    <t>Servicios de comunicaciones</t>
  </si>
  <si>
    <t>Servicios de construcción para el hogar y comercialización de inmuebles</t>
  </si>
  <si>
    <t>Servicios de transporte terrestre de pasajeros y cargas</t>
  </si>
  <si>
    <t>Servicios financieros (tarjetas de crédito, bancos financieras, etc.)</t>
  </si>
  <si>
    <t xml:space="preserve">Servicios para el automor  </t>
  </si>
  <si>
    <t>Servicios públicos domiciliarios</t>
  </si>
  <si>
    <t>Servicios turísticos hoteles, hosterías, albergues, etc.</t>
  </si>
  <si>
    <t>Servicios y eventos de esparcimiento culturales y/o deportivos</t>
  </si>
  <si>
    <t>Telefonía y redes</t>
  </si>
  <si>
    <t>Textil, calzado y marroquinería</t>
  </si>
  <si>
    <r>
      <rPr>
        <sz val="9"/>
        <color theme="1"/>
        <rFont val="Arial"/>
      </rPr>
      <t xml:space="preserve">Otro </t>
    </r>
    <r>
      <rPr>
        <vertAlign val="superscript"/>
        <sz val="9"/>
        <color theme="1"/>
        <rFont val="Arial"/>
      </rPr>
      <t>1</t>
    </r>
  </si>
  <si>
    <r>
      <rPr>
        <vertAlign val="superscript"/>
        <sz val="8"/>
        <color theme="1"/>
        <rFont val="Arial"/>
      </rPr>
      <t>1</t>
    </r>
    <r>
      <rPr>
        <sz val="8"/>
        <color theme="1"/>
        <rFont val="Arial"/>
      </rPr>
      <t xml:space="preserve"> Comprende rubros con cifras no significativas.</t>
    </r>
  </si>
  <si>
    <r>
      <rPr>
        <b/>
        <sz val="8"/>
        <color theme="1"/>
        <rFont val="Arial"/>
      </rPr>
      <t>Fuente</t>
    </r>
    <r>
      <rPr>
        <sz val="8"/>
        <color theme="1"/>
        <rFont val="Arial"/>
      </rPr>
      <t>:Instituto de Estadística y Censos de la Ciudad Autónoma de Buenos Aires (Jefatura de Gabinete de Ministros – GCBA) sobre la base de datos de la Jefatura de Gabinete de Ministros. Subsecretaría de Servicios al Ciudadano. Dirección General de Defensa y Protección al Consumidor.</t>
    </r>
  </si>
  <si>
    <t>Denuncias realizadas en la Dirección General de Defensa y Protección al Consumidor y distribución porcentual por área temática. Ciudad de Buenos Aires. Año 2023</t>
  </si>
  <si>
    <r>
      <rPr>
        <sz val="9"/>
        <color theme="1"/>
        <rFont val="Arial"/>
      </rPr>
      <t xml:space="preserve">Otro </t>
    </r>
    <r>
      <rPr>
        <vertAlign val="superscript"/>
        <sz val="9"/>
        <color theme="1"/>
        <rFont val="Arial"/>
      </rPr>
      <t>1</t>
    </r>
  </si>
  <si>
    <r>
      <rPr>
        <vertAlign val="superscript"/>
        <sz val="8"/>
        <color theme="1"/>
        <rFont val="Arial"/>
      </rPr>
      <t>1</t>
    </r>
    <r>
      <rPr>
        <sz val="8"/>
        <color theme="1"/>
        <rFont val="Arial"/>
      </rPr>
      <t xml:space="preserve"> Comprende rubros con cifras no significativas.</t>
    </r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</si>
  <si>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los datos difieren de lo publicado en el Anuario 2023 debido a ajustes realizados por la fuente.</t>
    </r>
  </si>
  <si>
    <r>
      <rPr>
        <b/>
        <sz val="8"/>
        <color theme="1"/>
        <rFont val="Arial"/>
      </rPr>
      <t>Fuente</t>
    </r>
    <r>
      <rPr>
        <sz val="8"/>
        <color theme="1"/>
        <rFont val="Arial"/>
      </rPr>
      <t>: Dirección General de Estadística y Censos (Ministerio de Hacienda y Finanzas GCBA) sobre la base de datos de Jefatura de Gabinete de Ministros. Subsecretaría Servicios al Ciudadano. Dirección General de Defensa y Protección al Consumidor.</t>
    </r>
  </si>
  <si>
    <t>Denuncias realizadas en la Dirección General de Defensa y Protección al Consumidor y distribución porcentual por área temática. Ciudad de Buenos Aires. Año 2022</t>
  </si>
  <si>
    <t>Administración de consorcios</t>
  </si>
  <si>
    <t>Artículos de lectura y audiovisuales</t>
  </si>
  <si>
    <r>
      <rPr>
        <sz val="9"/>
        <color theme="1"/>
        <rFont val="Arial"/>
      </rPr>
      <t xml:space="preserve">Otro 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</si>
  <si>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rubros con cifras no significativas.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</si>
  <si>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y Finanzas GCBA) sobre la base de datos de Jefatura de Gabinete de Ministros. Subsecretaría Servicios al Ciudadano. Dirección General de Defensa y Protección al Consumidor.</t>
    </r>
  </si>
  <si>
    <t>Denuncias realizadas en la Dirección General de Defensa y Protección al Consumidor y distribución porcentual por área temática. Ciudad de Buenos Aires. Año 2021</t>
  </si>
  <si>
    <r>
      <rPr>
        <sz val="9"/>
        <color theme="1"/>
        <rFont val="Arial"/>
      </rPr>
      <t xml:space="preserve">Otro 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</si>
  <si>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rubros con cifras no significativas.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</si>
  <si>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y Finanzas GCBA) sobre la base de datos de Jefatura de Gabinete de Ministros. Subsecretaría Servicios al Ciudadano. Dirección General de Defensa y Protección al Consumidor.</t>
    </r>
  </si>
  <si>
    <t>Denuncias realizadas en la Dirección General de Defensa y Protección al Consumidor y distribución porcentual por área temática. Ciudad de Buenos Aires. Año 2020</t>
  </si>
  <si>
    <t>Total</t>
  </si>
  <si>
    <t>Compra por internet</t>
  </si>
  <si>
    <t>-</t>
  </si>
  <si>
    <r>
      <rPr>
        <sz val="9"/>
        <color theme="1"/>
        <rFont val="Arial"/>
      </rPr>
      <t xml:space="preserve">Otro 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</si>
  <si>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</si>
  <si>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</si>
  <si>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y Finanzas GCBA) sobre la base de datos de Jefatura de Gabinete de Ministros. Subsecretaría Servicios al Ciudadano. Dirección General de Defensa y Protección al Consumidor.</t>
    </r>
  </si>
  <si>
    <t>Denuncias realizadas en la Dirección General de Defensa y Protección al Consumidor y distribución porcentual por área temática. Ciudad de Buenos Aires. Año 2019</t>
  </si>
  <si>
    <t>Artículos de Limpieza y Audiovisuales</t>
  </si>
  <si>
    <r>
      <rPr>
        <sz val="9"/>
        <color theme="1"/>
        <rFont val="Arial"/>
      </rPr>
      <t xml:space="preserve">Otro 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</si>
  <si>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</si>
  <si>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</si>
  <si>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y Finanzas GCBA) sobre la base de datos de Jefatura de Gabinete de Ministros. Subsecretaría Servicios al Ciudadano. Dirección General de Defensa y Protección al Consumidor.</t>
    </r>
  </si>
  <si>
    <t>Denuncias realizadas en la Dirección General de Defensa y Protección al Consumidor y distribución porcentual por área temática. Ciudad de Buenos Aires. Año 2018</t>
  </si>
  <si>
    <t>Alimentos/higiene</t>
  </si>
  <si>
    <t>Automotores</t>
  </si>
  <si>
    <r>
      <rPr>
        <sz val="9"/>
        <color theme="1"/>
        <rFont val="Arial"/>
      </rPr>
      <t>Banco/financiera</t>
    </r>
    <r>
      <rPr>
        <vertAlign val="superscript"/>
        <sz val="9"/>
        <color theme="1"/>
        <rFont val="Arial"/>
      </rPr>
      <t>1</t>
    </r>
  </si>
  <si>
    <t>Construcción</t>
  </si>
  <si>
    <t>Correo</t>
  </si>
  <si>
    <t>Educación/capacitación</t>
  </si>
  <si>
    <t>Electrodomésticos</t>
  </si>
  <si>
    <t>Espectáculos/Cine</t>
  </si>
  <si>
    <t>Estacionamiento/garage</t>
  </si>
  <si>
    <t>Gimnasios /Deportes</t>
  </si>
  <si>
    <t>Indumentaria/zapatería</t>
  </si>
  <si>
    <t>Inmobiliaria</t>
  </si>
  <si>
    <t>Internet</t>
  </si>
  <si>
    <t>Lavandería</t>
  </si>
  <si>
    <t xml:space="preserve">Medicina prepaga </t>
  </si>
  <si>
    <t>Mueblería/colchonería</t>
  </si>
  <si>
    <t>Óptica</t>
  </si>
  <si>
    <t>Registro Público de Administradores</t>
  </si>
  <si>
    <t>Salón de Belleza/Peluquerías</t>
  </si>
  <si>
    <t>Salud (clínicas)</t>
  </si>
  <si>
    <t>Seguro</t>
  </si>
  <si>
    <t>Servicio de reparación y mantenimiento</t>
  </si>
  <si>
    <r>
      <rPr>
        <sz val="9"/>
        <color theme="1"/>
        <rFont val="Arial"/>
      </rPr>
      <t>Servicio público domiciliario</t>
    </r>
    <r>
      <rPr>
        <vertAlign val="superscript"/>
        <sz val="9"/>
        <color theme="1"/>
        <rFont val="Arial"/>
      </rPr>
      <t>2</t>
    </r>
  </si>
  <si>
    <t>Supermercado</t>
  </si>
  <si>
    <t>Telefonía celular</t>
  </si>
  <si>
    <t>Transporte de pasajeros</t>
  </si>
  <si>
    <t>Turismo y hotelería</t>
  </si>
  <si>
    <t xml:space="preserve">TV por cable/satélite </t>
  </si>
  <si>
    <r>
      <rPr>
        <sz val="9"/>
        <color theme="1"/>
        <rFont val="Arial"/>
      </rPr>
      <t>Otra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</si>
  <si>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débito.</t>
    </r>
  </si>
  <si>
    <r>
      <rPr>
        <sz val="8"/>
        <color theme="1"/>
        <rFont val="Arial"/>
      </rPr>
      <t xml:space="preserve">2 </t>
    </r>
    <r>
      <rPr>
        <sz val="8"/>
        <color theme="1"/>
        <rFont val="Arial"/>
      </rPr>
      <t>Incluye Telefonía domiciliaria.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</si>
  <si>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</si>
  <si>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 Las áreas temáticas se establecieron seleccionando los rubros con mayor frecuencia de denuncias durante el período 2012/2016.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</si>
  <si>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Economía y Finanzas GCBA) sobre la base de datos de Jefatura de Gabinete de Ministros. Subsecretaría Demanda Ciudadana, Calidad y Cercanía. Dirección General de Defensa y Protección al Consumidor.</t>
    </r>
  </si>
  <si>
    <t>Denuncias realizadas en la Dirección General de Defensa y Protección al Consumidor y distribución porcentual por área temática. Ciudad de Buenos Aires. Año 2017</t>
  </si>
  <si>
    <r>
      <rPr>
        <sz val="9"/>
        <color theme="1"/>
        <rFont val="Arial"/>
      </rPr>
      <t>Banco/financiera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</si>
  <si>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 público domiciliario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</si>
  <si>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Otra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</si>
  <si>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débito.</t>
    </r>
  </si>
  <si>
    <r>
      <rPr>
        <sz val="8"/>
        <color theme="1"/>
        <rFont val="Arial"/>
      </rPr>
      <t xml:space="preserve">2 </t>
    </r>
    <r>
      <rPr>
        <sz val="8"/>
        <color theme="1"/>
        <rFont val="Arial"/>
      </rPr>
      <t>Incluye Telefonía domiciliaria.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</si>
  <si>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</si>
  <si>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 Las áreas temáticas se establecieron seleccionando los rubros con mayor frecuencia de denuncias durante el período 2012/2016.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</si>
  <si>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Jefatura de Gabinete de Ministros. Subsecretaría Demanda Ciudadana, Calidad y Cercanía. Dirección General de Defensa y Protección al Consumidor.</t>
    </r>
  </si>
  <si>
    <t>Denuncias realizadas en la Dirección General de Defensa y Protección al Consumidor y distribución porcentual por área temática. Ciudad de Buenos Aires. Año 2016</t>
  </si>
  <si>
    <r>
      <rPr>
        <sz val="9"/>
        <color theme="1"/>
        <rFont val="Arial"/>
      </rPr>
      <t>Banco/financiera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</si>
  <si>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 público domiciliario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</si>
  <si>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Otra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</si>
  <si>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débito.</t>
    </r>
  </si>
  <si>
    <r>
      <rPr>
        <sz val="8"/>
        <color theme="1"/>
        <rFont val="Arial"/>
      </rPr>
      <t xml:space="preserve">2 </t>
    </r>
    <r>
      <rPr>
        <sz val="8"/>
        <color theme="1"/>
        <rFont val="Arial"/>
      </rPr>
      <t>Incluye Telefonía domiciliaria.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</si>
  <si>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</si>
  <si>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 Las áreas temáticas se establecieron seleccionando los rubros con mayor frecuencia de denuncias durante el período 2012/2016.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</si>
  <si>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Jefatura de Gabinete de Ministros. Subsecretaría Demanda Ciudadana, Calidad y Cercanía. Dirección General de Defensa y Protección al Consumidor.</t>
    </r>
  </si>
  <si>
    <t>Denuncias realizadas en la Dirección General de Defensa y Protección al Consumidor y distribución porcentual por área temática. Ciudad de Buenos Aires. Año 2015</t>
  </si>
  <si>
    <r>
      <rPr>
        <sz val="9"/>
        <color theme="1"/>
        <rFont val="Arial"/>
      </rPr>
      <t>Banco/financiera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</si>
  <si>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 público domiciliario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</si>
  <si>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Otra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</si>
  <si>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débito.</t>
    </r>
  </si>
  <si>
    <r>
      <rPr>
        <sz val="8"/>
        <color theme="1"/>
        <rFont val="Arial"/>
      </rPr>
      <t xml:space="preserve">2 </t>
    </r>
    <r>
      <rPr>
        <sz val="8"/>
        <color theme="1"/>
        <rFont val="Arial"/>
      </rPr>
      <t>Incluye Telefonía domiciliaria.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</si>
  <si>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</si>
  <si>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 Las áreas temáticas se establecieron seleccionando los rubros con mayor frecuencia de denuncias durante el período 2012/2016.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</si>
  <si>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Jefatura de Gabinete de Ministros. Subsecretaría Demanda Ciudadana, Calidad y Cercanía. Dirección General de Defensa y Protección al Consumidor.</t>
    </r>
  </si>
  <si>
    <t>Denuncias realizadas en la Dirección General de Defensa y Protección al Consumidor y distribución porcentual por área temática. Ciudad de Buenos Aires. Año 2014</t>
  </si>
  <si>
    <r>
      <rPr>
        <sz val="9"/>
        <color theme="1"/>
        <rFont val="Arial"/>
      </rPr>
      <t>Banco/financiera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</si>
  <si>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 público domiciliario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</si>
  <si>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Otra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</si>
  <si>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débito.</t>
    </r>
  </si>
  <si>
    <r>
      <rPr>
        <sz val="8"/>
        <color theme="1"/>
        <rFont val="Arial"/>
      </rPr>
      <t xml:space="preserve">2 </t>
    </r>
    <r>
      <rPr>
        <sz val="8"/>
        <color theme="1"/>
        <rFont val="Arial"/>
      </rPr>
      <t>Incluye Telefonía domiciliaria.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</si>
  <si>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</si>
  <si>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 Las áreas temáticas se establecieron seleccionando los rubros con mayor frecuencia de denuncias durante el período 2012/2016.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</si>
  <si>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Jefatura de Gabinete de Ministros. Subsecretaría Demanda Ciudadana, Calidad y Cercanía. Dirección General de Defensa y Protección al Consumidor.</t>
    </r>
  </si>
  <si>
    <t>Denuncias realizadas en la Dirección General de Defensa y Protección al Consumidor y distribución porcentual por área temática. Ciudad de Buenos Aires. Año 2013</t>
  </si>
  <si>
    <r>
      <rPr>
        <sz val="9"/>
        <color theme="1"/>
        <rFont val="Arial"/>
      </rPr>
      <t>Banco/financiera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</si>
  <si>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 público domiciliario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</si>
  <si>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Otra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</si>
  <si>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débito.</t>
    </r>
  </si>
  <si>
    <r>
      <rPr>
        <sz val="8"/>
        <color theme="1"/>
        <rFont val="Arial"/>
      </rPr>
      <t xml:space="preserve">2 </t>
    </r>
    <r>
      <rPr>
        <sz val="8"/>
        <color theme="1"/>
        <rFont val="Arial"/>
      </rPr>
      <t>Incluye Telefonía domiciliaria.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</si>
  <si>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</si>
  <si>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 Las áreas temáticas se establecieron seleccionando los rubros con mayor frecuencia de denuncias durante el período 2012/2016.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</si>
  <si>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Jefatura de Gabinete de Ministros. Subsecretaría Demanda Ciudadana, Calidad y Cercanía. Dirección General de Defensa y Protección al Consumidor.</t>
    </r>
  </si>
  <si>
    <t>Denuncias realizadas en la Dirección General de Defensa y Protección al Consumidor y distribución porcentual por área temática. Ciudad de Buenos Aires. Año 2012</t>
  </si>
  <si>
    <r>
      <rPr>
        <sz val="9"/>
        <color theme="1"/>
        <rFont val="Arial"/>
      </rPr>
      <t>Banco/financiera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</si>
  <si>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 público domiciliario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</si>
  <si>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Otra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</si>
  <si>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débito.</t>
    </r>
  </si>
  <si>
    <r>
      <rPr>
        <sz val="8"/>
        <color theme="1"/>
        <rFont val="Arial"/>
      </rPr>
      <t xml:space="preserve">2 </t>
    </r>
    <r>
      <rPr>
        <sz val="8"/>
        <color theme="1"/>
        <rFont val="Arial"/>
      </rPr>
      <t>Incluye Telefonía domiciliaria.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</si>
  <si>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</si>
  <si>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 xml:space="preserve">Nota: </t>
    </r>
    <r>
      <rPr>
        <sz val="8"/>
        <color theme="1"/>
        <rFont val="Arial"/>
      </rPr>
      <t>la suma de las cifras parciales difiere del total por procedimientos de redondeo. Las áreas temáticas se establecieron seleccionando los rubros con mayor frecuencia de denuncias durante el período 2012/2016.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</si>
  <si>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Jefatura de Gabinete de Ministros. Subsecretaría Demanda Ciudadana, Calidad y Cercanía. Dirección General de Defensa y Protección al Consumidor.</t>
    </r>
  </si>
  <si>
    <t>Denuncias realizadas en la Dirección General de Defensa y Protección al Consumidor y distribución porcentual por área temática. Ciudad de Buenos Aires. Año 2010</t>
  </si>
  <si>
    <t>Denuncias</t>
  </si>
  <si>
    <r>
      <rPr>
        <sz val="9"/>
        <color theme="1"/>
        <rFont val="Arial"/>
      </rPr>
      <t>Bancos-financieras</t>
    </r>
    <r>
      <rPr>
        <vertAlign val="superscript"/>
        <sz val="9"/>
        <color theme="1"/>
        <rFont val="Arial"/>
      </rPr>
      <t>1</t>
    </r>
  </si>
  <si>
    <t>Estacionamiento/garages</t>
  </si>
  <si>
    <t>Fotografía</t>
  </si>
  <si>
    <t>Indumentaria</t>
  </si>
  <si>
    <t>Inmobiliarias</t>
  </si>
  <si>
    <t>Mueblerías</t>
  </si>
  <si>
    <t>Registro no llame</t>
  </si>
  <si>
    <t>Seguros</t>
  </si>
  <si>
    <t>Sepelios</t>
  </si>
  <si>
    <r>
      <rPr>
        <sz val="9"/>
        <color theme="1"/>
        <rFont val="Arial"/>
      </rPr>
      <t>Servicios públicos domiciliarios</t>
    </r>
    <r>
      <rPr>
        <vertAlign val="superscript"/>
        <sz val="9"/>
        <color theme="1"/>
        <rFont val="Arial"/>
      </rPr>
      <t>2</t>
    </r>
  </si>
  <si>
    <t>Shopping Center</t>
  </si>
  <si>
    <t>Supermercados</t>
  </si>
  <si>
    <r>
      <rPr>
        <sz val="9"/>
        <color theme="1"/>
        <rFont val="Arial"/>
      </rPr>
      <t>Telefonía domicliaria</t>
    </r>
    <r>
      <rPr>
        <vertAlign val="superscript"/>
        <sz val="9"/>
        <color theme="1"/>
        <rFont val="Arial"/>
      </rPr>
      <t>2</t>
    </r>
  </si>
  <si>
    <t>.</t>
  </si>
  <si>
    <t>Textil</t>
  </si>
  <si>
    <t>Tiempo compartido</t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</si>
  <si>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</si>
  <si>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tarjetas de débito.</t>
    </r>
  </si>
  <si>
    <r>
      <rPr>
        <sz val="8"/>
        <color theme="1"/>
        <rFont val="Arial"/>
      </rPr>
      <t>2</t>
    </r>
    <r>
      <rPr>
        <sz val="8"/>
        <color theme="1"/>
        <rFont val="Arial"/>
      </rPr>
      <t xml:space="preserve"> Dejó de existir como rubro y a partir de octubre de 2008 se registra en "Servicios Públicos Domiciliarios".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</si>
  <si>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</si>
  <si>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la suma de las cifras parciales difiere del total por procedimientos de redondeo.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</si>
  <si>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la Jefatura de Gabinete de Ministros. Dirección General de Defensa y Protección del Consumidor.</t>
    </r>
  </si>
  <si>
    <t>Denuncias realizadas en la Dirección General de Defensa y Protección al Consumidor y distribución porcentual por área temática. Ciudad de Buenos Aires. Año 2009</t>
  </si>
  <si>
    <r>
      <rPr>
        <sz val="9"/>
        <color theme="1"/>
        <rFont val="Arial"/>
      </rPr>
      <t>Bancos-financieras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</si>
  <si>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Servicios públicos domiciliarios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</si>
  <si>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Telefonía domicliaria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</si>
  <si>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</si>
  <si>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tarjetas de débito.</t>
    </r>
  </si>
  <si>
    <r>
      <rPr>
        <sz val="8"/>
        <color theme="1"/>
        <rFont val="Arial"/>
      </rPr>
      <t>2</t>
    </r>
    <r>
      <rPr>
        <sz val="8"/>
        <color theme="1"/>
        <rFont val="Arial"/>
      </rPr>
      <t xml:space="preserve"> Dejó de existir como rubro y a partir de octubre de 2008 se registra en "Servicios Públicos Domiciliarios".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</si>
  <si>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</si>
  <si>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la suma de las cifras parciales difiere del total por procedimientos de redondeo.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</si>
  <si>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la Jefatura de Gabinete de Ministros. Dirección General de Defensa y Protección del Consumidor.</t>
    </r>
  </si>
  <si>
    <t>Denuncias realizadas en la Dirección General de Defensa y Protección al Consumidor y distribución porcentual por área temática. Ciudad de Buenos Aires. Año 2008</t>
  </si>
  <si>
    <r>
      <rPr>
        <sz val="9"/>
        <color theme="1"/>
        <rFont val="Arial"/>
      </rPr>
      <t>Bancos-financieras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</si>
  <si>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Servicios públicos domiciliarios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</si>
  <si>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Telefonía domicliaria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</si>
  <si>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</si>
  <si>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tarjetas de débito.</t>
    </r>
  </si>
  <si>
    <r>
      <rPr>
        <sz val="8"/>
        <color theme="1"/>
        <rFont val="Arial"/>
      </rPr>
      <t>2</t>
    </r>
    <r>
      <rPr>
        <sz val="8"/>
        <color theme="1"/>
        <rFont val="Arial"/>
      </rPr>
      <t xml:space="preserve"> Dejó de existir como rubro y a partir de octubre de 2008 se registra en "Servicios Públicos Domiciliarios".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</si>
  <si>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</si>
  <si>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la suma de las cifras parciales difiere del total por procedimientos de redondeo.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</si>
  <si>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la Jefatura de Gabinete de Ministros. Dirección General de Defensa y Protección del Consumidor.</t>
    </r>
  </si>
  <si>
    <t>Denuncias realizadas en la Dirección General de Defensa y Protección al Consumidor y distribución porcentual por área temática. Ciudad de Buenos Aires. Año 2007</t>
  </si>
  <si>
    <r>
      <rPr>
        <sz val="9"/>
        <color theme="1"/>
        <rFont val="Arial"/>
      </rPr>
      <t>Bancos-financieras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</si>
  <si>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Servicios públicos domiciliarios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</si>
  <si>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Telefonía domicliaria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</si>
  <si>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</si>
  <si>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tarjetas de débito.</t>
    </r>
  </si>
  <si>
    <r>
      <rPr>
        <sz val="8"/>
        <color theme="1"/>
        <rFont val="Arial"/>
      </rPr>
      <t>2</t>
    </r>
    <r>
      <rPr>
        <sz val="8"/>
        <color theme="1"/>
        <rFont val="Arial"/>
      </rPr>
      <t xml:space="preserve"> Dejó de existir como rubro y a partir de octubre de 2008 se registra en "Servicios Públicos Domiciliarios".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</si>
  <si>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</si>
  <si>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la suma de las cifras parciales difiere del total por procedimientos de redondeo.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</si>
  <si>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la Jefatura de Gabinete de Ministros. Dirección General de Defensa y Protección del Consumidor.</t>
    </r>
  </si>
  <si>
    <t>Denuncias realizadas en la Dirección General de Defensa y Protección al Consumidor y distribución porcentual por área temática. Ciudad de Buenos Aires. Año 2006</t>
  </si>
  <si>
    <r>
      <rPr>
        <sz val="9"/>
        <color theme="1"/>
        <rFont val="Arial"/>
      </rPr>
      <t>Bancos-financieras</t>
    </r>
    <r>
      <rPr>
        <vertAlign val="superscript"/>
        <sz val="9"/>
        <color theme="1"/>
        <rFont val="Arial"/>
      </rPr>
      <t>1</t>
    </r>
  </si>
  <si>
    <r>
      <rPr>
        <sz val="9"/>
        <color theme="1"/>
        <rFont val="Arial"/>
      </rPr>
      <t>Servicios públicos domiciliarios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</si>
  <si>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Telefonía domicliaria</t>
    </r>
    <r>
      <rPr>
        <vertAlign val="superscript"/>
        <sz val="9"/>
        <color theme="1"/>
        <rFont val="Arial"/>
      </rPr>
      <t>2</t>
    </r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</si>
  <si>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3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</si>
  <si>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Incluye tarjetas de crédito y tarjetas de débito.</t>
    </r>
  </si>
  <si>
    <r>
      <rPr>
        <sz val="8"/>
        <color theme="1"/>
        <rFont val="Arial"/>
      </rPr>
      <t>2</t>
    </r>
    <r>
      <rPr>
        <sz val="8"/>
        <color theme="1"/>
        <rFont val="Arial"/>
      </rPr>
      <t xml:space="preserve"> Dejó de existir como rubro y a partir de octubre de 2008 se registra en "Servicios Públicos Domiciliarios".</t>
    </r>
  </si>
  <si>
    <r>
      <rPr>
        <sz val="8"/>
        <color theme="1"/>
        <rFont val="Arial"/>
      </rPr>
      <t xml:space="preserve">3 </t>
    </r>
    <r>
      <rPr>
        <sz val="8"/>
        <color theme="1"/>
        <rFont val="Arial"/>
      </rPr>
      <t>Comprende rubros con cifras no significativas durante la mayoría de los meses del año.</t>
    </r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</si>
  <si>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la suma de las cifras parciales difiere del total por procedimientos de redondeo.</t>
    </r>
  </si>
  <si>
    <r>
      <rPr>
        <b/>
        <sz val="8"/>
        <color theme="1"/>
        <rFont val="Arial"/>
      </rPr>
      <t xml:space="preserve">Fuente: </t>
    </r>
    <r>
      <rPr>
        <sz val="8"/>
        <color theme="1"/>
        <rFont val="Arial"/>
      </rPr>
      <t>Dirección General de Estadística y Censos (Ministerio de Hacienda GCBA) sobre la base de datos de la Jefatura de Gabinete de Ministros. Dirección General de Defensa y Protección del Consumidor.</t>
    </r>
  </si>
  <si>
    <t>Denuncias realizadas en la Dirección General de Defensa y Protección al Consumidor y distribución porcentual por área temática. Ciudad de Buenos Aires. Año 2005</t>
  </si>
  <si>
    <t>Tarjeta de crédito</t>
  </si>
  <si>
    <t>Medicina prepaga</t>
  </si>
  <si>
    <t>Caja de ahorro/ Cuenta Corriente</t>
  </si>
  <si>
    <t>Televisión por cable</t>
  </si>
  <si>
    <t>Créditos</t>
  </si>
  <si>
    <t>Agencia de viajes</t>
  </si>
  <si>
    <t>Cajeros automáticos</t>
  </si>
  <si>
    <t>Cerramientos</t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</si>
  <si>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</si>
  <si>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categorías que no son significativas durante la mayoría de los meses del año.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</si>
  <si>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(GCBA) sobre la base de datos de la Dirección General de Defensa y Protección al Consumidor. Secretaría de Producción, Turismo y Desarrollo Sustentable.</t>
    </r>
  </si>
  <si>
    <t>Denuncias realizadas en la Dirección General de Defensa y Protección al Consumidor y distribución porcentual por área temática. Ciudad de Buenos Aires. Año 2004</t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</si>
  <si>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</si>
  <si>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categorías que no son significativas durante la mayoría de los meses del año.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</si>
  <si>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(GCBA) sobre la base de datos de la Dirección General de Defensa y Protección al Consumidor. Secretaría de Producción, Turismo y Desarrollo Sustentable.</t>
    </r>
  </si>
  <si>
    <t>Denuncias realizadas en la Dirección General de Defensa y Protección al Consumidor y distribución porcentual por área temática. Ciudad de Buenos Aires. Año 2003</t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</si>
  <si>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</si>
  <si>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categorías que no son significativas durante la mayoría de los meses del año.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</si>
  <si>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(GCBA) sobre la base de datos de la Dirección General de Defensa y Protección al Consumidor. Secretaría de Producción, Turismo y Desarrollo Sustentable.</t>
    </r>
  </si>
  <si>
    <t>Denuncias realizadas en la Dirección General de Defensa y Protección al Consumidor y distribución porcentual por área temática. Ciudad de Buenos Aires. Año 2002</t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</si>
  <si>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</si>
  <si>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categorías que no son significativas durante la mayoría de los meses del año.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</si>
  <si>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(GCBA) sobre la base de datos de la Dirección General de Defensa y Protección al Consumidor. Secretaría de Producción, Turismo y Desarrollo Sustentable.</t>
    </r>
  </si>
  <si>
    <t>Denuncias realizadas en la Dirección General de Defensa y Protección al Consumidor y distribución porcentual por área temática. Ciudad de Buenos Aires. Año 2001</t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</si>
  <si>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</si>
  <si>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categorías que no son significativas durante la mayoría de los meses del año.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</si>
  <si>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(GCBA) sobre la base de datos de la Dirección General de Defensa y Protección al Consumidor. Secretaría de Producción, Turismo y Desarrollo Sustentable.</t>
    </r>
  </si>
  <si>
    <t>Denuncias realizadas en la Dirección General de Defensa y Protección al Consumidor y distribución porcentual por área temática. Ciudad de Buenos Aires. Año 2000</t>
  </si>
  <si>
    <r>
      <rPr>
        <sz val="9"/>
        <color theme="1"/>
        <rFont val="Arial"/>
      </rPr>
      <t>Otros</t>
    </r>
    <r>
      <rPr>
        <vertAlign val="superscript"/>
        <sz val="9"/>
        <color theme="1"/>
        <rFont val="Arial"/>
      </rPr>
      <t>1</t>
    </r>
  </si>
  <si>
    <r>
      <rPr>
        <sz val="8"/>
        <color theme="1"/>
        <rFont val="Arial"/>
      </rPr>
      <t xml:space="preserve">1 </t>
    </r>
    <r>
      <rPr>
        <sz val="8"/>
        <color theme="1"/>
        <rFont val="Arial"/>
      </rPr>
      <t>Comprende categorías que no son significativas durante la mayoría de los meses del año.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</si>
  <si>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(GCBA) sobre la base de datos de la Dirección General de Defensa y Protección al Consumidor. Secretaría de Producción, Turismo y Desarrollo Sustentable.</t>
    </r>
  </si>
  <si>
    <t xml:space="preserve">FICHA TECNICA </t>
  </si>
  <si>
    <t>Archivo</t>
  </si>
  <si>
    <t>PC_DE_AX03</t>
  </si>
  <si>
    <t xml:space="preserve">Área Temática </t>
  </si>
  <si>
    <t>Participación Ciudadana</t>
  </si>
  <si>
    <t xml:space="preserve">Tema </t>
  </si>
  <si>
    <t>Denuncias y Reclamos</t>
  </si>
  <si>
    <t>Subtema</t>
  </si>
  <si>
    <t>Denuncias ante Defensa y Protección al Consumidor</t>
  </si>
  <si>
    <t>Series</t>
  </si>
  <si>
    <t>Objetivo</t>
  </si>
  <si>
    <t>Mostrar la evolución de las denuncias realizadas a través de la Dirección General de Defensa y Protección al Consumidor</t>
  </si>
  <si>
    <t>Variable 1</t>
  </si>
  <si>
    <r>
      <rPr>
        <b/>
        <sz val="9"/>
        <color theme="1"/>
        <rFont val="Arial"/>
      </rPr>
      <t>Área temática:</t>
    </r>
    <r>
      <rPr>
        <sz val="9"/>
        <color theme="1"/>
        <rFont val="Arial"/>
      </rPr>
      <t xml:space="preserve"> rubro en el que se ingresó la denuncia</t>
    </r>
  </si>
  <si>
    <t xml:space="preserve">Definición Operativa </t>
  </si>
  <si>
    <t>Refiere al rubro en el que se ingreso cada denuncia de un consumidor a infracción de proveedor de bien/servicio</t>
  </si>
  <si>
    <t>Unidad de Medida</t>
  </si>
  <si>
    <t>Porcentaje</t>
  </si>
  <si>
    <t>Método de Cálculo (formula)</t>
  </si>
  <si>
    <t>Cociente entre la sumatoria de denuncias presentadas ante la Dirección General de Defensa y Protección al Consumidor de cada area temática y el total de denuncias recibidas, por cien.</t>
  </si>
  <si>
    <t>Periodicidad de Recepción (secundaria)</t>
  </si>
  <si>
    <t>Mensual</t>
  </si>
  <si>
    <t>Periodicidad de recolección (primaria)</t>
  </si>
  <si>
    <t>No Corresponde</t>
  </si>
  <si>
    <t xml:space="preserve">Periodicidad de Difusión </t>
  </si>
  <si>
    <t>Semestral</t>
  </si>
  <si>
    <t>Fuente</t>
  </si>
  <si>
    <t>Año 2017</t>
  </si>
  <si>
    <t>Año 2016</t>
  </si>
  <si>
    <t>Año 2015</t>
  </si>
  <si>
    <t>Año 2014</t>
  </si>
  <si>
    <t>Año 2013</t>
  </si>
  <si>
    <t>Año 2012</t>
  </si>
  <si>
    <t>Año 2010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</si>
  <si>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</si>
  <si>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</si>
  <si>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</si>
  <si>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</si>
  <si>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</si>
  <si>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</si>
  <si>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</si>
  <si>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</si>
  <si>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</si>
  <si>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2000</t>
  </si>
  <si>
    <t>Artículos de librería y audiovisuales</t>
  </si>
  <si>
    <r>
      <rPr>
        <b/>
        <sz val="8"/>
        <rFont val="Arial"/>
      </rPr>
      <t>Nota:</t>
    </r>
    <r>
      <rPr>
        <sz val="8"/>
        <rFont val="Arial"/>
      </rPr>
      <t xml:space="preserve"> los datos difieren de lo publicado en el Anuario 2023 debido a ajustes realizados por la fuente. </t>
    </r>
    <r>
      <rPr>
        <sz val="8"/>
        <rFont val="Arial"/>
        <family val="2"/>
      </rPr>
      <t>La suma de las cifras parciales difiere del total por procedimientos de redondeo.</t>
    </r>
  </si>
  <si>
    <t>Año 2025</t>
  </si>
  <si>
    <r>
      <rPr>
        <b/>
        <sz val="8"/>
        <rFont val="Arial"/>
      </rPr>
      <t>Nota:</t>
    </r>
    <r>
      <rPr>
        <sz val="8"/>
        <rFont val="Arial"/>
      </rPr>
      <t xml:space="preserve"> el aumento de denuncias responde a la apertura de nuevos canales de denuncia, como la Ventanilla Única Federal, y a una política de incentivo del reclamo ciudadano.</t>
    </r>
  </si>
  <si>
    <t>Denuncias realizadas en la Dirección General de Defensa y Protección al Consumidor y distribución porcentual por área temática. Ciudad de Buenos Aires. Año 2025</t>
  </si>
  <si>
    <t>Denuncias realizadas en la Dirección General de Defensa y Protección al Consumidor y distribución porcentual por área temática. Ciudad de Buenos Aires. Años 2000/2025</t>
  </si>
  <si>
    <t>Denuncias realizadas en la Dirección General de Defensa y Protección al Consumidor</t>
  </si>
  <si>
    <r>
      <rPr>
        <b/>
        <sz val="8"/>
        <color theme="1"/>
        <rFont val="Arial"/>
      </rPr>
      <t>Fuente</t>
    </r>
    <r>
      <rPr>
        <sz val="8"/>
        <color theme="1"/>
        <rFont val="Arial"/>
      </rPr>
      <t>:Instituto de Estadística y Censos de la Ciudad Autónoma de Buenos Aires (Jefatura de Gabinete de Ministros – GCBA) sobre la base de datos de la Secretaría de Gobierno y Vínculo Ciudadano. Subsecretaría de Gobierno. Dirección General Defensa y Protección al consumidor.</t>
    </r>
  </si>
  <si>
    <t>Instituto de Estadística y Censos de la Ciudad Autónoma de Buenos Aires (Jefatura de Gabinete de Ministros – GCBA) sobre la base de datos de la Secretaría de Gobierno y Vínculo Ciudadano. Subsecretaría de Gobierno. Dirección General Defensa y Protección al consumidor.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</si>
</sst>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8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Calibri"/>
    </font>
    <font>
      <u/>
      <sz val="10"/>
      <color theme="10"/>
      <name val="Arial"/>
    </font>
    <font>
      <sz val="11"/>
      <name val="Calibri"/>
    </font>
    <font>
      <sz val="9"/>
      <color theme="1"/>
      <name val="Arial"/>
    </font>
    <font>
      <b/>
      <sz val="11"/>
      <color theme="1"/>
      <name val="Calibri"/>
    </font>
    <font>
      <b/>
      <sz val="9"/>
      <color theme="1"/>
      <name val="Arial"/>
    </font>
    <font>
      <sz val="8"/>
      <color theme="1"/>
      <name val="Arial"/>
    </font>
    <font>
      <b/>
      <sz val="9"/>
      <color theme="1"/>
      <name val="Calibri"/>
    </font>
    <font>
      <vertAlign val="superscript"/>
      <sz val="8"/>
      <color theme="1"/>
      <name val="Arial"/>
    </font>
    <font>
      <b/>
      <sz val="8"/>
      <color theme="1"/>
      <name val="Arial"/>
    </font>
    <font>
      <sz val="11"/>
      <color rgb="FFFF0000"/>
      <name val="Calibri"/>
    </font>
    <font>
      <sz val="11"/>
      <color theme="1"/>
      <name val="Arial"/>
    </font>
    <font>
      <vertAlign val="superscript"/>
      <sz val="8"/>
      <color theme="1"/>
      <name val="Arial"/>
    </font>
    <font>
      <sz val="11"/>
      <color rgb="FF000000"/>
      <name val="Calibri"/>
    </font>
    <font>
      <vertAlign val="superscript"/>
      <sz val="8"/>
      <color theme="1"/>
      <name val="Arial"/>
    </font>
    <font>
      <vertAlign val="superscript"/>
      <sz val="8"/>
      <color theme="1"/>
      <name val="Arial"/>
    </font>
    <font>
      <vertAlign val="superscript"/>
      <sz val="8"/>
      <color theme="1"/>
      <name val="Arial"/>
    </font>
    <font>
      <u/>
      <sz val="9"/>
      <color theme="1"/>
      <name val="Arial"/>
    </font>
    <font>
      <vertAlign val="superscript"/>
      <sz val="9"/>
      <color theme="1"/>
      <name val="Arial"/>
    </font>
    <font>
      <sz val="9"/>
      <color theme="1"/>
      <name val="Arial"/>
      <family val="2"/>
    </font>
    <font>
      <sz val="8"/>
      <name val="Arial"/>
      <family val="2"/>
    </font>
    <font>
      <b/>
      <sz val="8"/>
      <name val="Arial"/>
    </font>
    <font>
      <sz val="8"/>
      <name val="Arial"/>
    </font>
    <font>
      <sz val="11"/>
      <name val="Calibri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3" fontId="8" fillId="0" borderId="0" xfId="0" applyNumberFormat="1" applyFont="1"/>
    <xf numFmtId="164" fontId="8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3" fontId="6" fillId="0" borderId="0" xfId="0" applyNumberFormat="1" applyFont="1"/>
    <xf numFmtId="164" fontId="6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/>
    <xf numFmtId="3" fontId="8" fillId="0" borderId="0" xfId="0" applyNumberFormat="1" applyFont="1" applyAlignment="1">
      <alignment wrapText="1"/>
    </xf>
    <xf numFmtId="3" fontId="6" fillId="0" borderId="0" xfId="0" applyNumberFormat="1" applyFont="1" applyAlignment="1">
      <alignment wrapText="1"/>
    </xf>
    <xf numFmtId="0" fontId="13" fillId="0" borderId="0" xfId="0" applyFont="1"/>
    <xf numFmtId="0" fontId="8" fillId="0" borderId="0" xfId="0" applyFont="1"/>
    <xf numFmtId="3" fontId="8" fillId="0" borderId="0" xfId="0" applyNumberFormat="1" applyFont="1" applyAlignment="1">
      <alignment horizontal="right"/>
    </xf>
    <xf numFmtId="164" fontId="8" fillId="0" borderId="0" xfId="0" applyNumberFormat="1" applyFont="1"/>
    <xf numFmtId="164" fontId="6" fillId="0" borderId="0" xfId="0" applyNumberFormat="1" applyFont="1"/>
    <xf numFmtId="0" fontId="6" fillId="0" borderId="0" xfId="0" applyFont="1"/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top" wrapText="1"/>
    </xf>
    <xf numFmtId="9" fontId="3" fillId="0" borderId="0" xfId="0" applyNumberFormat="1" applyFont="1"/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6" fillId="0" borderId="0" xfId="0" applyFont="1"/>
    <xf numFmtId="3" fontId="16" fillId="0" borderId="0" xfId="0" applyNumberFormat="1" applyFont="1"/>
    <xf numFmtId="164" fontId="6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6" fillId="0" borderId="1" xfId="0" applyNumberFormat="1" applyFont="1" applyBorder="1"/>
    <xf numFmtId="165" fontId="6" fillId="0" borderId="1" xfId="0" applyNumberFormat="1" applyFont="1" applyBorder="1"/>
    <xf numFmtId="0" fontId="6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8" fillId="2" borderId="6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/>
    </xf>
    <xf numFmtId="0" fontId="22" fillId="0" borderId="0" xfId="0" applyFont="1" applyAlignment="1">
      <alignment wrapText="1"/>
    </xf>
    <xf numFmtId="0" fontId="27" fillId="0" borderId="0" xfId="1"/>
    <xf numFmtId="0" fontId="1" fillId="0" borderId="1" xfId="0" applyFont="1" applyBorder="1" applyAlignment="1">
      <alignment horizontal="left" wrapText="1"/>
    </xf>
    <xf numFmtId="0" fontId="5" fillId="0" borderId="1" xfId="0" applyFont="1" applyBorder="1"/>
    <xf numFmtId="0" fontId="9" fillId="0" borderId="2" xfId="0" applyFont="1" applyBorder="1" applyAlignment="1">
      <alignment horizontal="left" wrapText="1"/>
    </xf>
    <xf numFmtId="0" fontId="5" fillId="0" borderId="2" xfId="0" applyFont="1" applyBorder="1"/>
    <xf numFmtId="0" fontId="25" fillId="0" borderId="0" xfId="0" applyFont="1" applyAlignment="1">
      <alignment horizontal="left" wrapText="1"/>
    </xf>
    <xf numFmtId="0" fontId="26" fillId="0" borderId="0" xfId="0" applyFont="1"/>
    <xf numFmtId="0" fontId="9" fillId="0" borderId="0" xfId="0" applyFont="1" applyFill="1" applyAlignment="1">
      <alignment horizontal="left" wrapText="1"/>
    </xf>
    <xf numFmtId="0" fontId="0" fillId="0" borderId="0" xfId="0" applyFill="1"/>
    <xf numFmtId="0" fontId="9" fillId="0" borderId="0" xfId="0" applyFont="1" applyAlignment="1">
      <alignment horizontal="left" wrapText="1"/>
    </xf>
    <xf numFmtId="0" fontId="0" fillId="0" borderId="0" xfId="0"/>
    <xf numFmtId="0" fontId="23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1" fillId="0" borderId="2" xfId="0" applyFont="1" applyBorder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9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workbookViewId="0"/>
  </sheetViews>
  <sheetFormatPr baseColWidth="10" defaultColWidth="14.42578125" defaultRowHeight="15" customHeight="1"/>
  <cols>
    <col min="1" max="21" width="10.7109375" customWidth="1"/>
  </cols>
  <sheetData>
    <row r="1" spans="1:26">
      <c r="A1" s="1" t="s">
        <v>311</v>
      </c>
    </row>
    <row r="2" spans="1:26">
      <c r="A2" s="1"/>
    </row>
    <row r="3" spans="1:26">
      <c r="A3" s="72" t="s">
        <v>308</v>
      </c>
    </row>
    <row r="4" spans="1:2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4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4" t="s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4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4" t="s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>
      <c r="A12" s="1"/>
    </row>
    <row r="13" spans="1:26">
      <c r="A13" s="4" t="s">
        <v>4</v>
      </c>
    </row>
    <row r="15" spans="1:26">
      <c r="A15" s="4" t="s">
        <v>5</v>
      </c>
    </row>
    <row r="16" spans="1:26">
      <c r="A16" s="1"/>
    </row>
    <row r="17" spans="1:1">
      <c r="A17" s="4" t="s">
        <v>6</v>
      </c>
    </row>
    <row r="18" spans="1:1">
      <c r="A18" s="1"/>
    </row>
    <row r="19" spans="1:1">
      <c r="A19" s="4" t="s">
        <v>289</v>
      </c>
    </row>
    <row r="20" spans="1:1">
      <c r="A20" s="4"/>
    </row>
    <row r="21" spans="1:1">
      <c r="A21" s="4" t="s">
        <v>290</v>
      </c>
    </row>
    <row r="22" spans="1:1">
      <c r="A22" s="4"/>
    </row>
    <row r="23" spans="1:1" ht="15.75" customHeight="1">
      <c r="A23" s="4" t="s">
        <v>291</v>
      </c>
    </row>
    <row r="24" spans="1:1" ht="15.75" customHeight="1">
      <c r="A24" s="4"/>
    </row>
    <row r="25" spans="1:1" ht="15.75" customHeight="1">
      <c r="A25" s="4" t="s">
        <v>292</v>
      </c>
    </row>
    <row r="26" spans="1:1" ht="15.75" customHeight="1">
      <c r="A26" s="1"/>
    </row>
    <row r="27" spans="1:1" ht="15.75" customHeight="1">
      <c r="A27" s="4" t="s">
        <v>293</v>
      </c>
    </row>
    <row r="28" spans="1:1" ht="15.75" customHeight="1">
      <c r="A28" s="1"/>
    </row>
    <row r="29" spans="1:1" ht="15.75" customHeight="1">
      <c r="A29" s="4" t="s">
        <v>294</v>
      </c>
    </row>
    <row r="30" spans="1:1" ht="15.75" customHeight="1">
      <c r="A30" s="1"/>
    </row>
    <row r="31" spans="1:1" ht="15.75" customHeight="1">
      <c r="A31" s="4" t="s">
        <v>295</v>
      </c>
    </row>
    <row r="32" spans="1:1" ht="15.75" customHeight="1">
      <c r="A32" s="1"/>
    </row>
    <row r="33" spans="1:1" ht="15.75" customHeight="1">
      <c r="A33" s="4" t="s">
        <v>296</v>
      </c>
    </row>
    <row r="34" spans="1:1" ht="15.75" customHeight="1">
      <c r="A34" s="1"/>
    </row>
    <row r="35" spans="1:1" ht="15.75" customHeight="1">
      <c r="A35" s="4" t="s">
        <v>297</v>
      </c>
    </row>
    <row r="36" spans="1:1" ht="15.75" customHeight="1">
      <c r="A36" s="4"/>
    </row>
    <row r="37" spans="1:1" ht="15.75" customHeight="1">
      <c r="A37" s="4" t="s">
        <v>298</v>
      </c>
    </row>
    <row r="38" spans="1:1" ht="15.75" customHeight="1">
      <c r="A38" s="1"/>
    </row>
    <row r="39" spans="1:1" ht="15.75" customHeight="1">
      <c r="A39" s="4" t="s">
        <v>299</v>
      </c>
    </row>
    <row r="40" spans="1:1" ht="15.75" customHeight="1">
      <c r="A40" s="1"/>
    </row>
    <row r="41" spans="1:1" ht="15.75" customHeight="1">
      <c r="A41" s="4" t="s">
        <v>300</v>
      </c>
    </row>
    <row r="42" spans="1:1" ht="15.75" customHeight="1">
      <c r="A42" s="1"/>
    </row>
    <row r="43" spans="1:1" ht="15.75" customHeight="1">
      <c r="A43" s="4" t="s">
        <v>301</v>
      </c>
    </row>
    <row r="44" spans="1:1" ht="15.75" customHeight="1">
      <c r="A44" s="1"/>
    </row>
    <row r="45" spans="1:1" ht="15.75" customHeight="1">
      <c r="A45" s="4" t="s">
        <v>302</v>
      </c>
    </row>
    <row r="46" spans="1:1" ht="15.75" customHeight="1">
      <c r="A46" s="1"/>
    </row>
    <row r="47" spans="1:1" ht="15.75" customHeight="1">
      <c r="A47" s="4" t="s">
        <v>303</v>
      </c>
    </row>
    <row r="48" spans="1:1" ht="15.75" customHeight="1">
      <c r="A48" s="1"/>
    </row>
    <row r="49" spans="1:1" ht="15.75" customHeight="1">
      <c r="A49" s="4" t="s">
        <v>304</v>
      </c>
    </row>
    <row r="50" spans="1:1" ht="15.75" customHeight="1">
      <c r="A50" s="1"/>
    </row>
    <row r="51" spans="1:1" ht="15.75" customHeight="1">
      <c r="A51" s="4" t="s">
        <v>305</v>
      </c>
    </row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/>
    <row r="57" spans="1:1" ht="15.75" customHeight="1"/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hyperlinks>
    <hyperlink ref="A5" location="'2024'!A1" display="Año 2024"/>
    <hyperlink ref="A7" location="'2023'!A1" display="Año 2023"/>
    <hyperlink ref="A9" location="'2022'!A1" display="Año 2022"/>
    <hyperlink ref="A11" location="'2021'!A1" display="Año 2021"/>
    <hyperlink ref="A13" location="'2020'!A1" display="Año 2020"/>
    <hyperlink ref="A15" location="'2019'!A1" display="Año 2019"/>
    <hyperlink ref="A17" location="'2018'!A1" display="Año 2018"/>
    <hyperlink ref="A19" location="'2017'!A1" display="Años 2017"/>
    <hyperlink ref="A21" location="'2016'!A1" display="Años 2016"/>
    <hyperlink ref="A23" location="'2015'!A1" display="Años 2015"/>
    <hyperlink ref="A25" location="'2014'!A1" display="Años 2014"/>
    <hyperlink ref="A27" location="'2013'!A1" display="Años 2013"/>
    <hyperlink ref="A29" location="'2012'!A1" display="Años 2012"/>
    <hyperlink ref="A31" location="'2010'!A1" display="Años 2010"/>
    <hyperlink ref="A33" location="'2009'!A1" display="Años 2009"/>
    <hyperlink ref="A35" location="'2008'!A1" display="Años 2008"/>
    <hyperlink ref="A37" location="'2007'!A1" display="Años 2007"/>
    <hyperlink ref="A39" location="'2006'!A1" display="Años 2006"/>
    <hyperlink ref="A41" location="'2005'!A1" display="Años 2005"/>
    <hyperlink ref="A43" location="'2004'!A1" display="Años 2004"/>
    <hyperlink ref="A45" location="'2003'!A1" display="Años 2003"/>
    <hyperlink ref="A47" location="'2002'!A1" display="Años 2002"/>
    <hyperlink ref="A49" location="'2001'!A1" display="Años 2001"/>
    <hyperlink ref="A51" location="'2000'!A1" display="Años 2000"/>
    <hyperlink ref="A3" location="'2025'!A1" display="Año 2025"/>
  </hyperlink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7.7109375" customWidth="1"/>
    <col min="2" max="2" width="9.85546875" customWidth="1"/>
    <col min="3" max="3" width="11.7109375" customWidth="1"/>
    <col min="4" max="23" width="11.42578125" customWidth="1"/>
  </cols>
  <sheetData>
    <row r="1" spans="1:26" ht="41.25" customHeight="1">
      <c r="A1" s="73" t="s">
        <v>112</v>
      </c>
      <c r="B1" s="74"/>
      <c r="C1" s="7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5" customHeight="1">
      <c r="A2" s="14" t="s">
        <v>8</v>
      </c>
      <c r="B2" s="5" t="s">
        <v>9</v>
      </c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9" t="s">
        <v>64</v>
      </c>
      <c r="B3" s="20">
        <v>15664</v>
      </c>
      <c r="C3" s="21">
        <v>100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3" t="s">
        <v>78</v>
      </c>
      <c r="B4" s="24">
        <v>20</v>
      </c>
      <c r="C4" s="22">
        <v>0.12768130745658834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3" t="s">
        <v>79</v>
      </c>
      <c r="B5" s="24">
        <v>916</v>
      </c>
      <c r="C5" s="22">
        <v>5.847803881511747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3" t="s">
        <v>113</v>
      </c>
      <c r="B6" s="24">
        <v>3079</v>
      </c>
      <c r="C6" s="22">
        <v>19.656537282941777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 t="s">
        <v>81</v>
      </c>
      <c r="B7" s="24">
        <v>108</v>
      </c>
      <c r="C7" s="22">
        <v>0.68947906026557715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 t="s">
        <v>82</v>
      </c>
      <c r="B8" s="24">
        <v>83</v>
      </c>
      <c r="C8" s="22">
        <v>0.52987742594484166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3" t="s">
        <v>83</v>
      </c>
      <c r="B9" s="24">
        <v>68</v>
      </c>
      <c r="C9" s="22">
        <v>0.4341164453524004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3" t="s">
        <v>84</v>
      </c>
      <c r="B10" s="24">
        <v>1440</v>
      </c>
      <c r="C10" s="22">
        <v>9.1930541368743608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3" t="s">
        <v>85</v>
      </c>
      <c r="B11" s="24">
        <v>113</v>
      </c>
      <c r="C11" s="22">
        <v>0.72139938712972418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3" t="s">
        <v>86</v>
      </c>
      <c r="B12" s="24">
        <v>41</v>
      </c>
      <c r="C12" s="22">
        <v>0.26174668028600612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3" t="s">
        <v>87</v>
      </c>
      <c r="B13" s="24">
        <v>44</v>
      </c>
      <c r="C13" s="22">
        <v>0.2808988764044944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3" t="s">
        <v>88</v>
      </c>
      <c r="B14" s="24">
        <v>371</v>
      </c>
      <c r="C14" s="22">
        <v>2.3684882533197138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 t="s">
        <v>25</v>
      </c>
      <c r="B15" s="24">
        <v>167</v>
      </c>
      <c r="C15" s="22">
        <v>1.0661389172625129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3" t="s">
        <v>89</v>
      </c>
      <c r="B16" s="24">
        <v>32</v>
      </c>
      <c r="C16" s="22">
        <v>0.20429009193054137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3" t="s">
        <v>90</v>
      </c>
      <c r="B17" s="24">
        <v>312</v>
      </c>
      <c r="C17" s="22">
        <v>1.9918283963227783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91</v>
      </c>
      <c r="B18" s="24">
        <v>22</v>
      </c>
      <c r="C18" s="22">
        <v>0.1404494382022472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92</v>
      </c>
      <c r="B19" s="24">
        <v>109</v>
      </c>
      <c r="C19" s="22">
        <v>0.69586312563840658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93</v>
      </c>
      <c r="B20" s="24">
        <v>272</v>
      </c>
      <c r="C20" s="22">
        <v>1.7364657814096016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94</v>
      </c>
      <c r="B21" s="24">
        <v>28</v>
      </c>
      <c r="C21" s="22">
        <v>0.17875383043922369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95</v>
      </c>
      <c r="B22" s="24">
        <v>1090</v>
      </c>
      <c r="C22" s="22">
        <v>6.9586312563840655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96</v>
      </c>
      <c r="B23" s="24">
        <v>38</v>
      </c>
      <c r="C23" s="22">
        <v>0.24259448416751789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97</v>
      </c>
      <c r="B24" s="24">
        <v>203</v>
      </c>
      <c r="C24" s="22">
        <v>1.2959652706843718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98</v>
      </c>
      <c r="B25" s="24">
        <v>242</v>
      </c>
      <c r="C25" s="22">
        <v>1.5449438202247192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99</v>
      </c>
      <c r="B26" s="24">
        <v>269</v>
      </c>
      <c r="C26" s="22">
        <v>1.7173135852911134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114</v>
      </c>
      <c r="B27" s="24">
        <v>773</v>
      </c>
      <c r="C27" s="22">
        <v>4.9348825331971398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101</v>
      </c>
      <c r="B28" s="24">
        <v>72</v>
      </c>
      <c r="C28" s="22">
        <v>0.45965270684371806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102</v>
      </c>
      <c r="B29" s="24">
        <v>2112</v>
      </c>
      <c r="C29" s="22">
        <v>13.48314606741573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103</v>
      </c>
      <c r="B30" s="24">
        <v>317</v>
      </c>
      <c r="C30" s="22">
        <v>2.0237487231869253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104</v>
      </c>
      <c r="B31" s="24">
        <v>464</v>
      </c>
      <c r="C31" s="22">
        <v>2.9622063329928499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105</v>
      </c>
      <c r="B32" s="24">
        <v>1208</v>
      </c>
      <c r="C32" s="22">
        <v>7.711950970377937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9" t="s">
        <v>115</v>
      </c>
      <c r="B33" s="24">
        <v>1651</v>
      </c>
      <c r="C33" s="35">
        <v>10.540091930541369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8" t="s">
        <v>116</v>
      </c>
      <c r="B34" s="76"/>
      <c r="C34" s="7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91" t="s">
        <v>117</v>
      </c>
      <c r="B35" s="82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91" t="s">
        <v>118</v>
      </c>
      <c r="B36" s="82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8.25" customHeight="1">
      <c r="A37" s="90" t="s">
        <v>119</v>
      </c>
      <c r="B37" s="82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.75" customHeight="1">
      <c r="A38" s="89" t="s">
        <v>120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2"/>
      <c r="B40" s="33"/>
      <c r="C40" s="3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3"/>
      <c r="B41" s="33"/>
      <c r="C41" s="3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3"/>
      <c r="B42" s="33"/>
      <c r="C42" s="3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3"/>
      <c r="B43" s="33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3"/>
      <c r="B44" s="33"/>
      <c r="C44" s="3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3"/>
      <c r="B45" s="33"/>
      <c r="C45" s="3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3"/>
      <c r="B46" s="33"/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3"/>
      <c r="B47" s="33"/>
      <c r="C47" s="3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3"/>
      <c r="B48" s="33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3"/>
      <c r="B49" s="33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3"/>
      <c r="B50" s="33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3"/>
      <c r="B51" s="33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3"/>
      <c r="B52" s="33"/>
      <c r="C52" s="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3"/>
      <c r="B53" s="33"/>
      <c r="C53" s="3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3"/>
      <c r="B54" s="33"/>
      <c r="C54" s="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3"/>
      <c r="B55" s="33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3"/>
      <c r="B56" s="33"/>
      <c r="C56" s="3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3"/>
      <c r="B57" s="33"/>
      <c r="C57" s="3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3"/>
      <c r="B58" s="33"/>
      <c r="C58" s="3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3"/>
      <c r="B59" s="33"/>
      <c r="C59" s="3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3"/>
      <c r="B60" s="33"/>
      <c r="C60" s="3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3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33"/>
      <c r="B62" s="33"/>
      <c r="C62" s="3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33"/>
      <c r="B63" s="33"/>
      <c r="C63" s="3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33"/>
      <c r="B64" s="33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33"/>
      <c r="B65" s="33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33"/>
      <c r="B66" s="33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33"/>
      <c r="B67" s="33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33"/>
      <c r="B68" s="33"/>
      <c r="C68" s="3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33"/>
      <c r="B69" s="33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33"/>
      <c r="B70" s="33"/>
      <c r="C70" s="3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33"/>
      <c r="B71" s="33"/>
      <c r="C71" s="3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33"/>
      <c r="B72" s="33"/>
      <c r="C72" s="3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33"/>
      <c r="B73" s="33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C38"/>
    <mergeCell ref="A1:C1"/>
    <mergeCell ref="A34:C34"/>
    <mergeCell ref="A35:C35"/>
    <mergeCell ref="A36:C36"/>
    <mergeCell ref="A37:C37"/>
  </mergeCells>
  <pageMargins left="0.75" right="0.75" top="1" bottom="1" header="0" footer="0"/>
  <pageSetup paperSize="9" scale="6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K20" sqref="K20"/>
    </sheetView>
  </sheetViews>
  <sheetFormatPr baseColWidth="10" defaultColWidth="14.42578125" defaultRowHeight="15" customHeight="1"/>
  <cols>
    <col min="1" max="1" width="37.7109375" customWidth="1"/>
    <col min="2" max="2" width="9.85546875" customWidth="1"/>
    <col min="3" max="3" width="11.7109375" customWidth="1"/>
    <col min="4" max="23" width="11.42578125" customWidth="1"/>
  </cols>
  <sheetData>
    <row r="1" spans="1:26" ht="41.25" customHeight="1">
      <c r="A1" s="73" t="s">
        <v>121</v>
      </c>
      <c r="B1" s="74"/>
      <c r="C1" s="7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.75" customHeight="1">
      <c r="A2" s="14" t="s">
        <v>8</v>
      </c>
      <c r="B2" s="5" t="s">
        <v>9</v>
      </c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9" t="s">
        <v>64</v>
      </c>
      <c r="B3" s="20">
        <v>14257</v>
      </c>
      <c r="C3" s="21">
        <v>100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3" t="s">
        <v>78</v>
      </c>
      <c r="B4" s="24">
        <v>47</v>
      </c>
      <c r="C4" s="22">
        <v>0.32966262186995859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3" t="s">
        <v>79</v>
      </c>
      <c r="B5" s="24">
        <v>884</v>
      </c>
      <c r="C5" s="22">
        <v>6.2004629304902856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3" t="s">
        <v>122</v>
      </c>
      <c r="B6" s="24">
        <v>2430</v>
      </c>
      <c r="C6" s="22">
        <v>17.044258960510625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 t="s">
        <v>81</v>
      </c>
      <c r="B7" s="24">
        <v>92</v>
      </c>
      <c r="C7" s="22">
        <v>0.64529704706459989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 t="s">
        <v>82</v>
      </c>
      <c r="B8" s="24">
        <v>52</v>
      </c>
      <c r="C8" s="22">
        <v>0.36473311355825211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3" t="s">
        <v>83</v>
      </c>
      <c r="B9" s="24">
        <v>76</v>
      </c>
      <c r="C9" s="22">
        <v>0.53307147366206076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3" t="s">
        <v>84</v>
      </c>
      <c r="B10" s="24">
        <v>1389</v>
      </c>
      <c r="C10" s="22">
        <v>9.7425825910079258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3" t="s">
        <v>85</v>
      </c>
      <c r="B11" s="24">
        <v>81</v>
      </c>
      <c r="C11" s="22">
        <v>0.56814196535035422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3" t="s">
        <v>86</v>
      </c>
      <c r="B12" s="24">
        <v>35</v>
      </c>
      <c r="C12" s="22">
        <v>0.2454934418180543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3" t="s">
        <v>87</v>
      </c>
      <c r="B13" s="24">
        <v>60</v>
      </c>
      <c r="C13" s="22">
        <v>0.42084590025952162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3" t="s">
        <v>88</v>
      </c>
      <c r="B14" s="24">
        <v>395</v>
      </c>
      <c r="C14" s="22">
        <v>2.7705688433751843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 t="s">
        <v>25</v>
      </c>
      <c r="B15" s="24">
        <v>189</v>
      </c>
      <c r="C15" s="22">
        <v>1.3256645858174931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3" t="s">
        <v>89</v>
      </c>
      <c r="B16" s="24">
        <v>38</v>
      </c>
      <c r="C16" s="22">
        <v>0.26653573683103038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3" t="s">
        <v>90</v>
      </c>
      <c r="B17" s="24">
        <v>273</v>
      </c>
      <c r="C17" s="22">
        <v>1.9148488461808235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91</v>
      </c>
      <c r="B18" s="24">
        <v>21</v>
      </c>
      <c r="C18" s="22">
        <v>0.14729606509083257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92</v>
      </c>
      <c r="B19" s="24">
        <v>134</v>
      </c>
      <c r="C19" s="22">
        <v>0.93988917724626497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93</v>
      </c>
      <c r="B20" s="24">
        <v>283</v>
      </c>
      <c r="C20" s="22">
        <v>1.9849898295574104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94</v>
      </c>
      <c r="B21" s="24">
        <v>30</v>
      </c>
      <c r="C21" s="22">
        <v>0.21042295012976081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95</v>
      </c>
      <c r="B22" s="24">
        <v>922</v>
      </c>
      <c r="C22" s="22">
        <v>6.4669986673213158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96</v>
      </c>
      <c r="B23" s="24">
        <v>34</v>
      </c>
      <c r="C23" s="22">
        <v>0.23847934348039559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97</v>
      </c>
      <c r="B24" s="24">
        <v>194</v>
      </c>
      <c r="C24" s="22">
        <v>1.3607350775057867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98</v>
      </c>
      <c r="B25" s="24">
        <v>268</v>
      </c>
      <c r="C25" s="22">
        <v>1.8797783544925299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99</v>
      </c>
      <c r="B26" s="24">
        <v>292</v>
      </c>
      <c r="C26" s="22">
        <v>2.0481167145963388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123</v>
      </c>
      <c r="B27" s="24">
        <v>671</v>
      </c>
      <c r="C27" s="22">
        <v>4.7064599845689834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101</v>
      </c>
      <c r="B28" s="24">
        <v>117</v>
      </c>
      <c r="C28" s="22">
        <v>0.82064950550606719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102</v>
      </c>
      <c r="B29" s="24">
        <v>2665</v>
      </c>
      <c r="C29" s="22">
        <v>18.692572069860418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103</v>
      </c>
      <c r="B30" s="24">
        <v>209</v>
      </c>
      <c r="C30" s="22">
        <v>1.465946552570667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104</v>
      </c>
      <c r="B31" s="24">
        <v>437</v>
      </c>
      <c r="C31" s="22">
        <v>3.0651609735568495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105</v>
      </c>
      <c r="B32" s="24">
        <v>655</v>
      </c>
      <c r="C32" s="22">
        <v>4.5942344111664442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9" t="s">
        <v>124</v>
      </c>
      <c r="B33" s="24">
        <v>1284</v>
      </c>
      <c r="C33" s="35">
        <v>9.0061022655537624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8" t="s">
        <v>125</v>
      </c>
      <c r="B34" s="76"/>
      <c r="C34" s="7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91" t="s">
        <v>126</v>
      </c>
      <c r="B35" s="82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91" t="s">
        <v>127</v>
      </c>
      <c r="B36" s="82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8.25" customHeight="1">
      <c r="A37" s="90" t="s">
        <v>128</v>
      </c>
      <c r="B37" s="82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.75" customHeight="1">
      <c r="A38" s="89" t="s">
        <v>129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3"/>
      <c r="B40" s="33"/>
      <c r="C40" s="3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3"/>
      <c r="B41" s="33"/>
      <c r="C41" s="3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3"/>
      <c r="B42" s="33"/>
      <c r="C42" s="3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3"/>
      <c r="B43" s="33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3"/>
      <c r="B44" s="33"/>
      <c r="C44" s="3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3"/>
      <c r="B45" s="33"/>
      <c r="C45" s="3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3"/>
      <c r="B46" s="33"/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3"/>
      <c r="B47" s="33"/>
      <c r="C47" s="3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3"/>
      <c r="B48" s="33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3"/>
      <c r="B49" s="33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3"/>
      <c r="B50" s="33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3"/>
      <c r="B51" s="33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3"/>
      <c r="B52" s="33"/>
      <c r="C52" s="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3"/>
      <c r="B53" s="33"/>
      <c r="C53" s="3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3"/>
      <c r="B54" s="33"/>
      <c r="C54" s="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3"/>
      <c r="B55" s="33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3"/>
      <c r="B56" s="33"/>
      <c r="C56" s="3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3"/>
      <c r="B57" s="33"/>
      <c r="C57" s="3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3"/>
      <c r="B58" s="33"/>
      <c r="C58" s="3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3"/>
      <c r="B59" s="33"/>
      <c r="C59" s="3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3"/>
      <c r="B60" s="33"/>
      <c r="C60" s="3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3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33"/>
      <c r="B62" s="33"/>
      <c r="C62" s="3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33"/>
      <c r="B63" s="33"/>
      <c r="C63" s="3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33"/>
      <c r="B64" s="33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33"/>
      <c r="B65" s="33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33"/>
      <c r="B66" s="33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33"/>
      <c r="B67" s="33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33"/>
      <c r="B68" s="33"/>
      <c r="C68" s="3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33"/>
      <c r="B69" s="33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33"/>
      <c r="B70" s="33"/>
      <c r="C70" s="3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33"/>
      <c r="B71" s="33"/>
      <c r="C71" s="3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33"/>
      <c r="B72" s="33"/>
      <c r="C72" s="3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33"/>
      <c r="B73" s="33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C38"/>
    <mergeCell ref="A1:C1"/>
    <mergeCell ref="A34:C34"/>
    <mergeCell ref="A35:C35"/>
    <mergeCell ref="A36:C36"/>
    <mergeCell ref="A37:C37"/>
  </mergeCells>
  <pageMargins left="0.75" right="0.75" top="1" bottom="1" header="0" footer="0"/>
  <pageSetup paperSize="9" scale="6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7.7109375" customWidth="1"/>
    <col min="2" max="2" width="9.85546875" customWidth="1"/>
    <col min="3" max="3" width="11.7109375" customWidth="1"/>
    <col min="4" max="23" width="11.42578125" customWidth="1"/>
  </cols>
  <sheetData>
    <row r="1" spans="1:26" ht="41.25" customHeight="1">
      <c r="A1" s="73" t="s">
        <v>130</v>
      </c>
      <c r="B1" s="74"/>
      <c r="C1" s="7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.75" customHeight="1">
      <c r="A2" s="14" t="s">
        <v>8</v>
      </c>
      <c r="B2" s="5" t="s">
        <v>9</v>
      </c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9" t="s">
        <v>64</v>
      </c>
      <c r="B3" s="20">
        <v>14103</v>
      </c>
      <c r="C3" s="21">
        <v>100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3" t="s">
        <v>78</v>
      </c>
      <c r="B4" s="24">
        <v>35</v>
      </c>
      <c r="C4" s="22">
        <v>0.24817414734453663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3" t="s">
        <v>79</v>
      </c>
      <c r="B5" s="24">
        <v>861</v>
      </c>
      <c r="C5" s="22">
        <v>6.1050840246756009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3" t="s">
        <v>131</v>
      </c>
      <c r="B6" s="24">
        <v>1967</v>
      </c>
      <c r="C6" s="22">
        <v>13.947387080762958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 t="s">
        <v>81</v>
      </c>
      <c r="B7" s="24">
        <v>115</v>
      </c>
      <c r="C7" s="22">
        <v>0.81542934127490607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 t="s">
        <v>82</v>
      </c>
      <c r="B8" s="24">
        <v>47</v>
      </c>
      <c r="C8" s="22">
        <v>0.33326242643409204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3" t="s">
        <v>83</v>
      </c>
      <c r="B9" s="24">
        <v>74</v>
      </c>
      <c r="C9" s="22">
        <v>0.52471105438559174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3" t="s">
        <v>84</v>
      </c>
      <c r="B10" s="24">
        <v>1385</v>
      </c>
      <c r="C10" s="22">
        <v>9.8206055449195215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3" t="s">
        <v>85</v>
      </c>
      <c r="B11" s="24">
        <v>46</v>
      </c>
      <c r="C11" s="22">
        <v>0.3261717365099624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3" t="s">
        <v>86</v>
      </c>
      <c r="B12" s="24">
        <v>25</v>
      </c>
      <c r="C12" s="22">
        <v>0.17726724810324043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3" t="s">
        <v>87</v>
      </c>
      <c r="B13" s="24">
        <v>52</v>
      </c>
      <c r="C13" s="22">
        <v>0.3687158760547401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3" t="s">
        <v>88</v>
      </c>
      <c r="B14" s="24">
        <v>346</v>
      </c>
      <c r="C14" s="22">
        <v>2.4533787137488479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 t="s">
        <v>25</v>
      </c>
      <c r="B15" s="24">
        <v>238</v>
      </c>
      <c r="C15" s="22">
        <v>1.6875842019428491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3" t="s">
        <v>89</v>
      </c>
      <c r="B16" s="24">
        <v>30</v>
      </c>
      <c r="C16" s="22">
        <v>0.21272069772388855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3" t="s">
        <v>90</v>
      </c>
      <c r="B17" s="24">
        <v>389</v>
      </c>
      <c r="C17" s="22">
        <v>2.7582783804864213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91</v>
      </c>
      <c r="B18" s="24">
        <v>27</v>
      </c>
      <c r="C18" s="22">
        <v>0.19144862795149969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92</v>
      </c>
      <c r="B19" s="24">
        <v>101</v>
      </c>
      <c r="C19" s="22">
        <v>0.71615968233709137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93</v>
      </c>
      <c r="B20" s="24">
        <v>328</v>
      </c>
      <c r="C20" s="22">
        <v>2.3257462951145147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94</v>
      </c>
      <c r="B21" s="24">
        <v>45</v>
      </c>
      <c r="C21" s="22">
        <v>0.31908104658583281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95</v>
      </c>
      <c r="B22" s="24">
        <v>1007</v>
      </c>
      <c r="C22" s="22">
        <v>7.1403247535985255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96</v>
      </c>
      <c r="B23" s="24">
        <v>45</v>
      </c>
      <c r="C23" s="22">
        <v>0.31908104658583281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97</v>
      </c>
      <c r="B24" s="24">
        <v>176</v>
      </c>
      <c r="C24" s="22">
        <v>1.2479614266468126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98</v>
      </c>
      <c r="B25" s="24">
        <v>255</v>
      </c>
      <c r="C25" s="22">
        <v>1.8081259306530526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99</v>
      </c>
      <c r="B26" s="24">
        <v>264</v>
      </c>
      <c r="C26" s="22">
        <v>1.8719421399702192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132</v>
      </c>
      <c r="B27" s="24">
        <v>593</v>
      </c>
      <c r="C27" s="22">
        <v>4.2047791250088631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101</v>
      </c>
      <c r="B28" s="24">
        <v>105</v>
      </c>
      <c r="C28" s="22">
        <v>0.74452244203360984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102</v>
      </c>
      <c r="B29" s="24">
        <v>2728</v>
      </c>
      <c r="C29" s="22">
        <v>19.343402113025597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103</v>
      </c>
      <c r="B30" s="24">
        <v>211</v>
      </c>
      <c r="C30" s="22">
        <v>1.4961355739913493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104</v>
      </c>
      <c r="B31" s="24">
        <v>358</v>
      </c>
      <c r="C31" s="22">
        <v>2.5384669928384032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105</v>
      </c>
      <c r="B32" s="24">
        <v>665</v>
      </c>
      <c r="C32" s="22">
        <v>4.7153087995461958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9" t="s">
        <v>133</v>
      </c>
      <c r="B33" s="24">
        <v>1585</v>
      </c>
      <c r="C33" s="35">
        <v>11.238743529745443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8" t="s">
        <v>134</v>
      </c>
      <c r="B34" s="76"/>
      <c r="C34" s="7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91" t="s">
        <v>135</v>
      </c>
      <c r="B35" s="82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91" t="s">
        <v>136</v>
      </c>
      <c r="B36" s="82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8.25" customHeight="1">
      <c r="A37" s="90" t="s">
        <v>137</v>
      </c>
      <c r="B37" s="82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.75" customHeight="1">
      <c r="A38" s="89" t="s">
        <v>138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3"/>
      <c r="B40" s="33"/>
      <c r="C40" s="3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3"/>
      <c r="B41" s="33"/>
      <c r="C41" s="3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3"/>
      <c r="B42" s="33"/>
      <c r="C42" s="3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3"/>
      <c r="B43" s="33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3"/>
      <c r="B44" s="33"/>
      <c r="C44" s="3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3"/>
      <c r="B45" s="33"/>
      <c r="C45" s="3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3"/>
      <c r="B46" s="33"/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3"/>
      <c r="B47" s="33"/>
      <c r="C47" s="3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3"/>
      <c r="B48" s="33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3"/>
      <c r="B49" s="33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3"/>
      <c r="B50" s="33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3"/>
      <c r="B51" s="33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3"/>
      <c r="B52" s="33"/>
      <c r="C52" s="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3"/>
      <c r="B53" s="33"/>
      <c r="C53" s="3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3"/>
      <c r="B54" s="33"/>
      <c r="C54" s="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3"/>
      <c r="B55" s="33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3"/>
      <c r="B56" s="33"/>
      <c r="C56" s="3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3"/>
      <c r="B57" s="33"/>
      <c r="C57" s="3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3"/>
      <c r="B58" s="33"/>
      <c r="C58" s="3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3"/>
      <c r="B59" s="33"/>
      <c r="C59" s="3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3"/>
      <c r="B60" s="33"/>
      <c r="C60" s="3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3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33"/>
      <c r="B62" s="33"/>
      <c r="C62" s="3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33"/>
      <c r="B63" s="33"/>
      <c r="C63" s="3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33"/>
      <c r="B64" s="33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33"/>
      <c r="B65" s="33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33"/>
      <c r="B66" s="33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33"/>
      <c r="B67" s="33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33"/>
      <c r="B68" s="33"/>
      <c r="C68" s="3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33"/>
      <c r="B69" s="33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33"/>
      <c r="B70" s="33"/>
      <c r="C70" s="3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33"/>
      <c r="B71" s="33"/>
      <c r="C71" s="3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33"/>
      <c r="B72" s="33"/>
      <c r="C72" s="3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33"/>
      <c r="B73" s="33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C38"/>
    <mergeCell ref="A1:C1"/>
    <mergeCell ref="A34:C34"/>
    <mergeCell ref="A35:C35"/>
    <mergeCell ref="A36:C36"/>
    <mergeCell ref="A37:C37"/>
  </mergeCells>
  <pageMargins left="0.75" right="0.75" top="1" bottom="1" header="0" footer="0"/>
  <pageSetup paperSize="9" scale="6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7.7109375" customWidth="1"/>
    <col min="2" max="2" width="9.85546875" customWidth="1"/>
    <col min="3" max="3" width="11.7109375" customWidth="1"/>
    <col min="4" max="23" width="11.42578125" customWidth="1"/>
  </cols>
  <sheetData>
    <row r="1" spans="1:26" ht="41.25" customHeight="1">
      <c r="A1" s="73" t="s">
        <v>139</v>
      </c>
      <c r="B1" s="74"/>
      <c r="C1" s="7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.75" customHeight="1">
      <c r="A2" s="14" t="s">
        <v>8</v>
      </c>
      <c r="B2" s="5" t="s">
        <v>9</v>
      </c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9" t="s">
        <v>64</v>
      </c>
      <c r="B3" s="20">
        <v>13291</v>
      </c>
      <c r="C3" s="21">
        <v>100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3" t="s">
        <v>78</v>
      </c>
      <c r="B4" s="24">
        <v>38</v>
      </c>
      <c r="C4" s="22">
        <v>0.28590775712888422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3" t="s">
        <v>79</v>
      </c>
      <c r="B5" s="24">
        <v>1175</v>
      </c>
      <c r="C5" s="22">
        <v>8.8405688059589203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3" t="s">
        <v>140</v>
      </c>
      <c r="B6" s="24">
        <v>1527</v>
      </c>
      <c r="C6" s="22">
        <v>11.488977503573848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 t="s">
        <v>81</v>
      </c>
      <c r="B7" s="24">
        <v>111</v>
      </c>
      <c r="C7" s="22">
        <v>0.83515160635016172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 t="s">
        <v>82</v>
      </c>
      <c r="B8" s="24">
        <v>26</v>
      </c>
      <c r="C8" s="22">
        <v>0.19562109698292077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3" t="s">
        <v>83</v>
      </c>
      <c r="B9" s="24">
        <v>55</v>
      </c>
      <c r="C9" s="22">
        <v>0.41381385900233242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3" t="s">
        <v>84</v>
      </c>
      <c r="B10" s="24">
        <v>1528</v>
      </c>
      <c r="C10" s="22">
        <v>11.496501391919344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3" t="s">
        <v>85</v>
      </c>
      <c r="B11" s="24">
        <v>69</v>
      </c>
      <c r="C11" s="22">
        <v>0.51914829583928979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3" t="s">
        <v>86</v>
      </c>
      <c r="B12" s="24">
        <v>14</v>
      </c>
      <c r="C12" s="22">
        <v>0.10533443683695734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3" t="s">
        <v>87</v>
      </c>
      <c r="B13" s="24">
        <v>52</v>
      </c>
      <c r="C13" s="22">
        <v>0.39124219396584153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3" t="s">
        <v>88</v>
      </c>
      <c r="B14" s="24">
        <v>223</v>
      </c>
      <c r="C14" s="22">
        <v>1.6778271010458206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 t="s">
        <v>25</v>
      </c>
      <c r="B15" s="24">
        <v>319</v>
      </c>
      <c r="C15" s="22">
        <v>2.4001203822135277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3" t="s">
        <v>89</v>
      </c>
      <c r="B16" s="24">
        <v>21</v>
      </c>
      <c r="C16" s="22">
        <v>0.158001655255436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3" t="s">
        <v>90</v>
      </c>
      <c r="B17" s="24">
        <v>385</v>
      </c>
      <c r="C17" s="22">
        <v>2.8966970130163268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91</v>
      </c>
      <c r="B18" s="24">
        <v>23</v>
      </c>
      <c r="C18" s="22">
        <v>0.17304943194642991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92</v>
      </c>
      <c r="B19" s="24">
        <v>116</v>
      </c>
      <c r="C19" s="22">
        <v>0.87277104807764649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93</v>
      </c>
      <c r="B20" s="24">
        <v>258</v>
      </c>
      <c r="C20" s="22">
        <v>1.9411631931382138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94</v>
      </c>
      <c r="B21" s="24">
        <v>42</v>
      </c>
      <c r="C21" s="22">
        <v>0.31600331051087199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95</v>
      </c>
      <c r="B22" s="24">
        <v>488</v>
      </c>
      <c r="C22" s="22">
        <v>3.6716575126025131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96</v>
      </c>
      <c r="B23" s="24">
        <v>44</v>
      </c>
      <c r="C23" s="22">
        <v>0.33105108720186593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97</v>
      </c>
      <c r="B24" s="24">
        <v>119</v>
      </c>
      <c r="C24" s="22">
        <v>0.89534271311413738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98</v>
      </c>
      <c r="B25" s="24">
        <v>199</v>
      </c>
      <c r="C25" s="22">
        <v>1.4972537807538937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99</v>
      </c>
      <c r="B26" s="24">
        <v>197</v>
      </c>
      <c r="C26" s="22">
        <v>1.4822060040628997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141</v>
      </c>
      <c r="B27" s="24">
        <v>481</v>
      </c>
      <c r="C27" s="22">
        <v>3.6189902941840342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101</v>
      </c>
      <c r="B28" s="24">
        <v>87</v>
      </c>
      <c r="C28" s="22">
        <v>0.65457828605823487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102</v>
      </c>
      <c r="B29" s="24">
        <v>2467</v>
      </c>
      <c r="C29" s="22">
        <v>18.561432548340981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103</v>
      </c>
      <c r="B30" s="24">
        <v>185</v>
      </c>
      <c r="C30" s="22">
        <v>1.3919193439169362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104</v>
      </c>
      <c r="B31" s="24">
        <v>261</v>
      </c>
      <c r="C31" s="22">
        <v>1.9637348581747047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105</v>
      </c>
      <c r="B32" s="24">
        <v>989</v>
      </c>
      <c r="C32" s="22">
        <v>7.4411255736964863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9" t="s">
        <v>142</v>
      </c>
      <c r="B33" s="24">
        <v>1792</v>
      </c>
      <c r="C33" s="35">
        <v>13.48280791513054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8" t="s">
        <v>143</v>
      </c>
      <c r="B34" s="76"/>
      <c r="C34" s="7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91" t="s">
        <v>144</v>
      </c>
      <c r="B35" s="82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91" t="s">
        <v>145</v>
      </c>
      <c r="B36" s="82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>
      <c r="A37" s="90" t="s">
        <v>146</v>
      </c>
      <c r="B37" s="82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.75" customHeight="1">
      <c r="A38" s="89" t="s">
        <v>147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3"/>
      <c r="B40" s="33"/>
      <c r="C40" s="3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3"/>
      <c r="B41" s="33"/>
      <c r="C41" s="3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3"/>
      <c r="B42" s="33"/>
      <c r="C42" s="3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3"/>
      <c r="B43" s="33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3"/>
      <c r="B44" s="33"/>
      <c r="C44" s="3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3"/>
      <c r="B45" s="33"/>
      <c r="C45" s="3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3"/>
      <c r="B46" s="33"/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3"/>
      <c r="B47" s="33"/>
      <c r="C47" s="3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3"/>
      <c r="B48" s="33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3"/>
      <c r="B49" s="33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3"/>
      <c r="B50" s="33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3"/>
      <c r="B51" s="33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3"/>
      <c r="B52" s="33"/>
      <c r="C52" s="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3"/>
      <c r="B53" s="33"/>
      <c r="C53" s="3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3"/>
      <c r="B54" s="33"/>
      <c r="C54" s="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3"/>
      <c r="B55" s="33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3"/>
      <c r="B56" s="33"/>
      <c r="C56" s="3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3"/>
      <c r="B57" s="33"/>
      <c r="C57" s="3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3"/>
      <c r="B58" s="33"/>
      <c r="C58" s="3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3"/>
      <c r="B59" s="33"/>
      <c r="C59" s="3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3"/>
      <c r="B60" s="33"/>
      <c r="C60" s="3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3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33"/>
      <c r="B62" s="33"/>
      <c r="C62" s="3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33"/>
      <c r="B63" s="33"/>
      <c r="C63" s="3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33"/>
      <c r="B64" s="33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33"/>
      <c r="B65" s="33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33"/>
      <c r="B66" s="33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33"/>
      <c r="B67" s="33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33"/>
      <c r="B68" s="33"/>
      <c r="C68" s="3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33"/>
      <c r="B69" s="33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33"/>
      <c r="B70" s="33"/>
      <c r="C70" s="3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33"/>
      <c r="B71" s="33"/>
      <c r="C71" s="3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33"/>
      <c r="B72" s="33"/>
      <c r="C72" s="3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33"/>
      <c r="B73" s="33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C38"/>
    <mergeCell ref="A1:C1"/>
    <mergeCell ref="A34:C34"/>
    <mergeCell ref="A35:C35"/>
    <mergeCell ref="A36:C36"/>
    <mergeCell ref="A37:C37"/>
  </mergeCells>
  <pageMargins left="0.75" right="0.75" top="1" bottom="1" header="0" footer="0"/>
  <pageSetup paperSize="9" scale="65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7.7109375" customWidth="1"/>
    <col min="2" max="2" width="9.85546875" customWidth="1"/>
    <col min="3" max="3" width="11.7109375" customWidth="1"/>
    <col min="4" max="23" width="11.42578125" customWidth="1"/>
  </cols>
  <sheetData>
    <row r="1" spans="1:26" ht="41.25" customHeight="1">
      <c r="A1" s="73" t="s">
        <v>148</v>
      </c>
      <c r="B1" s="74"/>
      <c r="C1" s="7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.75" customHeight="1">
      <c r="A2" s="14" t="s">
        <v>8</v>
      </c>
      <c r="B2" s="5" t="s">
        <v>9</v>
      </c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9" t="s">
        <v>64</v>
      </c>
      <c r="B3" s="20">
        <v>12645</v>
      </c>
      <c r="C3" s="21">
        <v>100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3" t="s">
        <v>78</v>
      </c>
      <c r="B4" s="24">
        <v>44</v>
      </c>
      <c r="C4" s="22">
        <v>0.34796362198497433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3" t="s">
        <v>79</v>
      </c>
      <c r="B5" s="24">
        <v>909</v>
      </c>
      <c r="C5" s="22">
        <v>7.1886120996441285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3" t="s">
        <v>149</v>
      </c>
      <c r="B6" s="24">
        <v>1526</v>
      </c>
      <c r="C6" s="22">
        <v>12.06801107156979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 t="s">
        <v>81</v>
      </c>
      <c r="B7" s="24">
        <v>109</v>
      </c>
      <c r="C7" s="22">
        <v>0.86200079082641357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 t="s">
        <v>82</v>
      </c>
      <c r="B8" s="24">
        <v>35</v>
      </c>
      <c r="C8" s="22">
        <v>0.27678924476077499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3" t="s">
        <v>83</v>
      </c>
      <c r="B9" s="24">
        <v>68</v>
      </c>
      <c r="C9" s="22">
        <v>0.5377619612495057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3" t="s">
        <v>84</v>
      </c>
      <c r="B10" s="24">
        <v>1157</v>
      </c>
      <c r="C10" s="22">
        <v>9.1498616053776196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3" t="s">
        <v>85</v>
      </c>
      <c r="B11" s="24">
        <v>120</v>
      </c>
      <c r="C11" s="22">
        <v>0.94899169632265723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3" t="s">
        <v>86</v>
      </c>
      <c r="B12" s="24">
        <v>18</v>
      </c>
      <c r="C12" s="22">
        <v>0.14234875444839859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3" t="s">
        <v>87</v>
      </c>
      <c r="B13" s="24">
        <v>42</v>
      </c>
      <c r="C13" s="22">
        <v>0.33214709371293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3" t="s">
        <v>88</v>
      </c>
      <c r="B14" s="24">
        <v>225</v>
      </c>
      <c r="C14" s="22">
        <v>1.7793594306049823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 t="s">
        <v>25</v>
      </c>
      <c r="B15" s="24">
        <v>299</v>
      </c>
      <c r="C15" s="22">
        <v>2.3645709766706209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3" t="s">
        <v>89</v>
      </c>
      <c r="B16" s="24">
        <v>29</v>
      </c>
      <c r="C16" s="22">
        <v>0.22933965994464214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3" t="s">
        <v>90</v>
      </c>
      <c r="B17" s="24">
        <v>471</v>
      </c>
      <c r="C17" s="22">
        <v>3.7247924080664294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91</v>
      </c>
      <c r="B18" s="24">
        <v>20</v>
      </c>
      <c r="C18" s="22">
        <v>0.15816528272044286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92</v>
      </c>
      <c r="B19" s="24">
        <v>154</v>
      </c>
      <c r="C19" s="22">
        <v>1.21787267694741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93</v>
      </c>
      <c r="B20" s="24">
        <v>240</v>
      </c>
      <c r="C20" s="22">
        <v>1.8979833926453145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94</v>
      </c>
      <c r="B21" s="24">
        <v>30</v>
      </c>
      <c r="C21" s="22">
        <v>0.23724792408066431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95</v>
      </c>
      <c r="B22" s="24">
        <v>371</v>
      </c>
      <c r="C22" s="22">
        <v>2.9339659944642151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96</v>
      </c>
      <c r="B23" s="24">
        <v>35</v>
      </c>
      <c r="C23" s="22">
        <v>0.27678924476077499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97</v>
      </c>
      <c r="B24" s="24">
        <v>176</v>
      </c>
      <c r="C24" s="22">
        <v>1.3918544879398973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98</v>
      </c>
      <c r="B25" s="24">
        <v>162</v>
      </c>
      <c r="C25" s="22">
        <v>1.2811387900355873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99</v>
      </c>
      <c r="B26" s="24">
        <v>202</v>
      </c>
      <c r="C26" s="22">
        <v>1.597469355476473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150</v>
      </c>
      <c r="B27" s="24">
        <v>660</v>
      </c>
      <c r="C27" s="22">
        <v>5.2194543297746145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101</v>
      </c>
      <c r="B28" s="24">
        <v>54</v>
      </c>
      <c r="C28" s="22">
        <v>0.42704626334519574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102</v>
      </c>
      <c r="B29" s="24">
        <v>2679</v>
      </c>
      <c r="C29" s="22">
        <v>21.18623962040332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103</v>
      </c>
      <c r="B30" s="24">
        <v>154</v>
      </c>
      <c r="C30" s="22">
        <v>1.21787267694741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104</v>
      </c>
      <c r="B31" s="24">
        <v>302</v>
      </c>
      <c r="C31" s="22">
        <v>2.3882957690786872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105</v>
      </c>
      <c r="B32" s="24">
        <v>813</v>
      </c>
      <c r="C32" s="22">
        <v>6.4294187425860025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9" t="s">
        <v>151</v>
      </c>
      <c r="B33" s="24">
        <v>1541</v>
      </c>
      <c r="C33" s="35">
        <v>12.186635033610123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8" t="s">
        <v>152</v>
      </c>
      <c r="B34" s="76"/>
      <c r="C34" s="7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91" t="s">
        <v>153</v>
      </c>
      <c r="B35" s="82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91" t="s">
        <v>154</v>
      </c>
      <c r="B36" s="82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>
      <c r="A37" s="90" t="s">
        <v>155</v>
      </c>
      <c r="B37" s="82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.75" customHeight="1">
      <c r="A38" s="89" t="s">
        <v>156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3"/>
      <c r="B40" s="33"/>
      <c r="C40" s="3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3"/>
      <c r="B41" s="33"/>
      <c r="C41" s="3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3"/>
      <c r="B42" s="33"/>
      <c r="C42" s="3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3"/>
      <c r="B43" s="33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3"/>
      <c r="B44" s="33"/>
      <c r="C44" s="3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3"/>
      <c r="B45" s="33"/>
      <c r="C45" s="3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3"/>
      <c r="B46" s="33"/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3"/>
      <c r="B47" s="33"/>
      <c r="C47" s="3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3"/>
      <c r="B48" s="33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3"/>
      <c r="B49" s="33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3"/>
      <c r="B50" s="33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3"/>
      <c r="B51" s="33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3"/>
      <c r="B52" s="33"/>
      <c r="C52" s="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3"/>
      <c r="B53" s="33"/>
      <c r="C53" s="3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3"/>
      <c r="B54" s="33"/>
      <c r="C54" s="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3"/>
      <c r="B55" s="33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3"/>
      <c r="B56" s="33"/>
      <c r="C56" s="3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3"/>
      <c r="B57" s="33"/>
      <c r="C57" s="3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3"/>
      <c r="B58" s="33"/>
      <c r="C58" s="3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3"/>
      <c r="B59" s="33"/>
      <c r="C59" s="3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3"/>
      <c r="B60" s="33"/>
      <c r="C60" s="3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3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33"/>
      <c r="B62" s="33"/>
      <c r="C62" s="3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33"/>
      <c r="B63" s="33"/>
      <c r="C63" s="3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33"/>
      <c r="B64" s="33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33"/>
      <c r="B65" s="33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33"/>
      <c r="B66" s="33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33"/>
      <c r="B67" s="33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33"/>
      <c r="B68" s="33"/>
      <c r="C68" s="3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33"/>
      <c r="B69" s="33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33"/>
      <c r="B70" s="33"/>
      <c r="C70" s="3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33"/>
      <c r="B71" s="33"/>
      <c r="C71" s="3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33"/>
      <c r="B72" s="33"/>
      <c r="C72" s="3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33"/>
      <c r="B73" s="33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C38"/>
    <mergeCell ref="A1:C1"/>
    <mergeCell ref="A34:C34"/>
    <mergeCell ref="A35:C35"/>
    <mergeCell ref="A36:C36"/>
    <mergeCell ref="A37:C37"/>
  </mergeCells>
  <pageMargins left="0.75" right="0.75" top="1" bottom="1" header="0" footer="0"/>
  <pageSetup paperSize="9" scale="65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7.7109375" customWidth="1"/>
    <col min="2" max="2" width="9.85546875" customWidth="1"/>
    <col min="3" max="3" width="11.7109375" customWidth="1"/>
    <col min="4" max="23" width="11.42578125" customWidth="1"/>
  </cols>
  <sheetData>
    <row r="1" spans="1:26" ht="41.25" customHeight="1">
      <c r="A1" s="73" t="s">
        <v>157</v>
      </c>
      <c r="B1" s="74"/>
      <c r="C1" s="7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.75" customHeight="1">
      <c r="A2" s="14" t="s">
        <v>8</v>
      </c>
      <c r="B2" s="5" t="s">
        <v>9</v>
      </c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9" t="s">
        <v>64</v>
      </c>
      <c r="B3" s="20">
        <v>12554</v>
      </c>
      <c r="C3" s="21">
        <v>100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3" t="s">
        <v>78</v>
      </c>
      <c r="B4" s="24">
        <v>18</v>
      </c>
      <c r="C4" s="22">
        <v>0.14338059582603155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3" t="s">
        <v>79</v>
      </c>
      <c r="B5" s="24">
        <v>803</v>
      </c>
      <c r="C5" s="22">
        <v>6.396367691572407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3" t="s">
        <v>158</v>
      </c>
      <c r="B6" s="24">
        <v>1387</v>
      </c>
      <c r="C6" s="22">
        <v>11.048271467261431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 t="s">
        <v>81</v>
      </c>
      <c r="B7" s="24">
        <v>142</v>
      </c>
      <c r="C7" s="22">
        <v>1.1311135892942488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 t="s">
        <v>82</v>
      </c>
      <c r="B8" s="24">
        <v>13</v>
      </c>
      <c r="C8" s="22">
        <v>0.10355265254102278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3" t="s">
        <v>83</v>
      </c>
      <c r="B9" s="24">
        <v>68</v>
      </c>
      <c r="C9" s="22">
        <v>0.54166002867611918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3" t="s">
        <v>84</v>
      </c>
      <c r="B10" s="24">
        <v>1463</v>
      </c>
      <c r="C10" s="22">
        <v>11.653656205193563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3" t="s">
        <v>85</v>
      </c>
      <c r="B11" s="24">
        <v>54</v>
      </c>
      <c r="C11" s="22">
        <v>0.43014178747809462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3" t="s">
        <v>86</v>
      </c>
      <c r="B12" s="24">
        <v>14</v>
      </c>
      <c r="C12" s="22">
        <v>0.11151824119802453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3" t="s">
        <v>87</v>
      </c>
      <c r="B13" s="24">
        <v>51</v>
      </c>
      <c r="C13" s="22">
        <v>0.40624502150708935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3" t="s">
        <v>88</v>
      </c>
      <c r="B14" s="24">
        <v>325</v>
      </c>
      <c r="C14" s="22">
        <v>2.5888163135255695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 t="s">
        <v>25</v>
      </c>
      <c r="B15" s="24">
        <v>305</v>
      </c>
      <c r="C15" s="22">
        <v>2.4295045403855346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3" t="s">
        <v>89</v>
      </c>
      <c r="B16" s="24">
        <v>41</v>
      </c>
      <c r="C16" s="22">
        <v>0.32658913493707187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3" t="s">
        <v>90</v>
      </c>
      <c r="B17" s="24">
        <v>618</v>
      </c>
      <c r="C17" s="22">
        <v>4.9227337900270829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91</v>
      </c>
      <c r="B18" s="24">
        <v>28</v>
      </c>
      <c r="C18" s="22">
        <v>0.22303648239604906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92</v>
      </c>
      <c r="B19" s="24">
        <v>274</v>
      </c>
      <c r="C19" s="22">
        <v>2.1825712920184803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93</v>
      </c>
      <c r="B20" s="24">
        <v>250</v>
      </c>
      <c r="C20" s="22">
        <v>1.991397164250438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94</v>
      </c>
      <c r="B21" s="24">
        <v>25</v>
      </c>
      <c r="C21" s="22">
        <v>0.1991397164250438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95</v>
      </c>
      <c r="B22" s="24">
        <v>418</v>
      </c>
      <c r="C22" s="22">
        <v>3.3296160586267325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96</v>
      </c>
      <c r="B23" s="24">
        <v>26</v>
      </c>
      <c r="C23" s="22">
        <v>0.20710530508204555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97</v>
      </c>
      <c r="B24" s="24">
        <v>141</v>
      </c>
      <c r="C24" s="22">
        <v>1.1231480006372472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98</v>
      </c>
      <c r="B25" s="24">
        <v>170</v>
      </c>
      <c r="C25" s="22">
        <v>1.3541500716902979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99</v>
      </c>
      <c r="B26" s="24">
        <v>173</v>
      </c>
      <c r="C26" s="22">
        <v>1.3780468376613031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159</v>
      </c>
      <c r="B27" s="24">
        <v>771</v>
      </c>
      <c r="C27" s="22">
        <v>6.1414688545483509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101</v>
      </c>
      <c r="B28" s="24">
        <v>75</v>
      </c>
      <c r="C28" s="22">
        <v>0.5974191492751314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102</v>
      </c>
      <c r="B29" s="24">
        <v>2505</v>
      </c>
      <c r="C29" s="22">
        <v>19.95379958578939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103</v>
      </c>
      <c r="B30" s="24">
        <v>183</v>
      </c>
      <c r="C30" s="22">
        <v>1.4577027242313207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104</v>
      </c>
      <c r="B31" s="24">
        <v>303</v>
      </c>
      <c r="C31" s="22">
        <v>2.413573363071531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105</v>
      </c>
      <c r="B32" s="24">
        <v>545</v>
      </c>
      <c r="C32" s="22">
        <v>4.3412458180659552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9" t="s">
        <v>160</v>
      </c>
      <c r="B33" s="24">
        <v>1365</v>
      </c>
      <c r="C33" s="35">
        <v>10.873028516807391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8" t="s">
        <v>161</v>
      </c>
      <c r="B34" s="76"/>
      <c r="C34" s="7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91" t="s">
        <v>162</v>
      </c>
      <c r="B35" s="82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91" t="s">
        <v>163</v>
      </c>
      <c r="B36" s="82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>
      <c r="A37" s="90" t="s">
        <v>164</v>
      </c>
      <c r="B37" s="82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.75" customHeight="1">
      <c r="A38" s="89" t="s">
        <v>165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3"/>
      <c r="B40" s="33"/>
      <c r="C40" s="3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3"/>
      <c r="B41" s="33"/>
      <c r="C41" s="3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3"/>
      <c r="B42" s="33"/>
      <c r="C42" s="3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3"/>
      <c r="B43" s="33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3"/>
      <c r="B44" s="33"/>
      <c r="C44" s="3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3"/>
      <c r="B45" s="33"/>
      <c r="C45" s="3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3"/>
      <c r="B46" s="33"/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3"/>
      <c r="B47" s="33"/>
      <c r="C47" s="3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3"/>
      <c r="B48" s="33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3"/>
      <c r="B49" s="33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3"/>
      <c r="B50" s="33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3"/>
      <c r="B51" s="33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3"/>
      <c r="B52" s="33"/>
      <c r="C52" s="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3"/>
      <c r="B53" s="33"/>
      <c r="C53" s="3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3"/>
      <c r="B54" s="33"/>
      <c r="C54" s="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3"/>
      <c r="B55" s="33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3"/>
      <c r="B56" s="33"/>
      <c r="C56" s="3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3"/>
      <c r="B57" s="33"/>
      <c r="C57" s="3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3"/>
      <c r="B58" s="33"/>
      <c r="C58" s="3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3"/>
      <c r="B59" s="33"/>
      <c r="C59" s="3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3"/>
      <c r="B60" s="33"/>
      <c r="C60" s="3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3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33"/>
      <c r="B62" s="33"/>
      <c r="C62" s="3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33"/>
      <c r="B63" s="33"/>
      <c r="C63" s="3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33"/>
      <c r="B64" s="33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33"/>
      <c r="B65" s="33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33"/>
      <c r="B66" s="33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33"/>
      <c r="B67" s="33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33"/>
      <c r="B68" s="33"/>
      <c r="C68" s="3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33"/>
      <c r="B69" s="33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33"/>
      <c r="B70" s="33"/>
      <c r="C70" s="3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33"/>
      <c r="B71" s="33"/>
      <c r="C71" s="3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33"/>
      <c r="B72" s="33"/>
      <c r="C72" s="3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33"/>
      <c r="B73" s="33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C38"/>
    <mergeCell ref="A1:C1"/>
    <mergeCell ref="A34:C34"/>
    <mergeCell ref="A35:C35"/>
    <mergeCell ref="A36:C36"/>
    <mergeCell ref="A37:C37"/>
  </mergeCells>
  <pageMargins left="0.75" right="0.75" top="1" bottom="1" header="0" footer="0"/>
  <pageSetup paperSize="9" scale="65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3.85546875" customWidth="1"/>
    <col min="2" max="3" width="10.42578125" customWidth="1"/>
    <col min="4" max="23" width="11.42578125" customWidth="1"/>
  </cols>
  <sheetData>
    <row r="1" spans="1:26" ht="39.75" customHeight="1">
      <c r="A1" s="85" t="s">
        <v>166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7" t="s">
        <v>64</v>
      </c>
      <c r="B3" s="7">
        <v>11328</v>
      </c>
      <c r="C3" s="38">
        <v>96.477754237288138</v>
      </c>
      <c r="D3" s="7"/>
      <c r="E3" s="3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3" t="s">
        <v>78</v>
      </c>
      <c r="B4" s="10">
        <v>43</v>
      </c>
      <c r="C4" s="39">
        <v>0.37959039548022599</v>
      </c>
      <c r="D4" s="1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3" t="s">
        <v>79</v>
      </c>
      <c r="B5" s="10">
        <v>671</v>
      </c>
      <c r="C5" s="39">
        <v>5.9233757062146895</v>
      </c>
      <c r="D5" s="10"/>
      <c r="E5" s="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3" t="s">
        <v>168</v>
      </c>
      <c r="B6" s="10">
        <v>1165</v>
      </c>
      <c r="C6" s="39">
        <v>10.284251412429379</v>
      </c>
      <c r="D6" s="10"/>
      <c r="E6" s="4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3" t="s">
        <v>81</v>
      </c>
      <c r="B7" s="10">
        <v>220</v>
      </c>
      <c r="C7" s="39">
        <v>1.942090395480226</v>
      </c>
      <c r="D7" s="10"/>
      <c r="E7" s="4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23" t="s">
        <v>82</v>
      </c>
      <c r="B8" s="10">
        <v>19</v>
      </c>
      <c r="C8" s="39">
        <v>0.16772598870056496</v>
      </c>
      <c r="D8" s="10"/>
      <c r="E8" s="4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23" t="s">
        <v>83</v>
      </c>
      <c r="B9" s="10">
        <v>122</v>
      </c>
      <c r="C9" s="39">
        <v>1.0769774011299436</v>
      </c>
      <c r="D9" s="10"/>
      <c r="E9" s="4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3" t="s">
        <v>84</v>
      </c>
      <c r="B10" s="10">
        <v>1483</v>
      </c>
      <c r="C10" s="39">
        <v>13.091454802259888</v>
      </c>
      <c r="D10" s="24"/>
      <c r="E10" s="4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3" t="s">
        <v>169</v>
      </c>
      <c r="B11" s="10">
        <v>29</v>
      </c>
      <c r="C11" s="39">
        <v>0.25600282485875708</v>
      </c>
      <c r="D11" s="10"/>
      <c r="E11" s="4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3" t="s">
        <v>170</v>
      </c>
      <c r="B12" s="10">
        <v>30</v>
      </c>
      <c r="C12" s="39">
        <v>0.26483050847457629</v>
      </c>
      <c r="D12" s="41"/>
      <c r="E12" s="4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3" t="s">
        <v>171</v>
      </c>
      <c r="B13" s="10">
        <v>140</v>
      </c>
      <c r="C13" s="39">
        <v>1.2358757062146892</v>
      </c>
      <c r="D13" s="24"/>
      <c r="E13" s="4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3" t="s">
        <v>25</v>
      </c>
      <c r="B14" s="10">
        <v>313</v>
      </c>
      <c r="C14" s="39">
        <v>2.7630649717514126</v>
      </c>
      <c r="D14" s="10"/>
      <c r="E14" s="4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3" t="s">
        <v>172</v>
      </c>
      <c r="B15" s="10">
        <v>64</v>
      </c>
      <c r="C15" s="39">
        <v>0.56497175141242939</v>
      </c>
      <c r="D15" s="24"/>
      <c r="E15" s="4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3" t="s">
        <v>90</v>
      </c>
      <c r="B16" s="10">
        <v>804</v>
      </c>
      <c r="C16" s="39">
        <v>7.0974576271186445</v>
      </c>
      <c r="D16" s="24"/>
      <c r="E16" s="4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3" t="s">
        <v>91</v>
      </c>
      <c r="B17" s="10">
        <v>39</v>
      </c>
      <c r="C17" s="39">
        <v>0.34427966101694918</v>
      </c>
      <c r="D17" s="10"/>
      <c r="E17" s="4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92</v>
      </c>
      <c r="B18" s="10">
        <v>437</v>
      </c>
      <c r="C18" s="39">
        <v>3.8576977401129944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173</v>
      </c>
      <c r="B19" s="10">
        <v>193</v>
      </c>
      <c r="C19" s="39">
        <v>1.7037429378531073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95</v>
      </c>
      <c r="B20" s="10">
        <v>140</v>
      </c>
      <c r="C20" s="39">
        <v>1.2358757062146892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174</v>
      </c>
      <c r="B21" s="10">
        <v>118</v>
      </c>
      <c r="C21" s="39">
        <v>1.0416666666666667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97</v>
      </c>
      <c r="B22" s="10">
        <v>95</v>
      </c>
      <c r="C22" s="39">
        <v>0.83862994350282483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175</v>
      </c>
      <c r="B23" s="10">
        <v>133</v>
      </c>
      <c r="C23" s="39">
        <v>1.1740819209039548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176</v>
      </c>
      <c r="B24" s="10">
        <v>3</v>
      </c>
      <c r="C24" s="39">
        <v>2.6483050847457626E-2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99</v>
      </c>
      <c r="B25" s="10">
        <v>213</v>
      </c>
      <c r="C25" s="39">
        <v>1.8802966101694916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177</v>
      </c>
      <c r="B26" s="10">
        <v>797</v>
      </c>
      <c r="C26" s="39">
        <v>7.03566384180791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178</v>
      </c>
      <c r="B27" s="10">
        <v>5</v>
      </c>
      <c r="C27" s="39">
        <v>4.4138418079096048E-2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179</v>
      </c>
      <c r="B28" s="10">
        <v>101</v>
      </c>
      <c r="C28" s="39">
        <v>0.89159604519774016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105</v>
      </c>
      <c r="B29" s="10">
        <v>450</v>
      </c>
      <c r="C29" s="39">
        <v>3.972457627118644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180</v>
      </c>
      <c r="B30" s="24" t="s">
        <v>181</v>
      </c>
      <c r="C30" s="40" t="s">
        <v>181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102</v>
      </c>
      <c r="B31" s="24">
        <v>2219</v>
      </c>
      <c r="C31" s="40">
        <v>19.588629943502823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182</v>
      </c>
      <c r="B32" s="24">
        <v>19</v>
      </c>
      <c r="C32" s="40">
        <v>0.16772598870056496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 t="s">
        <v>183</v>
      </c>
      <c r="B33" s="24" t="s">
        <v>181</v>
      </c>
      <c r="C33" s="40" t="s">
        <v>181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 t="s">
        <v>103</v>
      </c>
      <c r="B34" s="10">
        <v>169</v>
      </c>
      <c r="C34" s="39">
        <v>1.4918785310734464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 t="s">
        <v>104</v>
      </c>
      <c r="B35" s="10">
        <v>164</v>
      </c>
      <c r="C35" s="39">
        <v>1.4477401129943503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9" t="s">
        <v>184</v>
      </c>
      <c r="B36" s="42">
        <v>531</v>
      </c>
      <c r="C36" s="43">
        <v>4.6875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31" t="s">
        <v>185</v>
      </c>
      <c r="B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92" t="s">
        <v>186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91" t="s">
        <v>187</v>
      </c>
      <c r="B39" s="82"/>
      <c r="C39" s="8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90" t="s">
        <v>188</v>
      </c>
      <c r="B40" s="82"/>
      <c r="C40" s="8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93" t="s">
        <v>189</v>
      </c>
      <c r="B41" s="82"/>
      <c r="C41" s="8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/>
    <row r="243" spans="1:26" ht="15.75" customHeight="1"/>
    <row r="244" spans="1:26" ht="15.75" customHeight="1"/>
    <row r="245" spans="1:26" ht="15.75" customHeight="1"/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C1"/>
    <mergeCell ref="A38:C38"/>
    <mergeCell ref="A39:C39"/>
    <mergeCell ref="A40:C40"/>
    <mergeCell ref="A41:C41"/>
  </mergeCells>
  <pageMargins left="0.75" right="0.75" top="1" bottom="1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3.85546875" customWidth="1"/>
    <col min="2" max="3" width="10.42578125" customWidth="1"/>
    <col min="4" max="23" width="11.42578125" customWidth="1"/>
  </cols>
  <sheetData>
    <row r="1" spans="1:26" ht="39.75" customHeight="1">
      <c r="A1" s="85" t="s">
        <v>190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7" t="s">
        <v>64</v>
      </c>
      <c r="B3" s="46">
        <f t="shared" ref="B3:C3" si="0">SUM(B4:B36)</f>
        <v>11425</v>
      </c>
      <c r="C3" s="47">
        <f t="shared" si="0"/>
        <v>100</v>
      </c>
      <c r="D3" s="7"/>
      <c r="E3" s="3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3" t="s">
        <v>78</v>
      </c>
      <c r="B4" s="23">
        <v>47</v>
      </c>
      <c r="C4" s="39">
        <v>0.4113785557986871</v>
      </c>
      <c r="D4" s="1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3" t="s">
        <v>79</v>
      </c>
      <c r="B5" s="23">
        <v>688</v>
      </c>
      <c r="C5" s="39">
        <v>6.0218818380743979</v>
      </c>
      <c r="D5" s="10"/>
      <c r="E5" s="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3" t="s">
        <v>191</v>
      </c>
      <c r="B6" s="23">
        <v>1191</v>
      </c>
      <c r="C6" s="39">
        <v>10.424507658643327</v>
      </c>
      <c r="D6" s="10"/>
      <c r="E6" s="4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3" t="s">
        <v>81</v>
      </c>
      <c r="B7" s="23">
        <v>205</v>
      </c>
      <c r="C7" s="39">
        <v>1.7943107221006565</v>
      </c>
      <c r="D7" s="10"/>
      <c r="E7" s="4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23" t="s">
        <v>82</v>
      </c>
      <c r="B8" s="23">
        <v>25</v>
      </c>
      <c r="C8" s="39">
        <v>0.21881838074398249</v>
      </c>
      <c r="D8" s="10"/>
      <c r="E8" s="4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23" t="s">
        <v>83</v>
      </c>
      <c r="B9" s="23">
        <v>111</v>
      </c>
      <c r="C9" s="39">
        <v>0.97155361050328226</v>
      </c>
      <c r="D9" s="10"/>
      <c r="E9" s="4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3" t="s">
        <v>84</v>
      </c>
      <c r="B10" s="23">
        <v>1454</v>
      </c>
      <c r="C10" s="39">
        <v>12.726477024070022</v>
      </c>
      <c r="D10" s="24"/>
      <c r="E10" s="4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3" t="s">
        <v>169</v>
      </c>
      <c r="B11" s="23">
        <v>27</v>
      </c>
      <c r="C11" s="39">
        <v>0.23632385120350111</v>
      </c>
      <c r="D11" s="10"/>
      <c r="E11" s="4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3" t="s">
        <v>170</v>
      </c>
      <c r="B12" s="23">
        <v>45</v>
      </c>
      <c r="C12" s="39">
        <v>0.39387308533916848</v>
      </c>
      <c r="D12" s="41"/>
      <c r="E12" s="4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3" t="s">
        <v>171</v>
      </c>
      <c r="B13" s="23">
        <v>170</v>
      </c>
      <c r="C13" s="39">
        <v>1.4879649890590809</v>
      </c>
      <c r="D13" s="24"/>
      <c r="E13" s="4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3" t="s">
        <v>25</v>
      </c>
      <c r="B14" s="23">
        <v>293</v>
      </c>
      <c r="C14" s="39">
        <v>2.5645514223194747</v>
      </c>
      <c r="D14" s="10"/>
      <c r="E14" s="4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3" t="s">
        <v>172</v>
      </c>
      <c r="B15" s="23">
        <v>70</v>
      </c>
      <c r="C15" s="39">
        <v>0.61269146608315095</v>
      </c>
      <c r="D15" s="24"/>
      <c r="E15" s="4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3" t="s">
        <v>90</v>
      </c>
      <c r="B16" s="23">
        <v>940</v>
      </c>
      <c r="C16" s="39">
        <v>8.2275711159737419</v>
      </c>
      <c r="D16" s="24"/>
      <c r="E16" s="4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3" t="s">
        <v>91</v>
      </c>
      <c r="B17" s="23">
        <v>37</v>
      </c>
      <c r="C17" s="39">
        <v>0.32385120350109409</v>
      </c>
      <c r="D17" s="10"/>
      <c r="E17" s="4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92</v>
      </c>
      <c r="B18" s="23">
        <v>457</v>
      </c>
      <c r="C18" s="39">
        <v>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173</v>
      </c>
      <c r="B19" s="23">
        <v>169</v>
      </c>
      <c r="C19" s="39">
        <v>1.4792122538293218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95</v>
      </c>
      <c r="B20" s="23">
        <v>47</v>
      </c>
      <c r="C20" s="39">
        <v>0.4113785557986871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174</v>
      </c>
      <c r="B21" s="41" t="s">
        <v>181</v>
      </c>
      <c r="C21" s="40" t="s">
        <v>181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97</v>
      </c>
      <c r="B22" s="23">
        <v>96</v>
      </c>
      <c r="C22" s="39">
        <v>0.84026258205689275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175</v>
      </c>
      <c r="B23" s="23">
        <v>127</v>
      </c>
      <c r="C23" s="39">
        <v>1.1115973741794312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176</v>
      </c>
      <c r="B24" s="23">
        <v>2</v>
      </c>
      <c r="C24" s="39">
        <v>1.7505470459518599E-2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99</v>
      </c>
      <c r="B25" s="23">
        <v>197</v>
      </c>
      <c r="C25" s="39">
        <v>1.724288840262582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192</v>
      </c>
      <c r="B26" s="23">
        <v>897</v>
      </c>
      <c r="C26" s="39">
        <v>7.8512035010940915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178</v>
      </c>
      <c r="B27" s="23">
        <v>1</v>
      </c>
      <c r="C27" s="39">
        <v>8.7527352297592995E-3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179</v>
      </c>
      <c r="B28" s="23">
        <v>105</v>
      </c>
      <c r="C28" s="39">
        <v>0.91903719912472648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105</v>
      </c>
      <c r="B29" s="23">
        <v>516</v>
      </c>
      <c r="C29" s="39">
        <v>4.5164113785557989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193</v>
      </c>
      <c r="B30" s="41" t="s">
        <v>66</v>
      </c>
      <c r="C30" s="40" t="s">
        <v>66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102</v>
      </c>
      <c r="B31" s="23">
        <v>2351</v>
      </c>
      <c r="C31" s="39">
        <v>20.577680525164112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182</v>
      </c>
      <c r="B32" s="23">
        <v>23</v>
      </c>
      <c r="C32" s="39">
        <v>0.20131291028446391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 t="s">
        <v>183</v>
      </c>
      <c r="B33" s="41" t="s">
        <v>181</v>
      </c>
      <c r="C33" s="40" t="s">
        <v>181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 t="s">
        <v>103</v>
      </c>
      <c r="B34" s="23">
        <v>126</v>
      </c>
      <c r="C34" s="39">
        <v>1.1028446389496718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 t="s">
        <v>104</v>
      </c>
      <c r="B35" s="23">
        <v>142</v>
      </c>
      <c r="C35" s="39">
        <v>1.2428884026258207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9" t="s">
        <v>194</v>
      </c>
      <c r="B36" s="29">
        <v>866</v>
      </c>
      <c r="C36" s="43">
        <v>7.5798687089715537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31" t="s">
        <v>195</v>
      </c>
      <c r="B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92" t="s">
        <v>196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91" t="s">
        <v>197</v>
      </c>
      <c r="B39" s="82"/>
      <c r="C39" s="8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>
      <c r="A40" s="90" t="s">
        <v>198</v>
      </c>
      <c r="B40" s="82"/>
      <c r="C40" s="8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93" t="s">
        <v>199</v>
      </c>
      <c r="B41" s="82"/>
      <c r="C41" s="8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/>
    <row r="243" spans="1:26" ht="15.75" customHeight="1"/>
    <row r="244" spans="1:26" ht="15.75" customHeight="1"/>
    <row r="245" spans="1:26" ht="15.75" customHeight="1"/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C1"/>
    <mergeCell ref="A38:C38"/>
    <mergeCell ref="A39:C39"/>
    <mergeCell ref="A40:C40"/>
    <mergeCell ref="A41:C41"/>
  </mergeCells>
  <pageMargins left="0.75" right="0.75" top="1" bottom="1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3.85546875" customWidth="1"/>
    <col min="2" max="3" width="10.42578125" customWidth="1"/>
    <col min="4" max="23" width="11.42578125" customWidth="1"/>
  </cols>
  <sheetData>
    <row r="1" spans="1:26" ht="39.75" customHeight="1">
      <c r="A1" s="85" t="s">
        <v>200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7" t="s">
        <v>64</v>
      </c>
      <c r="B3" s="46">
        <f t="shared" ref="B3:C3" si="0">SUM(B4:B36)</f>
        <v>11249</v>
      </c>
      <c r="C3" s="47">
        <f t="shared" si="0"/>
        <v>100</v>
      </c>
      <c r="D3" s="7"/>
      <c r="E3" s="3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3" t="s">
        <v>78</v>
      </c>
      <c r="B4" s="24">
        <v>39</v>
      </c>
      <c r="C4" s="40">
        <v>0.34669748422081964</v>
      </c>
      <c r="D4" s="1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3" t="s">
        <v>79</v>
      </c>
      <c r="B5" s="24">
        <v>574</v>
      </c>
      <c r="C5" s="40">
        <v>5.1026757934038578</v>
      </c>
      <c r="D5" s="10"/>
      <c r="E5" s="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3" t="s">
        <v>201</v>
      </c>
      <c r="B6" s="24">
        <v>833</v>
      </c>
      <c r="C6" s="40">
        <v>7.4051026757934038</v>
      </c>
      <c r="D6" s="10"/>
      <c r="E6" s="4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3" t="s">
        <v>81</v>
      </c>
      <c r="B7" s="24">
        <v>184</v>
      </c>
      <c r="C7" s="40">
        <v>1.6357009511956619</v>
      </c>
      <c r="D7" s="10"/>
      <c r="E7" s="4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23" t="s">
        <v>82</v>
      </c>
      <c r="B8" s="24">
        <v>28</v>
      </c>
      <c r="C8" s="40">
        <v>0.24891101431238333</v>
      </c>
      <c r="D8" s="10"/>
      <c r="E8" s="4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23" t="s">
        <v>83</v>
      </c>
      <c r="B9" s="24">
        <v>132</v>
      </c>
      <c r="C9" s="40">
        <v>1.1734376389012358</v>
      </c>
      <c r="D9" s="10"/>
      <c r="E9" s="4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3" t="s">
        <v>84</v>
      </c>
      <c r="B10" s="24">
        <v>1468</v>
      </c>
      <c r="C10" s="40">
        <v>13.050048893234955</v>
      </c>
      <c r="D10" s="24"/>
      <c r="E10" s="4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3" t="s">
        <v>169</v>
      </c>
      <c r="B11" s="24">
        <v>21</v>
      </c>
      <c r="C11" s="40">
        <v>0.18668326073428748</v>
      </c>
      <c r="D11" s="10"/>
      <c r="E11" s="4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3" t="s">
        <v>170</v>
      </c>
      <c r="B12" s="24">
        <v>33</v>
      </c>
      <c r="C12" s="40">
        <v>0.29335940972530894</v>
      </c>
      <c r="D12" s="41"/>
      <c r="E12" s="4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3" t="s">
        <v>171</v>
      </c>
      <c r="B13" s="24">
        <v>183</v>
      </c>
      <c r="C13" s="40">
        <v>1.6268112721130767</v>
      </c>
      <c r="D13" s="24"/>
      <c r="E13" s="4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3" t="s">
        <v>25</v>
      </c>
      <c r="B14" s="24">
        <v>300</v>
      </c>
      <c r="C14" s="40">
        <v>2.6669037247755356</v>
      </c>
      <c r="D14" s="10"/>
      <c r="E14" s="4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3" t="s">
        <v>172</v>
      </c>
      <c r="B15" s="24">
        <v>90</v>
      </c>
      <c r="C15" s="40">
        <v>0.80007111743266068</v>
      </c>
      <c r="D15" s="24"/>
      <c r="E15" s="4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3" t="s">
        <v>90</v>
      </c>
      <c r="B16" s="24">
        <v>974</v>
      </c>
      <c r="C16" s="40">
        <v>8.6585474264379059</v>
      </c>
      <c r="D16" s="24"/>
      <c r="E16" s="4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3" t="s">
        <v>91</v>
      </c>
      <c r="B17" s="24">
        <v>37</v>
      </c>
      <c r="C17" s="40">
        <v>0.32891812605564941</v>
      </c>
      <c r="D17" s="10"/>
      <c r="E17" s="4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92</v>
      </c>
      <c r="B18" s="24">
        <v>419</v>
      </c>
      <c r="C18" s="40">
        <v>3.7247755356031647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173</v>
      </c>
      <c r="B19" s="24">
        <v>195</v>
      </c>
      <c r="C19" s="40">
        <v>1.733487421104098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95</v>
      </c>
      <c r="B20" s="24">
        <v>73</v>
      </c>
      <c r="C20" s="40">
        <v>0.64894657302871361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174</v>
      </c>
      <c r="B21" s="24" t="s">
        <v>181</v>
      </c>
      <c r="C21" s="48" t="s">
        <v>181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97</v>
      </c>
      <c r="B22" s="24">
        <v>126</v>
      </c>
      <c r="C22" s="40">
        <v>1.120099564405725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175</v>
      </c>
      <c r="B23" s="24">
        <v>129</v>
      </c>
      <c r="C23" s="40">
        <v>1.1467686016534804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176</v>
      </c>
      <c r="B24" s="24">
        <v>149</v>
      </c>
      <c r="C24" s="40">
        <v>1.3245621833051826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99</v>
      </c>
      <c r="B25" s="24">
        <v>489</v>
      </c>
      <c r="C25" s="40">
        <v>4.3470530713841233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202</v>
      </c>
      <c r="B26" s="24" t="s">
        <v>181</v>
      </c>
      <c r="C26" s="48" t="s">
        <v>181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178</v>
      </c>
      <c r="B27" s="41" t="s">
        <v>181</v>
      </c>
      <c r="C27" s="48" t="s">
        <v>181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179</v>
      </c>
      <c r="B28" s="24">
        <v>69</v>
      </c>
      <c r="C28" s="40">
        <v>0.61338785669837315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105</v>
      </c>
      <c r="B29" s="24">
        <v>579</v>
      </c>
      <c r="C29" s="40">
        <v>5.1471241888167834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203</v>
      </c>
      <c r="B30" s="24">
        <v>257</v>
      </c>
      <c r="C30" s="40">
        <v>2.2846475242243756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102</v>
      </c>
      <c r="B31" s="24">
        <v>2015</v>
      </c>
      <c r="C31" s="40">
        <v>17.912703351409014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182</v>
      </c>
      <c r="B32" s="24">
        <v>20</v>
      </c>
      <c r="C32" s="40">
        <v>0.17779358165170236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 t="s">
        <v>183</v>
      </c>
      <c r="B33" s="41" t="s">
        <v>181</v>
      </c>
      <c r="C33" s="40" t="s">
        <v>181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 t="s">
        <v>103</v>
      </c>
      <c r="B34" s="24">
        <v>117</v>
      </c>
      <c r="C34" s="40">
        <v>1.0400924526624589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 t="s">
        <v>104</v>
      </c>
      <c r="B35" s="24">
        <v>134</v>
      </c>
      <c r="C35" s="40">
        <v>1.1912169970664059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9" t="s">
        <v>204</v>
      </c>
      <c r="B36" s="28">
        <v>1582</v>
      </c>
      <c r="C36" s="49">
        <v>14.063472308649658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31" t="s">
        <v>205</v>
      </c>
      <c r="B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92" t="s">
        <v>206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>
      <c r="A39" s="92" t="s">
        <v>207</v>
      </c>
      <c r="B39" s="82"/>
      <c r="C39" s="8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90" t="s">
        <v>208</v>
      </c>
      <c r="B40" s="82"/>
      <c r="C40" s="8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93" t="s">
        <v>209</v>
      </c>
      <c r="B41" s="82"/>
      <c r="C41" s="8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/>
    <row r="243" spans="1:26" ht="15.75" customHeight="1"/>
    <row r="244" spans="1:26" ht="15.75" customHeight="1"/>
    <row r="245" spans="1:26" ht="15.75" customHeight="1"/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C1"/>
    <mergeCell ref="A38:C38"/>
    <mergeCell ref="A39:C39"/>
    <mergeCell ref="A40:C40"/>
    <mergeCell ref="A41:C41"/>
  </mergeCells>
  <pageMargins left="0.75" right="0.75" top="1" bottom="1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3.85546875" customWidth="1"/>
    <col min="2" max="3" width="10.42578125" customWidth="1"/>
    <col min="4" max="23" width="11.42578125" customWidth="1"/>
  </cols>
  <sheetData>
    <row r="1" spans="1:26" ht="39.75" customHeight="1">
      <c r="A1" s="85" t="s">
        <v>210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7" t="s">
        <v>64</v>
      </c>
      <c r="B3" s="46">
        <v>9209</v>
      </c>
      <c r="C3" s="47">
        <v>100</v>
      </c>
      <c r="D3" s="7"/>
      <c r="E3" s="3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3" t="s">
        <v>78</v>
      </c>
      <c r="B4" s="24">
        <v>29</v>
      </c>
      <c r="C4" s="40">
        <v>0.31490932783146919</v>
      </c>
      <c r="D4" s="1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3" t="s">
        <v>79</v>
      </c>
      <c r="B5" s="24">
        <v>523</v>
      </c>
      <c r="C5" s="40">
        <v>5.6792268433054618</v>
      </c>
      <c r="D5" s="10"/>
      <c r="E5" s="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3" t="s">
        <v>211</v>
      </c>
      <c r="B6" s="24">
        <v>654</v>
      </c>
      <c r="C6" s="40">
        <v>7.101748289716582</v>
      </c>
      <c r="D6" s="10"/>
      <c r="E6" s="4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3" t="s">
        <v>81</v>
      </c>
      <c r="B7" s="24">
        <v>245</v>
      </c>
      <c r="C7" s="40">
        <v>2.6604408730589642</v>
      </c>
      <c r="D7" s="10"/>
      <c r="E7" s="4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23" t="s">
        <v>82</v>
      </c>
      <c r="B8" s="24">
        <v>35</v>
      </c>
      <c r="C8" s="40">
        <v>0.38006298186556631</v>
      </c>
      <c r="D8" s="10"/>
      <c r="E8" s="4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23" t="s">
        <v>83</v>
      </c>
      <c r="B9" s="24">
        <v>130</v>
      </c>
      <c r="C9" s="40">
        <v>1.4116625040721034</v>
      </c>
      <c r="D9" s="10"/>
      <c r="E9" s="4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3" t="s">
        <v>84</v>
      </c>
      <c r="B10" s="24">
        <v>1532</v>
      </c>
      <c r="C10" s="40">
        <v>16.635899663372786</v>
      </c>
      <c r="D10" s="24"/>
      <c r="E10" s="4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3" t="s">
        <v>169</v>
      </c>
      <c r="B11" s="24">
        <v>24</v>
      </c>
      <c r="C11" s="40">
        <v>0.26061461613638831</v>
      </c>
      <c r="D11" s="10"/>
      <c r="E11" s="4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3" t="s">
        <v>170</v>
      </c>
      <c r="B12" s="24">
        <v>41</v>
      </c>
      <c r="C12" s="40">
        <v>0.44521663589966337</v>
      </c>
      <c r="D12" s="41"/>
      <c r="E12" s="4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3" t="s">
        <v>171</v>
      </c>
      <c r="B13" s="24">
        <v>251</v>
      </c>
      <c r="C13" s="40">
        <v>2.7255945270930613</v>
      </c>
      <c r="D13" s="24"/>
      <c r="E13" s="4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3" t="s">
        <v>25</v>
      </c>
      <c r="B14" s="24" t="s">
        <v>181</v>
      </c>
      <c r="C14" s="40" t="s">
        <v>181</v>
      </c>
      <c r="D14" s="10"/>
      <c r="E14" s="4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3" t="s">
        <v>172</v>
      </c>
      <c r="B15" s="24">
        <v>79</v>
      </c>
      <c r="C15" s="40">
        <v>0.85785644478227818</v>
      </c>
      <c r="D15" s="24"/>
      <c r="E15" s="4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3" t="s">
        <v>90</v>
      </c>
      <c r="B16" s="24">
        <v>709</v>
      </c>
      <c r="C16" s="40">
        <v>7.6989901183624712</v>
      </c>
      <c r="D16" s="24"/>
      <c r="E16" s="4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3" t="s">
        <v>91</v>
      </c>
      <c r="B17" s="24">
        <v>52</v>
      </c>
      <c r="C17" s="40">
        <v>0.56466500162884137</v>
      </c>
      <c r="D17" s="10"/>
      <c r="E17" s="4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92</v>
      </c>
      <c r="B18" s="24">
        <v>556</v>
      </c>
      <c r="C18" s="40">
        <v>6.0375719404929962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173</v>
      </c>
      <c r="B19" s="24">
        <v>212</v>
      </c>
      <c r="C19" s="40">
        <v>2.3020957758714302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95</v>
      </c>
      <c r="B20" s="24">
        <v>50</v>
      </c>
      <c r="C20" s="40">
        <v>0.54294711695080899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174</v>
      </c>
      <c r="B21" s="24" t="s">
        <v>181</v>
      </c>
      <c r="C21" s="48" t="s">
        <v>181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97</v>
      </c>
      <c r="B22" s="24">
        <v>41</v>
      </c>
      <c r="C22" s="40">
        <v>0.44521663589966337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175</v>
      </c>
      <c r="B23" s="24">
        <v>82</v>
      </c>
      <c r="C23" s="40">
        <v>0.89043327179932674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176</v>
      </c>
      <c r="B24" s="24" t="s">
        <v>181</v>
      </c>
      <c r="C24" s="40" t="s">
        <v>181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99</v>
      </c>
      <c r="B25" s="24">
        <v>205</v>
      </c>
      <c r="C25" s="40">
        <v>2.2260831794983167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212</v>
      </c>
      <c r="B26" s="24">
        <v>554</v>
      </c>
      <c r="C26" s="48">
        <v>6.0158540558149634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178</v>
      </c>
      <c r="B27" s="41" t="s">
        <v>181</v>
      </c>
      <c r="C27" s="48" t="s">
        <v>181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179</v>
      </c>
      <c r="B28" s="24">
        <v>49</v>
      </c>
      <c r="C28" s="40">
        <v>0.53208817461179281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105</v>
      </c>
      <c r="B29" s="24">
        <v>229</v>
      </c>
      <c r="C29" s="40">
        <v>2.4866977956347052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213</v>
      </c>
      <c r="B30" s="24">
        <v>124</v>
      </c>
      <c r="C30" s="40">
        <v>1.3465088500380062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102</v>
      </c>
      <c r="B31" s="24">
        <v>1789</v>
      </c>
      <c r="C31" s="40">
        <v>19.426647844499946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182</v>
      </c>
      <c r="B32" s="24">
        <v>16</v>
      </c>
      <c r="C32" s="40">
        <v>0.17374307742425887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 t="s">
        <v>183</v>
      </c>
      <c r="B33" s="41">
        <v>21</v>
      </c>
      <c r="C33" s="40">
        <v>0.22803778911933978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 t="s">
        <v>103</v>
      </c>
      <c r="B34" s="24">
        <v>213</v>
      </c>
      <c r="C34" s="40">
        <v>2.3129547182104462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 t="s">
        <v>104</v>
      </c>
      <c r="B35" s="24">
        <v>178</v>
      </c>
      <c r="C35" s="40">
        <v>1.9328917363448801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9" t="s">
        <v>214</v>
      </c>
      <c r="B36" s="28">
        <v>586</v>
      </c>
      <c r="C36" s="49">
        <v>6.3633402106634813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31" t="s">
        <v>215</v>
      </c>
      <c r="B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92" t="s">
        <v>216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>
      <c r="A39" s="92" t="s">
        <v>217</v>
      </c>
      <c r="B39" s="82"/>
      <c r="C39" s="8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90" t="s">
        <v>218</v>
      </c>
      <c r="B40" s="82"/>
      <c r="C40" s="8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93" t="s">
        <v>219</v>
      </c>
      <c r="B41" s="82"/>
      <c r="C41" s="8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/>
    <row r="243" spans="1:26" ht="15.75" customHeight="1"/>
    <row r="244" spans="1:26" ht="15.75" customHeight="1"/>
    <row r="245" spans="1:26" ht="15.75" customHeight="1"/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C1"/>
    <mergeCell ref="A38:C38"/>
    <mergeCell ref="A39:C39"/>
    <mergeCell ref="A40:C40"/>
    <mergeCell ref="A41:C41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sqref="A1:C1"/>
    </sheetView>
  </sheetViews>
  <sheetFormatPr baseColWidth="10" defaultRowHeight="15"/>
  <cols>
    <col min="1" max="1" width="58" customWidth="1"/>
    <col min="2" max="3" width="14.42578125" customWidth="1"/>
  </cols>
  <sheetData>
    <row r="1" spans="1:3" ht="37.15" customHeight="1">
      <c r="A1" s="73" t="s">
        <v>310</v>
      </c>
      <c r="B1" s="74"/>
      <c r="C1" s="74"/>
    </row>
    <row r="2" spans="1:3">
      <c r="A2" s="70" t="s">
        <v>8</v>
      </c>
      <c r="B2" s="5" t="s">
        <v>9</v>
      </c>
      <c r="C2" s="5" t="s">
        <v>10</v>
      </c>
    </row>
    <row r="3" spans="1:3">
      <c r="A3" s="6" t="s">
        <v>11</v>
      </c>
      <c r="B3" s="7">
        <v>25334</v>
      </c>
      <c r="C3" s="8">
        <v>99.999999999999972</v>
      </c>
    </row>
    <row r="4" spans="1:3">
      <c r="A4" s="9" t="s">
        <v>12</v>
      </c>
      <c r="B4" s="10">
        <v>3763</v>
      </c>
      <c r="C4" s="11">
        <v>14.853556485355648</v>
      </c>
    </row>
    <row r="5" spans="1:3">
      <c r="A5" s="9" t="s">
        <v>13</v>
      </c>
      <c r="B5" s="10">
        <v>902</v>
      </c>
      <c r="C5" s="11">
        <v>3.5604326201942054</v>
      </c>
    </row>
    <row r="6" spans="1:3">
      <c r="A6" s="71" t="s">
        <v>306</v>
      </c>
      <c r="B6" s="10">
        <v>104</v>
      </c>
      <c r="C6" s="11">
        <v>0.41051551274966447</v>
      </c>
    </row>
    <row r="7" spans="1:3">
      <c r="A7" s="9" t="s">
        <v>15</v>
      </c>
      <c r="B7" s="10">
        <v>47</v>
      </c>
      <c r="C7" s="11">
        <v>0.18552143364648299</v>
      </c>
    </row>
    <row r="8" spans="1:3">
      <c r="A8" s="9" t="s">
        <v>16</v>
      </c>
      <c r="B8" s="10">
        <v>246</v>
      </c>
      <c r="C8" s="11">
        <v>0.97102707823478318</v>
      </c>
    </row>
    <row r="9" spans="1:3">
      <c r="A9" s="9" t="s">
        <v>17</v>
      </c>
      <c r="B9" s="10">
        <v>294</v>
      </c>
      <c r="C9" s="11">
        <v>1.1604957764269361</v>
      </c>
    </row>
    <row r="10" spans="1:3">
      <c r="A10" s="9" t="s">
        <v>18</v>
      </c>
      <c r="B10" s="10">
        <v>349</v>
      </c>
      <c r="C10" s="11">
        <v>1.3775953264387779</v>
      </c>
    </row>
    <row r="11" spans="1:3">
      <c r="A11" s="9" t="s">
        <v>19</v>
      </c>
      <c r="B11" s="10">
        <v>2020</v>
      </c>
      <c r="C11" s="11">
        <v>7.973474382253098</v>
      </c>
    </row>
    <row r="12" spans="1:3">
      <c r="A12" s="9" t="s">
        <v>20</v>
      </c>
      <c r="B12" s="10">
        <v>118</v>
      </c>
      <c r="C12" s="11">
        <v>0.4657772163890424</v>
      </c>
    </row>
    <row r="13" spans="1:3">
      <c r="A13" s="9" t="s">
        <v>21</v>
      </c>
      <c r="B13" s="10">
        <v>124</v>
      </c>
      <c r="C13" s="11">
        <v>0.48946080366306149</v>
      </c>
    </row>
    <row r="14" spans="1:3">
      <c r="A14" s="9" t="s">
        <v>22</v>
      </c>
      <c r="B14" s="10">
        <v>60</v>
      </c>
      <c r="C14" s="11">
        <v>0.23683587274019105</v>
      </c>
    </row>
    <row r="15" spans="1:3">
      <c r="A15" s="9" t="s">
        <v>23</v>
      </c>
      <c r="B15" s="10">
        <v>167</v>
      </c>
      <c r="C15" s="11">
        <v>0.65919317912686515</v>
      </c>
    </row>
    <row r="16" spans="1:3">
      <c r="A16" s="9" t="s">
        <v>24</v>
      </c>
      <c r="B16" s="10">
        <v>161</v>
      </c>
      <c r="C16" s="11">
        <v>0.63550959185284595</v>
      </c>
    </row>
    <row r="17" spans="1:3">
      <c r="A17" s="9" t="s">
        <v>25</v>
      </c>
      <c r="B17" s="10">
        <v>307</v>
      </c>
      <c r="C17" s="11">
        <v>1.2118102155206443</v>
      </c>
    </row>
    <row r="18" spans="1:3">
      <c r="A18" s="9" t="s">
        <v>26</v>
      </c>
      <c r="B18" s="10">
        <v>85</v>
      </c>
      <c r="C18" s="11">
        <v>0.33551748638193729</v>
      </c>
    </row>
    <row r="19" spans="1:3">
      <c r="A19" s="9" t="s">
        <v>27</v>
      </c>
      <c r="B19" s="10">
        <v>554</v>
      </c>
      <c r="C19" s="11">
        <v>2.1867845583010972</v>
      </c>
    </row>
    <row r="20" spans="1:3">
      <c r="A20" s="9" t="s">
        <v>28</v>
      </c>
      <c r="B20" s="10">
        <v>98</v>
      </c>
      <c r="C20" s="11">
        <v>0.38683192547564538</v>
      </c>
    </row>
    <row r="21" spans="1:3">
      <c r="A21" s="9" t="s">
        <v>29</v>
      </c>
      <c r="B21" s="10">
        <v>308</v>
      </c>
      <c r="C21" s="11">
        <v>1.215757480066314</v>
      </c>
    </row>
    <row r="22" spans="1:3">
      <c r="A22" s="9" t="s">
        <v>30</v>
      </c>
      <c r="B22" s="10">
        <v>94</v>
      </c>
      <c r="C22" s="11">
        <v>0.37104286729296598</v>
      </c>
    </row>
    <row r="23" spans="1:3">
      <c r="A23" s="9" t="s">
        <v>31</v>
      </c>
      <c r="B23" s="10">
        <v>122</v>
      </c>
      <c r="C23" s="11">
        <v>0.4815662745717218</v>
      </c>
    </row>
    <row r="24" spans="1:3">
      <c r="A24" s="9" t="s">
        <v>32</v>
      </c>
      <c r="B24" s="10">
        <v>809</v>
      </c>
      <c r="C24" s="11">
        <v>3.1933370174469093</v>
      </c>
    </row>
    <row r="25" spans="1:3">
      <c r="A25" s="9" t="s">
        <v>33</v>
      </c>
      <c r="B25" s="10">
        <v>799</v>
      </c>
      <c r="C25" s="11">
        <v>3.1538643719902106</v>
      </c>
    </row>
    <row r="26" spans="1:3">
      <c r="A26" s="9" t="s">
        <v>34</v>
      </c>
      <c r="B26" s="10">
        <v>268</v>
      </c>
      <c r="C26" s="11">
        <v>1.0578668982395198</v>
      </c>
    </row>
    <row r="27" spans="1:3">
      <c r="A27" s="9" t="s">
        <v>35</v>
      </c>
      <c r="B27" s="10">
        <v>1840</v>
      </c>
      <c r="C27" s="11">
        <v>7.2629667640325257</v>
      </c>
    </row>
    <row r="28" spans="1:3" ht="15" customHeight="1">
      <c r="A28" s="9" t="s">
        <v>36</v>
      </c>
      <c r="B28" s="10">
        <v>336</v>
      </c>
      <c r="C28" s="11">
        <v>1.3262808873450698</v>
      </c>
    </row>
    <row r="29" spans="1:3">
      <c r="A29" s="9" t="s">
        <v>37</v>
      </c>
      <c r="B29" s="10">
        <v>1385</v>
      </c>
      <c r="C29" s="11">
        <v>5.466961395752743</v>
      </c>
    </row>
    <row r="30" spans="1:3">
      <c r="A30" s="9" t="s">
        <v>38</v>
      </c>
      <c r="B30" s="10">
        <v>5521</v>
      </c>
      <c r="C30" s="11">
        <v>21.792847556643245</v>
      </c>
    </row>
    <row r="31" spans="1:3">
      <c r="A31" s="9" t="s">
        <v>39</v>
      </c>
      <c r="B31" s="10">
        <v>82</v>
      </c>
      <c r="C31" s="11">
        <v>0.32367569274492775</v>
      </c>
    </row>
    <row r="32" spans="1:3">
      <c r="A32" s="9" t="s">
        <v>40</v>
      </c>
      <c r="B32" s="10">
        <v>606</v>
      </c>
      <c r="C32" s="11">
        <v>2.3920423146759298</v>
      </c>
    </row>
    <row r="33" spans="1:3">
      <c r="A33" s="9" t="s">
        <v>41</v>
      </c>
      <c r="B33" s="10">
        <v>882</v>
      </c>
      <c r="C33" s="11">
        <v>3.4814873292808088</v>
      </c>
    </row>
    <row r="34" spans="1:3">
      <c r="A34" s="9" t="s">
        <v>42</v>
      </c>
      <c r="B34" s="10">
        <v>852</v>
      </c>
      <c r="C34" s="11">
        <v>3.3630693929107127</v>
      </c>
    </row>
    <row r="35" spans="1:3">
      <c r="A35" s="9" t="s">
        <v>43</v>
      </c>
      <c r="B35" s="10">
        <v>429</v>
      </c>
      <c r="C35" s="11">
        <v>1.693376490092366</v>
      </c>
    </row>
    <row r="36" spans="1:3">
      <c r="A36" s="9" t="s">
        <v>44</v>
      </c>
      <c r="B36" s="10">
        <v>1373</v>
      </c>
      <c r="C36" s="11">
        <v>5.4195942212047052</v>
      </c>
    </row>
    <row r="37" spans="1:3">
      <c r="A37" s="9" t="s">
        <v>45</v>
      </c>
      <c r="B37" s="10">
        <v>229</v>
      </c>
      <c r="C37" s="11">
        <v>0.90392358095839587</v>
      </c>
    </row>
    <row r="38" spans="1:3" ht="16.5" customHeight="1">
      <c r="A38" s="75" t="s">
        <v>46</v>
      </c>
      <c r="B38" s="76"/>
      <c r="C38" s="76"/>
    </row>
    <row r="39" spans="1:3" ht="27" customHeight="1">
      <c r="A39" s="77" t="s">
        <v>309</v>
      </c>
      <c r="B39" s="78"/>
      <c r="C39" s="78"/>
    </row>
    <row r="40" spans="1:3" ht="42.6" customHeight="1">
      <c r="A40" s="79" t="s">
        <v>313</v>
      </c>
      <c r="B40" s="80"/>
      <c r="C40" s="80"/>
    </row>
  </sheetData>
  <mergeCells count="4">
    <mergeCell ref="A1:C1"/>
    <mergeCell ref="A38:C38"/>
    <mergeCell ref="A39:C39"/>
    <mergeCell ref="A40:C4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3.85546875" customWidth="1"/>
    <col min="2" max="3" width="10.42578125" customWidth="1"/>
    <col min="4" max="23" width="11.42578125" customWidth="1"/>
  </cols>
  <sheetData>
    <row r="1" spans="1:26" ht="39.75" customHeight="1">
      <c r="A1" s="85" t="s">
        <v>220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7" t="s">
        <v>64</v>
      </c>
      <c r="B3" s="46">
        <v>8249</v>
      </c>
      <c r="C3" s="47">
        <v>99.999999999999986</v>
      </c>
      <c r="D3" s="7"/>
      <c r="E3" s="3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23" t="s">
        <v>78</v>
      </c>
      <c r="B4" s="24">
        <v>47</v>
      </c>
      <c r="C4" s="40">
        <v>0.56976603224633293</v>
      </c>
      <c r="D4" s="1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3" t="s">
        <v>79</v>
      </c>
      <c r="B5" s="24">
        <v>435</v>
      </c>
      <c r="C5" s="40">
        <v>5.2733664686628678</v>
      </c>
      <c r="D5" s="10"/>
      <c r="E5" s="4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23" t="s">
        <v>221</v>
      </c>
      <c r="B6" s="24">
        <v>618</v>
      </c>
      <c r="C6" s="40">
        <v>7.4918171899624193</v>
      </c>
      <c r="D6" s="10"/>
      <c r="E6" s="4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3" t="s">
        <v>81</v>
      </c>
      <c r="B7" s="24">
        <v>127</v>
      </c>
      <c r="C7" s="40">
        <v>1.5395805552188144</v>
      </c>
      <c r="D7" s="10"/>
      <c r="E7" s="4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23" t="s">
        <v>82</v>
      </c>
      <c r="B8" s="24" t="s">
        <v>181</v>
      </c>
      <c r="C8" s="40" t="s">
        <v>181</v>
      </c>
      <c r="D8" s="10"/>
      <c r="E8" s="4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23" t="s">
        <v>83</v>
      </c>
      <c r="B9" s="24">
        <v>90</v>
      </c>
      <c r="C9" s="40">
        <v>1.0910413383440416</v>
      </c>
      <c r="D9" s="10"/>
      <c r="E9" s="4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3" t="s">
        <v>84</v>
      </c>
      <c r="B10" s="24">
        <v>910</v>
      </c>
      <c r="C10" s="40">
        <v>11.031640198811978</v>
      </c>
      <c r="D10" s="24"/>
      <c r="E10" s="4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3" t="s">
        <v>169</v>
      </c>
      <c r="B11" s="24" t="s">
        <v>181</v>
      </c>
      <c r="C11" s="40" t="s">
        <v>181</v>
      </c>
      <c r="D11" s="10"/>
      <c r="E11" s="4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3" t="s">
        <v>170</v>
      </c>
      <c r="B12" s="24" t="s">
        <v>181</v>
      </c>
      <c r="C12" s="40" t="s">
        <v>181</v>
      </c>
      <c r="D12" s="41"/>
      <c r="E12" s="4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3" t="s">
        <v>171</v>
      </c>
      <c r="B13" s="24">
        <v>212</v>
      </c>
      <c r="C13" s="40">
        <v>2.570008485877076</v>
      </c>
      <c r="D13" s="24"/>
      <c r="E13" s="4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3" t="s">
        <v>25</v>
      </c>
      <c r="B14" s="24">
        <v>140</v>
      </c>
      <c r="C14" s="40">
        <v>1.6971754152018426</v>
      </c>
      <c r="D14" s="10"/>
      <c r="E14" s="4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3" t="s">
        <v>172</v>
      </c>
      <c r="B15" s="24">
        <v>58</v>
      </c>
      <c r="C15" s="40">
        <v>0.70311552915504905</v>
      </c>
      <c r="D15" s="24"/>
      <c r="E15" s="4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3" t="s">
        <v>90</v>
      </c>
      <c r="B16" s="24">
        <v>431</v>
      </c>
      <c r="C16" s="40">
        <v>5.2248757425142438</v>
      </c>
      <c r="D16" s="24"/>
      <c r="E16" s="4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3" t="s">
        <v>91</v>
      </c>
      <c r="B17" s="24" t="s">
        <v>181</v>
      </c>
      <c r="C17" s="40" t="s">
        <v>181</v>
      </c>
      <c r="D17" s="10"/>
      <c r="E17" s="4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92</v>
      </c>
      <c r="B18" s="24">
        <v>605</v>
      </c>
      <c r="C18" s="40">
        <v>7.3342223299793918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173</v>
      </c>
      <c r="B19" s="24" t="s">
        <v>181</v>
      </c>
      <c r="C19" s="40" t="s">
        <v>181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95</v>
      </c>
      <c r="B20" s="24">
        <v>138</v>
      </c>
      <c r="C20" s="40">
        <v>1.6729300521275305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174</v>
      </c>
      <c r="B21" s="24" t="s">
        <v>181</v>
      </c>
      <c r="C21" s="48" t="s">
        <v>181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97</v>
      </c>
      <c r="B22" s="24" t="s">
        <v>181</v>
      </c>
      <c r="C22" s="40" t="s">
        <v>181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175</v>
      </c>
      <c r="B23" s="24">
        <v>83</v>
      </c>
      <c r="C23" s="40">
        <v>1.0061825675839495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176</v>
      </c>
      <c r="B24" s="24" t="s">
        <v>181</v>
      </c>
      <c r="C24" s="40" t="s">
        <v>181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99</v>
      </c>
      <c r="B25" s="24">
        <v>203</v>
      </c>
      <c r="C25" s="40">
        <v>2.4609043520426717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222</v>
      </c>
      <c r="B26" s="24">
        <v>2</v>
      </c>
      <c r="C26" s="48">
        <v>2.4245363074312038E-2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178</v>
      </c>
      <c r="B27" s="41" t="s">
        <v>181</v>
      </c>
      <c r="C27" s="48" t="s">
        <v>181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179</v>
      </c>
      <c r="B28" s="24" t="s">
        <v>181</v>
      </c>
      <c r="C28" s="40" t="s">
        <v>181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105</v>
      </c>
      <c r="B29" s="24">
        <v>165</v>
      </c>
      <c r="C29" s="40">
        <v>2.0002424536307433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223</v>
      </c>
      <c r="B30" s="24">
        <v>98</v>
      </c>
      <c r="C30" s="40">
        <v>1.1880227906412899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102</v>
      </c>
      <c r="B31" s="24">
        <v>1833</v>
      </c>
      <c r="C31" s="40">
        <v>22.220875257606984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182</v>
      </c>
      <c r="B32" s="24" t="s">
        <v>181</v>
      </c>
      <c r="C32" s="40" t="s">
        <v>181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 t="s">
        <v>183</v>
      </c>
      <c r="B33" s="41">
        <v>39</v>
      </c>
      <c r="C33" s="40">
        <v>0.47278457994908474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 t="s">
        <v>103</v>
      </c>
      <c r="B34" s="24">
        <v>85</v>
      </c>
      <c r="C34" s="40">
        <v>1.0304279306582615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 t="s">
        <v>104</v>
      </c>
      <c r="B35" s="24">
        <v>98</v>
      </c>
      <c r="C35" s="40">
        <v>1.1880227906412899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9" t="s">
        <v>224</v>
      </c>
      <c r="B36" s="28">
        <v>1832</v>
      </c>
      <c r="C36" s="49">
        <v>22.208752576069827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31" t="s">
        <v>225</v>
      </c>
      <c r="B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92" t="s">
        <v>226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>
      <c r="A39" s="92" t="s">
        <v>227</v>
      </c>
      <c r="B39" s="82"/>
      <c r="C39" s="8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90" t="s">
        <v>228</v>
      </c>
      <c r="B40" s="82"/>
      <c r="C40" s="8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93" t="s">
        <v>229</v>
      </c>
      <c r="B41" s="82"/>
      <c r="C41" s="8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/>
    <row r="243" spans="1:26" ht="15.75" customHeight="1"/>
    <row r="244" spans="1:26" ht="15.75" customHeight="1"/>
    <row r="245" spans="1:26" ht="15.75" customHeight="1"/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C1"/>
    <mergeCell ref="A38:C38"/>
    <mergeCell ref="A39:C39"/>
    <mergeCell ref="A40:C40"/>
    <mergeCell ref="A41:C41"/>
  </mergeCells>
  <pageMargins left="0.75" right="0.75" top="1" bottom="1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27.7109375" customWidth="1"/>
    <col min="2" max="23" width="11.42578125" customWidth="1"/>
  </cols>
  <sheetData>
    <row r="1" spans="1:26" ht="40.5" customHeight="1">
      <c r="A1" s="85" t="s">
        <v>230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14" t="s">
        <v>167</v>
      </c>
      <c r="C2" s="14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7" t="s">
        <v>64</v>
      </c>
      <c r="B3" s="7">
        <v>8121</v>
      </c>
      <c r="C3" s="38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>
      <c r="A4" s="9" t="s">
        <v>231</v>
      </c>
      <c r="B4" s="10">
        <v>162</v>
      </c>
      <c r="C4" s="40">
        <v>1.9948282231252308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2.75" customHeight="1">
      <c r="A5" s="9" t="s">
        <v>102</v>
      </c>
      <c r="B5" s="10">
        <v>1868</v>
      </c>
      <c r="C5" s="40">
        <v>23.002093338258835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2.75" customHeight="1">
      <c r="A6" s="9" t="s">
        <v>79</v>
      </c>
      <c r="B6" s="10">
        <v>487</v>
      </c>
      <c r="C6" s="40">
        <v>5.9967984238394285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75" customHeight="1">
      <c r="A7" s="9" t="s">
        <v>232</v>
      </c>
      <c r="B7" s="10">
        <v>568</v>
      </c>
      <c r="C7" s="40">
        <v>6.9942125354020437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75" customHeight="1">
      <c r="A8" s="9" t="s">
        <v>233</v>
      </c>
      <c r="B8" s="10">
        <v>568</v>
      </c>
      <c r="C8" s="40">
        <v>6.9942125354020437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75" customHeight="1">
      <c r="A9" s="9" t="s">
        <v>234</v>
      </c>
      <c r="B9" s="10">
        <v>487</v>
      </c>
      <c r="C9" s="40">
        <v>5.9967984238394285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75" customHeight="1">
      <c r="A10" s="9" t="s">
        <v>235</v>
      </c>
      <c r="B10" s="24" t="s">
        <v>66</v>
      </c>
      <c r="C10" s="40" t="s">
        <v>66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75" customHeight="1">
      <c r="A11" s="9" t="s">
        <v>236</v>
      </c>
      <c r="B11" s="10">
        <v>244</v>
      </c>
      <c r="C11" s="40">
        <v>3.0045560891515821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75" customHeight="1">
      <c r="A12" s="9" t="s">
        <v>90</v>
      </c>
      <c r="B12" s="41" t="s">
        <v>181</v>
      </c>
      <c r="C12" s="40" t="s">
        <v>181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75" customHeight="1">
      <c r="A13" s="9" t="s">
        <v>183</v>
      </c>
      <c r="B13" s="24" t="s">
        <v>66</v>
      </c>
      <c r="C13" s="40" t="s">
        <v>66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75" customHeight="1">
      <c r="A14" s="9" t="s">
        <v>81</v>
      </c>
      <c r="B14" s="10">
        <v>244</v>
      </c>
      <c r="C14" s="40">
        <v>3.0045560891515821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>
      <c r="A15" s="9" t="s">
        <v>237</v>
      </c>
      <c r="B15" s="24" t="s">
        <v>66</v>
      </c>
      <c r="C15" s="40" t="s">
        <v>66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>
      <c r="A16" s="9" t="s">
        <v>238</v>
      </c>
      <c r="B16" s="24" t="s">
        <v>66</v>
      </c>
      <c r="C16" s="40" t="s">
        <v>66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13" t="s">
        <v>239</v>
      </c>
      <c r="B17" s="42">
        <v>3493</v>
      </c>
      <c r="C17" s="49">
        <v>43.011944341829825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7.75" customHeight="1">
      <c r="A18" s="94" t="s">
        <v>240</v>
      </c>
      <c r="B18" s="76"/>
      <c r="C18" s="7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" customHeight="1">
      <c r="A19" s="90" t="s">
        <v>241</v>
      </c>
      <c r="B19" s="82"/>
      <c r="C19" s="8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5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5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18:C18"/>
    <mergeCell ref="A19:C19"/>
  </mergeCells>
  <pageMargins left="0.75" right="0.75" top="1" bottom="1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27.7109375" customWidth="1"/>
    <col min="2" max="23" width="11.42578125" customWidth="1"/>
  </cols>
  <sheetData>
    <row r="1" spans="1:26" ht="39.75" customHeight="1">
      <c r="A1" s="95" t="s">
        <v>242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7" t="s">
        <v>64</v>
      </c>
      <c r="B3" s="46">
        <v>6521</v>
      </c>
      <c r="C3" s="47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>
      <c r="A4" s="9" t="s">
        <v>231</v>
      </c>
      <c r="B4" s="53">
        <v>160</v>
      </c>
      <c r="C4" s="54">
        <v>2.5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2.75" customHeight="1">
      <c r="A5" s="9" t="s">
        <v>102</v>
      </c>
      <c r="B5" s="53">
        <v>938</v>
      </c>
      <c r="C5" s="54">
        <v>14.4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2.75" customHeight="1">
      <c r="A6" s="9" t="s">
        <v>79</v>
      </c>
      <c r="B6" s="53">
        <v>440</v>
      </c>
      <c r="C6" s="54">
        <v>6.7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75" customHeight="1">
      <c r="A7" s="9" t="s">
        <v>232</v>
      </c>
      <c r="B7" s="53">
        <v>727</v>
      </c>
      <c r="C7" s="54">
        <v>11.1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75" customHeight="1">
      <c r="A8" s="9" t="s">
        <v>233</v>
      </c>
      <c r="B8" s="53">
        <v>582</v>
      </c>
      <c r="C8" s="54">
        <v>8.9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75" customHeight="1">
      <c r="A9" s="9" t="s">
        <v>234</v>
      </c>
      <c r="B9" s="53">
        <v>150</v>
      </c>
      <c r="C9" s="54">
        <v>2.2999999999999998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75" customHeight="1">
      <c r="A10" s="9" t="s">
        <v>235</v>
      </c>
      <c r="B10" s="53">
        <v>87</v>
      </c>
      <c r="C10" s="54">
        <v>1.3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75" customHeight="1">
      <c r="A11" s="9" t="s">
        <v>236</v>
      </c>
      <c r="B11" s="53">
        <v>141</v>
      </c>
      <c r="C11" s="54">
        <v>2.2000000000000002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75" customHeight="1">
      <c r="A12" s="9" t="s">
        <v>90</v>
      </c>
      <c r="B12" s="53">
        <v>249</v>
      </c>
      <c r="C12" s="54">
        <v>3.8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75" customHeight="1">
      <c r="A13" s="9" t="s">
        <v>183</v>
      </c>
      <c r="B13" s="53">
        <v>18</v>
      </c>
      <c r="C13" s="54">
        <v>0.3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75" customHeight="1">
      <c r="A14" s="9" t="s">
        <v>81</v>
      </c>
      <c r="B14" s="53">
        <v>96</v>
      </c>
      <c r="C14" s="54">
        <v>1.5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>
      <c r="A15" s="9" t="s">
        <v>237</v>
      </c>
      <c r="B15" s="53">
        <v>21</v>
      </c>
      <c r="C15" s="54">
        <v>0.3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>
      <c r="A16" s="9" t="s">
        <v>238</v>
      </c>
      <c r="B16" s="53" t="s">
        <v>66</v>
      </c>
      <c r="C16" s="54" t="s">
        <v>66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13" t="s">
        <v>243</v>
      </c>
      <c r="B17" s="55">
        <v>2912</v>
      </c>
      <c r="C17" s="56">
        <v>44.7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6.25" customHeight="1">
      <c r="A18" s="96" t="s">
        <v>244</v>
      </c>
      <c r="B18" s="76"/>
      <c r="C18" s="7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90" t="s">
        <v>245</v>
      </c>
      <c r="B19" s="82"/>
      <c r="C19" s="8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5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5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18:C18"/>
    <mergeCell ref="A19:C19"/>
  </mergeCells>
  <pageMargins left="0.75" right="0.75" top="1" bottom="1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27.7109375" customWidth="1"/>
    <col min="2" max="23" width="11.42578125" customWidth="1"/>
  </cols>
  <sheetData>
    <row r="1" spans="1:26" ht="39.75" customHeight="1">
      <c r="A1" s="97" t="s">
        <v>246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7" t="s">
        <v>64</v>
      </c>
      <c r="B3" s="46">
        <v>6654</v>
      </c>
      <c r="C3" s="47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>
      <c r="A4" s="9" t="s">
        <v>231</v>
      </c>
      <c r="B4" s="53">
        <v>532</v>
      </c>
      <c r="C4" s="54">
        <v>8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2.75" customHeight="1">
      <c r="A5" s="9" t="s">
        <v>102</v>
      </c>
      <c r="B5" s="53">
        <v>599</v>
      </c>
      <c r="C5" s="54">
        <v>9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2.75" customHeight="1">
      <c r="A6" s="9" t="s">
        <v>79</v>
      </c>
      <c r="B6" s="53">
        <v>399</v>
      </c>
      <c r="C6" s="54">
        <v>6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75" customHeight="1">
      <c r="A7" s="9" t="s">
        <v>232</v>
      </c>
      <c r="B7" s="53">
        <v>998</v>
      </c>
      <c r="C7" s="54">
        <v>15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75" customHeight="1">
      <c r="A8" s="9" t="s">
        <v>233</v>
      </c>
      <c r="B8" s="53">
        <v>865</v>
      </c>
      <c r="C8" s="54">
        <v>13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75" customHeight="1">
      <c r="A9" s="9" t="s">
        <v>234</v>
      </c>
      <c r="B9" s="53">
        <v>266</v>
      </c>
      <c r="C9" s="54">
        <v>4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75" customHeight="1">
      <c r="A10" s="9" t="s">
        <v>235</v>
      </c>
      <c r="B10" s="53" t="s">
        <v>66</v>
      </c>
      <c r="C10" s="54" t="s">
        <v>66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75" customHeight="1">
      <c r="A11" s="9" t="s">
        <v>236</v>
      </c>
      <c r="B11" s="53">
        <v>200</v>
      </c>
      <c r="C11" s="54">
        <v>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75" customHeight="1">
      <c r="A12" s="9" t="s">
        <v>90</v>
      </c>
      <c r="B12" s="53">
        <v>200</v>
      </c>
      <c r="C12" s="54">
        <v>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75" customHeight="1">
      <c r="A13" s="9" t="s">
        <v>183</v>
      </c>
      <c r="B13" s="53" t="s">
        <v>66</v>
      </c>
      <c r="C13" s="54" t="s">
        <v>66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75" customHeight="1">
      <c r="A14" s="9" t="s">
        <v>81</v>
      </c>
      <c r="B14" s="53">
        <v>67</v>
      </c>
      <c r="C14" s="54">
        <v>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>
      <c r="A15" s="9" t="s">
        <v>237</v>
      </c>
      <c r="B15" s="53" t="s">
        <v>66</v>
      </c>
      <c r="C15" s="54" t="s">
        <v>66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>
      <c r="A16" s="9" t="s">
        <v>238</v>
      </c>
      <c r="B16" s="53" t="s">
        <v>66</v>
      </c>
      <c r="C16" s="54" t="s">
        <v>66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13" t="s">
        <v>247</v>
      </c>
      <c r="B17" s="55">
        <v>2528</v>
      </c>
      <c r="C17" s="56">
        <v>38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6.25" customHeight="1">
      <c r="A18" s="96" t="s">
        <v>248</v>
      </c>
      <c r="B18" s="76"/>
      <c r="C18" s="7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90" t="s">
        <v>249</v>
      </c>
      <c r="B19" s="82"/>
      <c r="C19" s="8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5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5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18:C18"/>
    <mergeCell ref="A19:C19"/>
  </mergeCells>
  <pageMargins left="0.75" right="0.75" top="1" bottom="1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27.7109375" customWidth="1"/>
    <col min="2" max="23" width="11.42578125" customWidth="1"/>
  </cols>
  <sheetData>
    <row r="1" spans="1:26" ht="37.5" customHeight="1">
      <c r="A1" s="95" t="s">
        <v>250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7" t="s">
        <v>64</v>
      </c>
      <c r="B3" s="46">
        <v>7794</v>
      </c>
      <c r="C3" s="47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>
      <c r="A4" s="9" t="s">
        <v>231</v>
      </c>
      <c r="B4" s="53">
        <v>875</v>
      </c>
      <c r="C4" s="54">
        <v>11.2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2.75" customHeight="1">
      <c r="A5" s="9" t="s">
        <v>102</v>
      </c>
      <c r="B5" s="53">
        <v>849</v>
      </c>
      <c r="C5" s="54">
        <v>10.9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2.75" customHeight="1">
      <c r="A6" s="9" t="s">
        <v>79</v>
      </c>
      <c r="B6" s="53">
        <v>831</v>
      </c>
      <c r="C6" s="54">
        <v>10.7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75" customHeight="1">
      <c r="A7" s="9" t="s">
        <v>232</v>
      </c>
      <c r="B7" s="53">
        <v>601</v>
      </c>
      <c r="C7" s="54">
        <v>7.7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75" customHeight="1">
      <c r="A8" s="9" t="s">
        <v>233</v>
      </c>
      <c r="B8" s="53">
        <v>405</v>
      </c>
      <c r="C8" s="54">
        <v>5.2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75" customHeight="1">
      <c r="A9" s="9" t="s">
        <v>234</v>
      </c>
      <c r="B9" s="53">
        <v>363</v>
      </c>
      <c r="C9" s="54">
        <v>4.7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75" customHeight="1">
      <c r="A10" s="9" t="s">
        <v>235</v>
      </c>
      <c r="B10" s="53">
        <v>311</v>
      </c>
      <c r="C10" s="54">
        <v>4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75" customHeight="1">
      <c r="A11" s="9" t="s">
        <v>236</v>
      </c>
      <c r="B11" s="53">
        <v>283</v>
      </c>
      <c r="C11" s="54">
        <v>3.6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75" customHeight="1">
      <c r="A12" s="9" t="s">
        <v>90</v>
      </c>
      <c r="B12" s="53">
        <v>234</v>
      </c>
      <c r="C12" s="54">
        <v>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75" customHeight="1">
      <c r="A13" s="9" t="s">
        <v>183</v>
      </c>
      <c r="B13" s="53">
        <v>138</v>
      </c>
      <c r="C13" s="54">
        <v>1.8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75" customHeight="1">
      <c r="A14" s="9" t="s">
        <v>81</v>
      </c>
      <c r="B14" s="53">
        <v>107</v>
      </c>
      <c r="C14" s="54">
        <v>1.4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>
      <c r="A15" s="9" t="s">
        <v>237</v>
      </c>
      <c r="B15" s="53">
        <v>46</v>
      </c>
      <c r="C15" s="54">
        <v>0.6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>
      <c r="A16" s="9" t="s">
        <v>238</v>
      </c>
      <c r="B16" s="53">
        <v>31</v>
      </c>
      <c r="C16" s="54">
        <v>0.4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13" t="s">
        <v>251</v>
      </c>
      <c r="B17" s="55">
        <v>2720</v>
      </c>
      <c r="C17" s="56">
        <v>34.9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6.25" customHeight="1">
      <c r="A18" s="96" t="s">
        <v>252</v>
      </c>
      <c r="B18" s="76"/>
      <c r="C18" s="7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90" t="s">
        <v>253</v>
      </c>
      <c r="B19" s="82"/>
      <c r="C19" s="8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5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5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18:C18"/>
    <mergeCell ref="A19:C19"/>
  </mergeCells>
  <pageMargins left="0.75" right="0.75" top="1" bottom="1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27.7109375" customWidth="1"/>
    <col min="2" max="23" width="11.42578125" customWidth="1"/>
  </cols>
  <sheetData>
    <row r="1" spans="1:26" ht="37.5" customHeight="1">
      <c r="A1" s="97" t="s">
        <v>254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7" t="s">
        <v>64</v>
      </c>
      <c r="B3" s="46">
        <v>7016</v>
      </c>
      <c r="C3" s="47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>
      <c r="A4" s="9" t="s">
        <v>231</v>
      </c>
      <c r="B4" s="53">
        <v>320</v>
      </c>
      <c r="C4" s="54">
        <v>4.5999999999999996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2.75" customHeight="1">
      <c r="A5" s="9" t="s">
        <v>102</v>
      </c>
      <c r="B5" s="53">
        <v>852</v>
      </c>
      <c r="C5" s="54">
        <v>12.1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2.75" customHeight="1">
      <c r="A6" s="9" t="s">
        <v>79</v>
      </c>
      <c r="B6" s="53">
        <v>649</v>
      </c>
      <c r="C6" s="54">
        <v>9.3000000000000007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75" customHeight="1">
      <c r="A7" s="9" t="s">
        <v>232</v>
      </c>
      <c r="B7" s="53">
        <v>676</v>
      </c>
      <c r="C7" s="54">
        <v>9.6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75" customHeight="1">
      <c r="A8" s="9" t="s">
        <v>233</v>
      </c>
      <c r="B8" s="53">
        <v>246</v>
      </c>
      <c r="C8" s="54">
        <v>3.5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75" customHeight="1">
      <c r="A9" s="9" t="s">
        <v>234</v>
      </c>
      <c r="B9" s="53">
        <v>229</v>
      </c>
      <c r="C9" s="54">
        <v>3.3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75" customHeight="1">
      <c r="A10" s="9" t="s">
        <v>235</v>
      </c>
      <c r="B10" s="53">
        <v>202</v>
      </c>
      <c r="C10" s="54">
        <v>2.9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75" customHeight="1">
      <c r="A11" s="9" t="s">
        <v>236</v>
      </c>
      <c r="B11" s="53">
        <v>233</v>
      </c>
      <c r="C11" s="54">
        <v>3.3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75" customHeight="1">
      <c r="A12" s="9" t="s">
        <v>90</v>
      </c>
      <c r="B12" s="53">
        <v>199</v>
      </c>
      <c r="C12" s="54">
        <v>2.8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75" customHeight="1">
      <c r="A13" s="9" t="s">
        <v>183</v>
      </c>
      <c r="B13" s="53">
        <v>230</v>
      </c>
      <c r="C13" s="54">
        <v>3.3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75" customHeight="1">
      <c r="A14" s="9" t="s">
        <v>81</v>
      </c>
      <c r="B14" s="53">
        <v>121</v>
      </c>
      <c r="C14" s="54">
        <v>1.7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>
      <c r="A15" s="9" t="s">
        <v>237</v>
      </c>
      <c r="B15" s="53">
        <v>73</v>
      </c>
      <c r="C15" s="54">
        <v>1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>
      <c r="A16" s="9" t="s">
        <v>238</v>
      </c>
      <c r="B16" s="53">
        <v>32</v>
      </c>
      <c r="C16" s="54">
        <v>0.5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13" t="s">
        <v>255</v>
      </c>
      <c r="B17" s="55">
        <v>2954</v>
      </c>
      <c r="C17" s="56">
        <v>42.1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6.25" customHeight="1">
      <c r="A18" s="96" t="s">
        <v>256</v>
      </c>
      <c r="B18" s="76"/>
      <c r="C18" s="7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90" t="s">
        <v>257</v>
      </c>
      <c r="B19" s="82"/>
      <c r="C19" s="8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5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5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18:C18"/>
    <mergeCell ref="A19:C19"/>
  </mergeCells>
  <pageMargins left="0.75" right="0.75" top="1" bottom="1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27.7109375" customWidth="1"/>
    <col min="2" max="23" width="11.42578125" customWidth="1"/>
  </cols>
  <sheetData>
    <row r="1" spans="1:26" ht="41.25" customHeight="1">
      <c r="A1" s="97" t="s">
        <v>258</v>
      </c>
      <c r="B1" s="74"/>
      <c r="C1" s="7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" t="s">
        <v>8</v>
      </c>
      <c r="B2" s="5" t="s">
        <v>167</v>
      </c>
      <c r="C2" s="5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7" t="s">
        <v>64</v>
      </c>
      <c r="B3" s="46">
        <v>4579</v>
      </c>
      <c r="C3" s="47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2.75" customHeight="1">
      <c r="A4" s="9" t="s">
        <v>231</v>
      </c>
      <c r="B4" s="53">
        <v>261</v>
      </c>
      <c r="C4" s="53">
        <v>5.7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2.75" customHeight="1">
      <c r="A5" s="9" t="s">
        <v>102</v>
      </c>
      <c r="B5" s="53">
        <v>485</v>
      </c>
      <c r="C5" s="53">
        <v>10.6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2.75" customHeight="1">
      <c r="A6" s="9" t="s">
        <v>79</v>
      </c>
      <c r="B6" s="53">
        <v>560</v>
      </c>
      <c r="C6" s="53">
        <v>12.2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2.75" customHeight="1">
      <c r="A7" s="9" t="s">
        <v>232</v>
      </c>
      <c r="B7" s="53">
        <v>370</v>
      </c>
      <c r="C7" s="53">
        <v>8.1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2.75" customHeight="1">
      <c r="A8" s="9" t="s">
        <v>233</v>
      </c>
      <c r="B8" s="53">
        <v>105</v>
      </c>
      <c r="C8" s="53">
        <v>2.2999999999999998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2.75" customHeight="1">
      <c r="A9" s="9" t="s">
        <v>234</v>
      </c>
      <c r="B9" s="53">
        <v>85</v>
      </c>
      <c r="C9" s="53">
        <v>1.9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2.75" customHeight="1">
      <c r="A10" s="9" t="s">
        <v>235</v>
      </c>
      <c r="B10" s="53">
        <v>163</v>
      </c>
      <c r="C10" s="53">
        <v>3.6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75" customHeight="1">
      <c r="A11" s="9" t="s">
        <v>236</v>
      </c>
      <c r="B11" s="53">
        <v>134</v>
      </c>
      <c r="C11" s="53">
        <v>2.9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2.75" customHeight="1">
      <c r="A12" s="9" t="s">
        <v>90</v>
      </c>
      <c r="B12" s="53">
        <v>6</v>
      </c>
      <c r="C12" s="53">
        <v>0.1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75" customHeight="1">
      <c r="A13" s="9" t="s">
        <v>183</v>
      </c>
      <c r="B13" s="53">
        <v>350</v>
      </c>
      <c r="C13" s="53">
        <v>7.6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2.75" customHeight="1">
      <c r="A14" s="9" t="s">
        <v>81</v>
      </c>
      <c r="B14" s="53">
        <v>80</v>
      </c>
      <c r="C14" s="53">
        <v>1.7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>
      <c r="A15" s="9" t="s">
        <v>237</v>
      </c>
      <c r="B15" s="53">
        <v>11</v>
      </c>
      <c r="C15" s="53">
        <v>0.2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>
      <c r="A16" s="9" t="s">
        <v>238</v>
      </c>
      <c r="B16" s="53">
        <v>33</v>
      </c>
      <c r="C16" s="53">
        <v>0.7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>
      <c r="A17" s="13" t="s">
        <v>259</v>
      </c>
      <c r="B17" s="55">
        <v>1936</v>
      </c>
      <c r="C17" s="57">
        <v>42.3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6.25" customHeight="1">
      <c r="A18" s="96" t="s">
        <v>260</v>
      </c>
      <c r="B18" s="76"/>
      <c r="C18" s="7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90" t="s">
        <v>261</v>
      </c>
      <c r="B19" s="82"/>
      <c r="C19" s="8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5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5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18:C18"/>
    <mergeCell ref="A19:C19"/>
  </mergeCells>
  <pageMargins left="0.75" right="0.75" top="1" bottom="1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15" sqref="B15"/>
    </sheetView>
  </sheetViews>
  <sheetFormatPr baseColWidth="10" defaultColWidth="14.42578125" defaultRowHeight="15" customHeight="1"/>
  <cols>
    <col min="1" max="1" width="20.7109375" customWidth="1"/>
    <col min="2" max="2" width="62.140625" customWidth="1"/>
    <col min="3" max="22" width="11.42578125" customWidth="1"/>
  </cols>
  <sheetData>
    <row r="1" spans="1:26" ht="12.75" customHeight="1">
      <c r="A1" s="98" t="s">
        <v>262</v>
      </c>
      <c r="B1" s="9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58" t="s">
        <v>263</v>
      </c>
      <c r="B2" s="59" t="s">
        <v>264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60" t="s">
        <v>265</v>
      </c>
      <c r="B3" s="61" t="s">
        <v>266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62" t="s">
        <v>267</v>
      </c>
      <c r="B4" s="63" t="s">
        <v>268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62" t="s">
        <v>269</v>
      </c>
      <c r="B5" s="63" t="s">
        <v>270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customHeight="1">
      <c r="A6" s="64" t="s">
        <v>271</v>
      </c>
      <c r="B6" s="65" t="s">
        <v>312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5.25" customHeight="1">
      <c r="A7" s="64" t="s">
        <v>272</v>
      </c>
      <c r="B7" s="65" t="s">
        <v>273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66" t="s">
        <v>274</v>
      </c>
      <c r="B8" s="67" t="s">
        <v>275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>
      <c r="A9" s="60" t="s">
        <v>276</v>
      </c>
      <c r="B9" s="61" t="s">
        <v>277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60" t="s">
        <v>278</v>
      </c>
      <c r="B10" s="61" t="s">
        <v>279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" customHeight="1">
      <c r="A11" s="68" t="s">
        <v>280</v>
      </c>
      <c r="B11" s="69" t="s">
        <v>281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9" customHeight="1">
      <c r="A12" s="60" t="s">
        <v>282</v>
      </c>
      <c r="B12" s="61" t="s">
        <v>283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9" customHeight="1">
      <c r="A13" s="60" t="s">
        <v>284</v>
      </c>
      <c r="B13" s="61" t="s">
        <v>285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62" t="s">
        <v>286</v>
      </c>
      <c r="B14" s="63" t="s">
        <v>287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9.9" customHeight="1">
      <c r="A15" s="68" t="s">
        <v>288</v>
      </c>
      <c r="B15" s="69" t="s">
        <v>314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98"/>
  <sheetViews>
    <sheetView workbookViewId="0">
      <selection sqref="A1:C1"/>
    </sheetView>
  </sheetViews>
  <sheetFormatPr baseColWidth="10" defaultColWidth="14.42578125" defaultRowHeight="15" customHeight="1"/>
  <cols>
    <col min="1" max="1" width="58" customWidth="1"/>
    <col min="2" max="6" width="14.42578125" customWidth="1"/>
  </cols>
  <sheetData>
    <row r="1" spans="1:3" ht="32.450000000000003" customHeight="1">
      <c r="A1" s="73" t="s">
        <v>7</v>
      </c>
      <c r="B1" s="74"/>
      <c r="C1" s="74"/>
    </row>
    <row r="2" spans="1:3">
      <c r="A2" s="70" t="s">
        <v>8</v>
      </c>
      <c r="B2" s="5" t="s">
        <v>9</v>
      </c>
      <c r="C2" s="5" t="s">
        <v>10</v>
      </c>
    </row>
    <row r="3" spans="1:3">
      <c r="A3" s="6" t="s">
        <v>11</v>
      </c>
      <c r="B3" s="7">
        <v>17468</v>
      </c>
      <c r="C3" s="8">
        <v>100</v>
      </c>
    </row>
    <row r="4" spans="1:3" ht="15" customHeight="1">
      <c r="A4" s="9" t="s">
        <v>12</v>
      </c>
      <c r="B4" s="10">
        <v>2817</v>
      </c>
      <c r="C4" s="11">
        <v>16.100000000000001</v>
      </c>
    </row>
    <row r="5" spans="1:3">
      <c r="A5" s="9" t="s">
        <v>13</v>
      </c>
      <c r="B5" s="10">
        <v>697</v>
      </c>
      <c r="C5" s="11">
        <v>4</v>
      </c>
    </row>
    <row r="6" spans="1:3">
      <c r="A6" s="71" t="s">
        <v>306</v>
      </c>
      <c r="B6" s="10">
        <v>42</v>
      </c>
      <c r="C6" s="11">
        <v>0.2</v>
      </c>
    </row>
    <row r="7" spans="1:3">
      <c r="A7" s="9" t="s">
        <v>15</v>
      </c>
      <c r="B7" s="10">
        <v>45</v>
      </c>
      <c r="C7" s="11">
        <v>0.3</v>
      </c>
    </row>
    <row r="8" spans="1:3">
      <c r="A8" s="9" t="s">
        <v>16</v>
      </c>
      <c r="B8" s="10">
        <v>150</v>
      </c>
      <c r="C8" s="11">
        <v>0.9</v>
      </c>
    </row>
    <row r="9" spans="1:3">
      <c r="A9" s="9" t="s">
        <v>17</v>
      </c>
      <c r="B9" s="10">
        <v>180</v>
      </c>
      <c r="C9" s="11">
        <v>1</v>
      </c>
    </row>
    <row r="10" spans="1:3">
      <c r="A10" s="9" t="s">
        <v>18</v>
      </c>
      <c r="B10" s="10">
        <v>149</v>
      </c>
      <c r="C10" s="11">
        <v>0.9</v>
      </c>
    </row>
    <row r="11" spans="1:3">
      <c r="A11" s="9" t="s">
        <v>19</v>
      </c>
      <c r="B11" s="10">
        <v>1190</v>
      </c>
      <c r="C11" s="11">
        <v>6.8</v>
      </c>
    </row>
    <row r="12" spans="1:3">
      <c r="A12" s="9" t="s">
        <v>20</v>
      </c>
      <c r="B12" s="10">
        <v>83</v>
      </c>
      <c r="C12" s="11">
        <v>0.5</v>
      </c>
    </row>
    <row r="13" spans="1:3">
      <c r="A13" s="9" t="s">
        <v>21</v>
      </c>
      <c r="B13" s="10">
        <v>75</v>
      </c>
      <c r="C13" s="11">
        <v>0.4</v>
      </c>
    </row>
    <row r="14" spans="1:3">
      <c r="A14" s="9" t="s">
        <v>22</v>
      </c>
      <c r="B14" s="10">
        <v>46</v>
      </c>
      <c r="C14" s="11">
        <v>0.3</v>
      </c>
    </row>
    <row r="15" spans="1:3">
      <c r="A15" s="9" t="s">
        <v>23</v>
      </c>
      <c r="B15" s="10">
        <v>108</v>
      </c>
      <c r="C15" s="11">
        <v>0.6</v>
      </c>
    </row>
    <row r="16" spans="1:3">
      <c r="A16" s="9" t="s">
        <v>24</v>
      </c>
      <c r="B16" s="10">
        <v>95</v>
      </c>
      <c r="C16" s="11">
        <v>0.5</v>
      </c>
    </row>
    <row r="17" spans="1:3">
      <c r="A17" s="9" t="s">
        <v>25</v>
      </c>
      <c r="B17" s="10">
        <v>195</v>
      </c>
      <c r="C17" s="11">
        <v>1.1000000000000001</v>
      </c>
    </row>
    <row r="18" spans="1:3">
      <c r="A18" s="9" t="s">
        <v>26</v>
      </c>
      <c r="B18" s="10">
        <v>53</v>
      </c>
      <c r="C18" s="11">
        <v>0.3</v>
      </c>
    </row>
    <row r="19" spans="1:3" ht="15.75" customHeight="1">
      <c r="A19" s="9" t="s">
        <v>27</v>
      </c>
      <c r="B19" s="10">
        <v>306</v>
      </c>
      <c r="C19" s="11">
        <v>1.8</v>
      </c>
    </row>
    <row r="20" spans="1:3" ht="15.75" customHeight="1">
      <c r="A20" s="9" t="s">
        <v>28</v>
      </c>
      <c r="B20" s="10">
        <v>54</v>
      </c>
      <c r="C20" s="11">
        <v>0.3</v>
      </c>
    </row>
    <row r="21" spans="1:3" ht="15.75" customHeight="1">
      <c r="A21" s="9" t="s">
        <v>29</v>
      </c>
      <c r="B21" s="10">
        <v>193</v>
      </c>
      <c r="C21" s="11">
        <v>1.1000000000000001</v>
      </c>
    </row>
    <row r="22" spans="1:3" ht="15.75" customHeight="1">
      <c r="A22" s="9" t="s">
        <v>30</v>
      </c>
      <c r="B22" s="10">
        <v>37</v>
      </c>
      <c r="C22" s="11">
        <v>0.2</v>
      </c>
    </row>
    <row r="23" spans="1:3" ht="15.75" customHeight="1">
      <c r="A23" s="9" t="s">
        <v>31</v>
      </c>
      <c r="B23" s="10">
        <v>83</v>
      </c>
      <c r="C23" s="11">
        <v>0.5</v>
      </c>
    </row>
    <row r="24" spans="1:3" ht="15.75" customHeight="1">
      <c r="A24" s="9" t="s">
        <v>32</v>
      </c>
      <c r="B24" s="10">
        <v>474</v>
      </c>
      <c r="C24" s="11">
        <v>2.7</v>
      </c>
    </row>
    <row r="25" spans="1:3" ht="15.75" customHeight="1">
      <c r="A25" s="9" t="s">
        <v>33</v>
      </c>
      <c r="B25" s="10">
        <v>779</v>
      </c>
      <c r="C25" s="11">
        <v>4.5</v>
      </c>
    </row>
    <row r="26" spans="1:3" ht="15.75" customHeight="1">
      <c r="A26" s="9" t="s">
        <v>34</v>
      </c>
      <c r="B26" s="10">
        <v>140</v>
      </c>
      <c r="C26" s="11">
        <v>0.8</v>
      </c>
    </row>
    <row r="27" spans="1:3" ht="15.75" customHeight="1">
      <c r="A27" s="9" t="s">
        <v>35</v>
      </c>
      <c r="B27" s="10">
        <v>2273</v>
      </c>
      <c r="C27" s="11">
        <v>13</v>
      </c>
    </row>
    <row r="28" spans="1:3" ht="17.25" customHeight="1">
      <c r="A28" s="9" t="s">
        <v>36</v>
      </c>
      <c r="B28" s="10">
        <v>120</v>
      </c>
      <c r="C28" s="11">
        <v>0.7</v>
      </c>
    </row>
    <row r="29" spans="1:3" ht="15.75" customHeight="1">
      <c r="A29" s="9" t="s">
        <v>37</v>
      </c>
      <c r="B29" s="10">
        <v>540</v>
      </c>
      <c r="C29" s="11">
        <v>3.1</v>
      </c>
    </row>
    <row r="30" spans="1:3" ht="15.75" customHeight="1">
      <c r="A30" s="9" t="s">
        <v>38</v>
      </c>
      <c r="B30" s="10">
        <v>3646</v>
      </c>
      <c r="C30" s="11">
        <v>20.9</v>
      </c>
    </row>
    <row r="31" spans="1:3" ht="15.75" customHeight="1">
      <c r="A31" s="9" t="s">
        <v>39</v>
      </c>
      <c r="B31" s="10">
        <v>84</v>
      </c>
      <c r="C31" s="11">
        <v>0.5</v>
      </c>
    </row>
    <row r="32" spans="1:3" ht="15.75" customHeight="1">
      <c r="A32" s="9" t="s">
        <v>40</v>
      </c>
      <c r="B32" s="10">
        <v>262</v>
      </c>
      <c r="C32" s="11">
        <v>1.5</v>
      </c>
    </row>
    <row r="33" spans="1:3" ht="15.75" customHeight="1">
      <c r="A33" s="9" t="s">
        <v>41</v>
      </c>
      <c r="B33" s="10">
        <v>535</v>
      </c>
      <c r="C33" s="11">
        <v>3.1</v>
      </c>
    </row>
    <row r="34" spans="1:3" ht="15.75" customHeight="1">
      <c r="A34" s="9" t="s">
        <v>42</v>
      </c>
      <c r="B34" s="10">
        <v>473</v>
      </c>
      <c r="C34" s="11">
        <v>2.7</v>
      </c>
    </row>
    <row r="35" spans="1:3" ht="15.75" customHeight="1">
      <c r="A35" s="9" t="s">
        <v>43</v>
      </c>
      <c r="B35" s="10">
        <v>327</v>
      </c>
      <c r="C35" s="11">
        <v>1.9</v>
      </c>
    </row>
    <row r="36" spans="1:3" ht="15.75" customHeight="1">
      <c r="A36" s="9" t="s">
        <v>44</v>
      </c>
      <c r="B36" s="10">
        <v>1033</v>
      </c>
      <c r="C36" s="11">
        <v>5.9</v>
      </c>
    </row>
    <row r="37" spans="1:3" ht="15.75" customHeight="1">
      <c r="A37" s="9" t="s">
        <v>45</v>
      </c>
      <c r="B37" s="10">
        <v>184</v>
      </c>
      <c r="C37" s="12">
        <v>1.1000000000000001</v>
      </c>
    </row>
    <row r="38" spans="1:3" ht="15.75" customHeight="1">
      <c r="A38" s="75" t="s">
        <v>46</v>
      </c>
      <c r="B38" s="76"/>
      <c r="C38" s="76"/>
    </row>
    <row r="39" spans="1:3" ht="30" customHeight="1">
      <c r="A39" s="83" t="s">
        <v>307</v>
      </c>
      <c r="B39" s="78"/>
      <c r="C39" s="78"/>
    </row>
    <row r="40" spans="1:3" ht="40.9" customHeight="1">
      <c r="A40" s="81" t="s">
        <v>47</v>
      </c>
      <c r="B40" s="82"/>
      <c r="C40" s="82"/>
    </row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4">
    <mergeCell ref="A40:C40"/>
    <mergeCell ref="A1:C1"/>
    <mergeCell ref="A38:C38"/>
    <mergeCell ref="A39:C39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C1"/>
    </sheetView>
  </sheetViews>
  <sheetFormatPr baseColWidth="10" defaultColWidth="14.42578125" defaultRowHeight="15" customHeight="1"/>
  <cols>
    <col min="1" max="1" width="58.140625" customWidth="1"/>
    <col min="2" max="3" width="9.28515625" customWidth="1"/>
    <col min="4" max="23" width="10.7109375" customWidth="1"/>
  </cols>
  <sheetData>
    <row r="1" spans="1:3" ht="27" customHeight="1">
      <c r="A1" s="85" t="s">
        <v>48</v>
      </c>
      <c r="B1" s="74"/>
      <c r="C1" s="74"/>
    </row>
    <row r="2" spans="1:3">
      <c r="A2" s="70" t="s">
        <v>8</v>
      </c>
      <c r="B2" s="5" t="s">
        <v>9</v>
      </c>
      <c r="C2" s="5" t="s">
        <v>10</v>
      </c>
    </row>
    <row r="3" spans="1:3">
      <c r="A3" s="6" t="s">
        <v>11</v>
      </c>
      <c r="B3" s="7">
        <v>14430</v>
      </c>
      <c r="C3" s="8">
        <v>100</v>
      </c>
    </row>
    <row r="4" spans="1:3">
      <c r="A4" s="9" t="s">
        <v>12</v>
      </c>
      <c r="B4" s="10">
        <v>2116</v>
      </c>
      <c r="C4" s="11">
        <v>14.656964656964657</v>
      </c>
    </row>
    <row r="5" spans="1:3">
      <c r="A5" s="9" t="s">
        <v>13</v>
      </c>
      <c r="B5" s="10">
        <v>498</v>
      </c>
      <c r="C5" s="11">
        <v>3.4511434511434511</v>
      </c>
    </row>
    <row r="6" spans="1:3">
      <c r="A6" s="9" t="s">
        <v>14</v>
      </c>
      <c r="B6" s="10">
        <v>50</v>
      </c>
      <c r="C6" s="11">
        <v>0.3465003465003465</v>
      </c>
    </row>
    <row r="7" spans="1:3">
      <c r="A7" s="9" t="s">
        <v>15</v>
      </c>
      <c r="B7" s="10">
        <v>31</v>
      </c>
      <c r="C7" s="11">
        <v>0.29799029799029797</v>
      </c>
    </row>
    <row r="8" spans="1:3">
      <c r="A8" s="9" t="s">
        <v>16</v>
      </c>
      <c r="B8" s="10">
        <v>149</v>
      </c>
      <c r="C8" s="11">
        <v>1.0325710325710327</v>
      </c>
    </row>
    <row r="9" spans="1:3">
      <c r="A9" s="9" t="s">
        <v>17</v>
      </c>
      <c r="B9" s="10">
        <v>183</v>
      </c>
      <c r="C9" s="11">
        <v>1.2681912681912682</v>
      </c>
    </row>
    <row r="10" spans="1:3">
      <c r="A10" s="9" t="s">
        <v>18</v>
      </c>
      <c r="B10" s="10">
        <v>192</v>
      </c>
      <c r="C10" s="11">
        <v>1.3305613305613306</v>
      </c>
    </row>
    <row r="11" spans="1:3">
      <c r="A11" s="9" t="s">
        <v>19</v>
      </c>
      <c r="B11" s="10">
        <v>1200</v>
      </c>
      <c r="C11" s="11">
        <v>8.3160083160083165</v>
      </c>
    </row>
    <row r="12" spans="1:3">
      <c r="A12" s="9" t="s">
        <v>20</v>
      </c>
      <c r="B12" s="10">
        <v>96</v>
      </c>
      <c r="C12" s="11">
        <v>0.66528066528066532</v>
      </c>
    </row>
    <row r="13" spans="1:3">
      <c r="A13" s="9" t="s">
        <v>21</v>
      </c>
      <c r="B13" s="10">
        <v>90</v>
      </c>
      <c r="C13" s="11">
        <v>0.57519057519057515</v>
      </c>
    </row>
    <row r="14" spans="1:3">
      <c r="A14" s="9" t="s">
        <v>22</v>
      </c>
      <c r="B14" s="10">
        <v>44</v>
      </c>
      <c r="C14" s="11">
        <v>0.30492030492030492</v>
      </c>
    </row>
    <row r="15" spans="1:3">
      <c r="A15" s="9" t="s">
        <v>23</v>
      </c>
      <c r="B15" s="10">
        <v>167</v>
      </c>
      <c r="C15" s="11">
        <v>1.1573111573111574</v>
      </c>
    </row>
    <row r="16" spans="1:3">
      <c r="A16" s="9" t="s">
        <v>24</v>
      </c>
      <c r="B16" s="10">
        <v>109</v>
      </c>
      <c r="C16" s="11">
        <v>0.74844074844074848</v>
      </c>
    </row>
    <row r="17" spans="1:3">
      <c r="A17" s="9" t="s">
        <v>25</v>
      </c>
      <c r="B17" s="10">
        <v>296</v>
      </c>
      <c r="C17" s="11">
        <v>2.0512820512820511</v>
      </c>
    </row>
    <row r="18" spans="1:3">
      <c r="A18" s="9" t="s">
        <v>26</v>
      </c>
      <c r="B18" s="10">
        <v>72</v>
      </c>
      <c r="C18" s="11">
        <v>0.36036036036036034</v>
      </c>
    </row>
    <row r="19" spans="1:3">
      <c r="A19" s="9" t="s">
        <v>27</v>
      </c>
      <c r="B19" s="10">
        <v>314</v>
      </c>
      <c r="C19" s="11">
        <v>2.1760221760221761</v>
      </c>
    </row>
    <row r="20" spans="1:3" ht="15.75" customHeight="1">
      <c r="A20" s="9" t="s">
        <v>28</v>
      </c>
      <c r="B20" s="10">
        <v>95</v>
      </c>
      <c r="C20" s="11">
        <v>0.65835065835065831</v>
      </c>
    </row>
    <row r="21" spans="1:3" ht="15.75" customHeight="1">
      <c r="A21" s="9" t="s">
        <v>29</v>
      </c>
      <c r="B21" s="10">
        <v>119</v>
      </c>
      <c r="C21" s="11">
        <v>0.82467082467082464</v>
      </c>
    </row>
    <row r="22" spans="1:3" ht="15.75" customHeight="1">
      <c r="A22" s="9" t="s">
        <v>30</v>
      </c>
      <c r="B22" s="10">
        <v>59</v>
      </c>
      <c r="C22" s="11">
        <v>0.40887040887040887</v>
      </c>
    </row>
    <row r="23" spans="1:3" ht="15.75" customHeight="1">
      <c r="A23" s="9" t="s">
        <v>31</v>
      </c>
      <c r="B23" s="10">
        <v>78</v>
      </c>
      <c r="C23" s="11">
        <v>0.54054054054054057</v>
      </c>
    </row>
    <row r="24" spans="1:3" ht="15.75" customHeight="1">
      <c r="A24" s="9" t="s">
        <v>32</v>
      </c>
      <c r="B24" s="10">
        <v>461</v>
      </c>
      <c r="C24" s="11">
        <v>3.1947331947331947</v>
      </c>
    </row>
    <row r="25" spans="1:3" ht="15.75" customHeight="1">
      <c r="A25" s="9" t="s">
        <v>33</v>
      </c>
      <c r="B25" s="10">
        <v>322</v>
      </c>
      <c r="C25" s="11">
        <v>2.2314622314622317</v>
      </c>
    </row>
    <row r="26" spans="1:3" ht="15.75" customHeight="1">
      <c r="A26" s="9" t="s">
        <v>34</v>
      </c>
      <c r="B26" s="10">
        <v>54</v>
      </c>
      <c r="C26" s="11">
        <v>0.37422037422037424</v>
      </c>
    </row>
    <row r="27" spans="1:3" ht="15.75" customHeight="1">
      <c r="A27" s="9" t="s">
        <v>35</v>
      </c>
      <c r="B27" s="10">
        <v>1972</v>
      </c>
      <c r="C27" s="11">
        <v>13.665973665973667</v>
      </c>
    </row>
    <row r="28" spans="1:3" ht="17.25" customHeight="1">
      <c r="A28" s="9" t="s">
        <v>36</v>
      </c>
      <c r="B28" s="10">
        <v>118</v>
      </c>
      <c r="C28" s="11">
        <v>0.81774081774081775</v>
      </c>
    </row>
    <row r="29" spans="1:3" ht="15.75" customHeight="1">
      <c r="A29" s="9" t="s">
        <v>37</v>
      </c>
      <c r="B29" s="10">
        <v>404</v>
      </c>
      <c r="C29" s="11">
        <v>2.7997227997227996</v>
      </c>
    </row>
    <row r="30" spans="1:3" ht="15.75" customHeight="1">
      <c r="A30" s="9" t="s">
        <v>38</v>
      </c>
      <c r="B30" s="10">
        <v>2401</v>
      </c>
      <c r="C30" s="11">
        <v>16.645876645876648</v>
      </c>
    </row>
    <row r="31" spans="1:3" ht="15.75" customHeight="1">
      <c r="A31" s="9" t="s">
        <v>39</v>
      </c>
      <c r="B31" s="10">
        <v>70</v>
      </c>
      <c r="C31" s="11">
        <v>0.48510048510048509</v>
      </c>
    </row>
    <row r="32" spans="1:3" ht="15.75" customHeight="1">
      <c r="A32" s="9" t="s">
        <v>40</v>
      </c>
      <c r="B32" s="10">
        <v>104</v>
      </c>
      <c r="C32" s="11">
        <v>0.72072072072072069</v>
      </c>
    </row>
    <row r="33" spans="1:26" ht="15.75" customHeight="1">
      <c r="A33" s="9" t="s">
        <v>41</v>
      </c>
      <c r="B33" s="10">
        <v>502</v>
      </c>
      <c r="C33" s="11">
        <v>3.4788634788634787</v>
      </c>
    </row>
    <row r="34" spans="1:26" ht="15.75" customHeight="1">
      <c r="A34" s="9" t="s">
        <v>42</v>
      </c>
      <c r="B34" s="10">
        <v>459</v>
      </c>
      <c r="C34" s="11">
        <v>3.173943173943174</v>
      </c>
    </row>
    <row r="35" spans="1:26" ht="15.75" customHeight="1">
      <c r="A35" s="9" t="s">
        <v>43</v>
      </c>
      <c r="B35" s="10">
        <v>445</v>
      </c>
      <c r="C35" s="11">
        <v>3.083853083853084</v>
      </c>
    </row>
    <row r="36" spans="1:26" ht="15.75" customHeight="1">
      <c r="A36" s="9" t="s">
        <v>44</v>
      </c>
      <c r="B36" s="10">
        <v>1031</v>
      </c>
      <c r="C36" s="11">
        <v>7.1448371448371448</v>
      </c>
    </row>
    <row r="37" spans="1:26" ht="15.75" customHeight="1">
      <c r="A37" s="13" t="s">
        <v>49</v>
      </c>
      <c r="B37" s="10">
        <v>129</v>
      </c>
      <c r="C37" s="12">
        <v>1.0117810117810118</v>
      </c>
    </row>
    <row r="38" spans="1:26" ht="15.75" customHeight="1">
      <c r="A38" s="86" t="s">
        <v>50</v>
      </c>
      <c r="B38" s="76"/>
      <c r="C38" s="76"/>
    </row>
    <row r="39" spans="1:26" ht="15.75" customHeight="1">
      <c r="A39" s="81" t="s">
        <v>51</v>
      </c>
      <c r="B39" s="82"/>
      <c r="C39" s="8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>
      <c r="A40" s="84" t="s">
        <v>52</v>
      </c>
      <c r="B40" s="82"/>
      <c r="C40" s="82"/>
    </row>
    <row r="41" spans="1:26" ht="15.75" customHeight="1"/>
    <row r="42" spans="1:26" ht="15.75" customHeight="1"/>
    <row r="43" spans="1:26" ht="15.75" customHeight="1"/>
    <row r="44" spans="1:26" ht="15.75" customHeight="1"/>
    <row r="45" spans="1:26" ht="15.75" customHeight="1"/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A40:C40"/>
    <mergeCell ref="A1:C1"/>
    <mergeCell ref="A38:C38"/>
    <mergeCell ref="A39:C39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58.140625" customWidth="1"/>
    <col min="2" max="3" width="15.7109375" customWidth="1"/>
    <col min="4" max="6" width="11.42578125" customWidth="1"/>
    <col min="7" max="23" width="10.7109375" customWidth="1"/>
  </cols>
  <sheetData>
    <row r="1" spans="1:26" ht="26.25" customHeight="1">
      <c r="A1" s="87" t="s">
        <v>53</v>
      </c>
      <c r="B1" s="82"/>
      <c r="C1" s="8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4" t="s">
        <v>8</v>
      </c>
      <c r="B2" s="14" t="s">
        <v>9</v>
      </c>
      <c r="C2" s="14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15" t="s">
        <v>11</v>
      </c>
      <c r="B3" s="16">
        <v>14006</v>
      </c>
      <c r="C3" s="8">
        <v>100.00000000000001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9" t="s">
        <v>54</v>
      </c>
      <c r="B4" s="17">
        <v>1903</v>
      </c>
      <c r="C4" s="11">
        <v>13.587034128230757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9" t="s">
        <v>13</v>
      </c>
      <c r="B5" s="9">
        <v>453</v>
      </c>
      <c r="C5" s="11">
        <v>3.2343281450806796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9" t="s">
        <v>15</v>
      </c>
      <c r="B6" s="9">
        <v>50</v>
      </c>
      <c r="C6" s="11">
        <v>0.35698986148793371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9" t="s">
        <v>55</v>
      </c>
      <c r="B7" s="9">
        <v>41</v>
      </c>
      <c r="C7" s="11">
        <v>0.29273168642010566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9" t="s">
        <v>16</v>
      </c>
      <c r="B8" s="9">
        <v>114</v>
      </c>
      <c r="C8" s="11">
        <v>0.813936884192489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9" t="s">
        <v>17</v>
      </c>
      <c r="B9" s="9">
        <v>168</v>
      </c>
      <c r="C9" s="11">
        <v>1.1994859345994573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9" t="s">
        <v>18</v>
      </c>
      <c r="B10" s="9">
        <v>135</v>
      </c>
      <c r="C10" s="11">
        <v>0.96387262601742107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9" t="s">
        <v>19</v>
      </c>
      <c r="B11" s="9">
        <v>955</v>
      </c>
      <c r="C11" s="11">
        <v>6.8185063544195348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9" t="s">
        <v>20</v>
      </c>
      <c r="B12" s="9">
        <v>92</v>
      </c>
      <c r="C12" s="11">
        <v>0.65686134513779815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9" t="s">
        <v>21</v>
      </c>
      <c r="B13" s="9">
        <v>94</v>
      </c>
      <c r="C13" s="11">
        <v>0.67114093959731547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9" t="s">
        <v>22</v>
      </c>
      <c r="B14" s="9">
        <v>42</v>
      </c>
      <c r="C14" s="11">
        <v>0.29987148364986432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9" t="s">
        <v>23</v>
      </c>
      <c r="B15" s="9">
        <v>315</v>
      </c>
      <c r="C15" s="11">
        <v>2.2490361273739827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9" t="s">
        <v>24</v>
      </c>
      <c r="B16" s="9">
        <v>100</v>
      </c>
      <c r="C16" s="11">
        <v>0.71397972297586743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9" t="s">
        <v>25</v>
      </c>
      <c r="B17" s="9">
        <v>272</v>
      </c>
      <c r="C17" s="11">
        <v>1.9420248464943595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9" t="s">
        <v>26</v>
      </c>
      <c r="B18" s="9">
        <v>62</v>
      </c>
      <c r="C18" s="11">
        <v>0.44266742824503785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9" t="s">
        <v>27</v>
      </c>
      <c r="B19" s="9">
        <v>271</v>
      </c>
      <c r="C19" s="11">
        <v>1.9348850492646008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9" t="s">
        <v>28</v>
      </c>
      <c r="B20" s="9">
        <v>60</v>
      </c>
      <c r="C20" s="11">
        <v>0.42838783378552053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9" t="s">
        <v>30</v>
      </c>
      <c r="B21" s="9">
        <v>51</v>
      </c>
      <c r="C21" s="11">
        <v>0.36412965871769243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9" t="s">
        <v>31</v>
      </c>
      <c r="B22" s="9">
        <v>53</v>
      </c>
      <c r="C22" s="11">
        <v>0.37840925317720975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9" t="s">
        <v>32</v>
      </c>
      <c r="B23" s="9">
        <v>488</v>
      </c>
      <c r="C23" s="11">
        <v>3.4842210481222331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9" t="s">
        <v>33</v>
      </c>
      <c r="B24" s="9">
        <v>316</v>
      </c>
      <c r="C24" s="11">
        <v>2.2561759246037414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9" t="s">
        <v>34</v>
      </c>
      <c r="B25" s="9">
        <v>47</v>
      </c>
      <c r="C25" s="11">
        <v>0.33557046979865773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9" t="s">
        <v>35</v>
      </c>
      <c r="B26" s="17">
        <v>2039</v>
      </c>
      <c r="C26" s="11">
        <v>14.558046551477938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7.25" customHeight="1">
      <c r="A27" s="9" t="s">
        <v>36</v>
      </c>
      <c r="B27" s="9">
        <v>102</v>
      </c>
      <c r="C27" s="11">
        <v>0.72825931743538486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9" t="s">
        <v>37</v>
      </c>
      <c r="B28" s="9">
        <v>535</v>
      </c>
      <c r="C28" s="11">
        <v>3.819791517920891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9" t="s">
        <v>38</v>
      </c>
      <c r="B29" s="17">
        <v>2352</v>
      </c>
      <c r="C29" s="11">
        <v>16.792803084392403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9" t="s">
        <v>39</v>
      </c>
      <c r="B30" s="9">
        <v>69</v>
      </c>
      <c r="C30" s="11">
        <v>0.49264600885334858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9" t="s">
        <v>40</v>
      </c>
      <c r="B31" s="9">
        <v>123</v>
      </c>
      <c r="C31" s="11">
        <v>0.87819505926031693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9" t="s">
        <v>41</v>
      </c>
      <c r="B32" s="17">
        <v>879</v>
      </c>
      <c r="C32" s="11">
        <v>6.2758817649578749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9" t="s">
        <v>42</v>
      </c>
      <c r="B33" s="9">
        <v>432</v>
      </c>
      <c r="C33" s="11">
        <v>3.0843924032557477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9" t="s">
        <v>43</v>
      </c>
      <c r="B34" s="9">
        <v>484</v>
      </c>
      <c r="C34" s="11">
        <v>3.4556618592031985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9" t="s">
        <v>44</v>
      </c>
      <c r="B35" s="9">
        <v>757</v>
      </c>
      <c r="C35" s="11">
        <v>5.4048265029273166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13" t="s">
        <v>56</v>
      </c>
      <c r="B36" s="9">
        <v>152</v>
      </c>
      <c r="C36" s="11">
        <v>1.0852491789233187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88" t="s">
        <v>57</v>
      </c>
      <c r="B37" s="76"/>
      <c r="C37" s="7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>
      <c r="A38" s="89" t="s">
        <v>58</v>
      </c>
      <c r="B38" s="82"/>
      <c r="C38" s="8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37:C37"/>
    <mergeCell ref="A38:C38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58.140625" customWidth="1"/>
    <col min="2" max="3" width="15.7109375" customWidth="1"/>
    <col min="4" max="6" width="11.42578125" customWidth="1"/>
    <col min="7" max="23" width="10.7109375" customWidth="1"/>
  </cols>
  <sheetData>
    <row r="1" spans="1:26" ht="28.5" customHeight="1">
      <c r="A1" s="73" t="s">
        <v>59</v>
      </c>
      <c r="B1" s="74"/>
      <c r="C1" s="7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4" t="s">
        <v>8</v>
      </c>
      <c r="B2" s="5" t="s">
        <v>9</v>
      </c>
      <c r="C2" s="5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6" t="s">
        <v>11</v>
      </c>
      <c r="B3" s="16">
        <v>15440</v>
      </c>
      <c r="C3" s="8">
        <v>100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9" t="s">
        <v>54</v>
      </c>
      <c r="B4" s="17">
        <v>1943</v>
      </c>
      <c r="C4" s="11">
        <v>12.584196891191709</v>
      </c>
      <c r="D4" s="1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9" t="s">
        <v>13</v>
      </c>
      <c r="B5" s="9">
        <v>406</v>
      </c>
      <c r="C5" s="11">
        <v>2.6295336787564767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9" t="s">
        <v>15</v>
      </c>
      <c r="B6" s="9">
        <v>57</v>
      </c>
      <c r="C6" s="11">
        <v>0.36917098445595853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9" t="s">
        <v>16</v>
      </c>
      <c r="B7" s="9">
        <v>138</v>
      </c>
      <c r="C7" s="11">
        <v>0.89378238341968919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9" t="s">
        <v>17</v>
      </c>
      <c r="B8" s="9">
        <v>211</v>
      </c>
      <c r="C8" s="11">
        <v>1.366580310880829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9" t="s">
        <v>18</v>
      </c>
      <c r="B9" s="9">
        <v>152</v>
      </c>
      <c r="C9" s="11">
        <v>0.98445595854922285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9" t="s">
        <v>19</v>
      </c>
      <c r="B10" s="9">
        <v>981</v>
      </c>
      <c r="C10" s="11">
        <v>6.3536269430051817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9" t="s">
        <v>20</v>
      </c>
      <c r="B11" s="9">
        <v>88</v>
      </c>
      <c r="C11" s="11">
        <v>0.56994818652849744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9" t="s">
        <v>21</v>
      </c>
      <c r="B12" s="9">
        <v>103</v>
      </c>
      <c r="C12" s="11">
        <v>0.66709844559585496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9" t="s">
        <v>23</v>
      </c>
      <c r="B13" s="9">
        <v>212</v>
      </c>
      <c r="C13" s="11">
        <v>1.3730569948186528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9" t="s">
        <v>24</v>
      </c>
      <c r="B14" s="9">
        <v>101</v>
      </c>
      <c r="C14" s="11">
        <v>0.65414507772020725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9" t="s">
        <v>25</v>
      </c>
      <c r="B15" s="9">
        <v>376</v>
      </c>
      <c r="C15" s="11">
        <v>2.4352331606217614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9" t="s">
        <v>26</v>
      </c>
      <c r="B16" s="9">
        <v>57</v>
      </c>
      <c r="C16" s="11">
        <v>0.36917098445595853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9" t="s">
        <v>27</v>
      </c>
      <c r="B17" s="9">
        <v>504</v>
      </c>
      <c r="C17" s="11">
        <v>3.2642487046632125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9" t="s">
        <v>28</v>
      </c>
      <c r="B18" s="9">
        <v>86</v>
      </c>
      <c r="C18" s="11">
        <v>0.55699481865284972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9" t="s">
        <v>30</v>
      </c>
      <c r="B19" s="9">
        <v>38</v>
      </c>
      <c r="C19" s="11">
        <v>0.24611398963730571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9" t="s">
        <v>31</v>
      </c>
      <c r="B20" s="9">
        <v>58</v>
      </c>
      <c r="C20" s="11">
        <v>0.37564766839378239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9" t="s">
        <v>32</v>
      </c>
      <c r="B21" s="9">
        <v>641</v>
      </c>
      <c r="C21" s="11">
        <v>4.1515544041450774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9" t="s">
        <v>33</v>
      </c>
      <c r="B22" s="9">
        <v>243</v>
      </c>
      <c r="C22" s="11">
        <v>1.5738341968911915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9" t="s">
        <v>34</v>
      </c>
      <c r="B23" s="9">
        <v>48</v>
      </c>
      <c r="C23" s="11">
        <v>0.31088082901554404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9" t="s">
        <v>35</v>
      </c>
      <c r="B24" s="17">
        <v>2518</v>
      </c>
      <c r="C24" s="11">
        <v>16.308290155440414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9" t="s">
        <v>36</v>
      </c>
      <c r="B25" s="9">
        <v>135</v>
      </c>
      <c r="C25" s="11">
        <v>0.87435233160621761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9" t="s">
        <v>37</v>
      </c>
      <c r="B26" s="9">
        <v>548</v>
      </c>
      <c r="C26" s="11">
        <v>3.5492227979274613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9" t="s">
        <v>38</v>
      </c>
      <c r="B27" s="17">
        <v>2215</v>
      </c>
      <c r="C27" s="11">
        <v>14.345854922279793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9" t="s">
        <v>39</v>
      </c>
      <c r="B28" s="9">
        <v>56</v>
      </c>
      <c r="C28" s="11">
        <v>0.36269430051813473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9" t="s">
        <v>40</v>
      </c>
      <c r="B29" s="9">
        <v>115</v>
      </c>
      <c r="C29" s="11">
        <v>0.74481865284974091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9" t="s">
        <v>41</v>
      </c>
      <c r="B30" s="17">
        <v>1417</v>
      </c>
      <c r="C30" s="11">
        <v>9.1774611398963728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9" t="s">
        <v>42</v>
      </c>
      <c r="B31" s="9">
        <v>481</v>
      </c>
      <c r="C31" s="11">
        <v>3.1152849740932642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9" t="s">
        <v>43</v>
      </c>
      <c r="B32" s="9">
        <v>480</v>
      </c>
      <c r="C32" s="11">
        <v>3.1088082901554404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9" t="s">
        <v>44</v>
      </c>
      <c r="B33" s="9">
        <v>866</v>
      </c>
      <c r="C33" s="11">
        <v>5.6088082901554408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13" t="s">
        <v>60</v>
      </c>
      <c r="B34" s="9">
        <v>166</v>
      </c>
      <c r="C34" s="11">
        <v>1.0751295336787563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88" t="s">
        <v>61</v>
      </c>
      <c r="B35" s="76"/>
      <c r="C35" s="7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>
      <c r="A36" s="89" t="s">
        <v>62</v>
      </c>
      <c r="B36" s="82"/>
      <c r="C36" s="8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A35:C35"/>
    <mergeCell ref="A36:C36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59.140625" customWidth="1"/>
    <col min="2" max="2" width="9.85546875" customWidth="1"/>
    <col min="3" max="3" width="11.7109375" customWidth="1"/>
    <col min="4" max="23" width="11.42578125" customWidth="1"/>
  </cols>
  <sheetData>
    <row r="1" spans="1:26" ht="30.75" customHeight="1">
      <c r="A1" s="73" t="s">
        <v>63</v>
      </c>
      <c r="B1" s="74"/>
      <c r="C1" s="7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4" t="s">
        <v>8</v>
      </c>
      <c r="B2" s="5" t="s">
        <v>9</v>
      </c>
      <c r="C2" s="5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19" t="s">
        <v>64</v>
      </c>
      <c r="B3" s="20">
        <v>17785</v>
      </c>
      <c r="C3" s="21">
        <v>100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9" t="s">
        <v>12</v>
      </c>
      <c r="B4" s="10">
        <v>1170</v>
      </c>
      <c r="C4" s="22">
        <v>6.5785774529097552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9" t="s">
        <v>13</v>
      </c>
      <c r="B5" s="10">
        <v>674</v>
      </c>
      <c r="C5" s="22">
        <v>3.7897104301377564</v>
      </c>
      <c r="D5" s="3"/>
      <c r="E5" s="3"/>
      <c r="F5" s="3"/>
      <c r="G5" s="23"/>
      <c r="H5" s="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9" t="s">
        <v>14</v>
      </c>
      <c r="B6" s="3">
        <v>32</v>
      </c>
      <c r="C6" s="22">
        <v>0.17992690469496767</v>
      </c>
      <c r="D6" s="3"/>
      <c r="E6" s="3"/>
      <c r="F6" s="3"/>
      <c r="G6" s="23"/>
      <c r="H6" s="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9" t="s">
        <v>16</v>
      </c>
      <c r="B7" s="24">
        <v>350</v>
      </c>
      <c r="C7" s="22">
        <v>1.9679505201012089</v>
      </c>
      <c r="D7" s="3"/>
      <c r="E7" s="3"/>
      <c r="F7" s="3"/>
      <c r="G7" s="23"/>
      <c r="H7" s="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9" t="s">
        <v>65</v>
      </c>
      <c r="B8" s="10">
        <v>30</v>
      </c>
      <c r="C8" s="22">
        <v>0.1686814731515322</v>
      </c>
      <c r="D8" s="3"/>
      <c r="E8" s="3"/>
      <c r="F8" s="3"/>
      <c r="G8" s="23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9" t="s">
        <v>17</v>
      </c>
      <c r="B9" s="10">
        <v>299</v>
      </c>
      <c r="C9" s="22">
        <v>1.6811920157436042</v>
      </c>
      <c r="D9" s="3"/>
      <c r="E9" s="3"/>
      <c r="F9" s="3"/>
      <c r="G9" s="23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9" t="s">
        <v>18</v>
      </c>
      <c r="B10" s="10">
        <v>237</v>
      </c>
      <c r="C10" s="22">
        <v>1.3325836378971043</v>
      </c>
      <c r="D10" s="3"/>
      <c r="E10" s="3"/>
      <c r="F10" s="3"/>
      <c r="G10" s="23"/>
      <c r="H10" s="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9" t="s">
        <v>19</v>
      </c>
      <c r="B11" s="10">
        <v>1531</v>
      </c>
      <c r="C11" s="22">
        <v>8.6083778464998595</v>
      </c>
      <c r="D11" s="3"/>
      <c r="E11" s="3"/>
      <c r="F11" s="3"/>
      <c r="G11" s="23"/>
      <c r="H11" s="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9" t="s">
        <v>20</v>
      </c>
      <c r="B12" s="10">
        <v>118</v>
      </c>
      <c r="C12" s="22">
        <v>0.66348046106269332</v>
      </c>
      <c r="D12" s="3"/>
      <c r="E12" s="3"/>
      <c r="F12" s="3"/>
      <c r="G12" s="23"/>
      <c r="H12" s="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9" t="s">
        <v>21</v>
      </c>
      <c r="B13" s="10">
        <v>87</v>
      </c>
      <c r="C13" s="22">
        <v>0.48917627213944337</v>
      </c>
      <c r="D13" s="3"/>
      <c r="E13" s="3"/>
      <c r="F13" s="3"/>
      <c r="G13" s="23"/>
      <c r="H13" s="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9" t="s">
        <v>23</v>
      </c>
      <c r="B14" s="10">
        <v>397</v>
      </c>
      <c r="C14" s="22">
        <v>2.2322181613719425</v>
      </c>
      <c r="D14" s="3"/>
      <c r="E14" s="3"/>
      <c r="F14" s="3"/>
      <c r="G14" s="23"/>
      <c r="H14" s="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9" t="s">
        <v>25</v>
      </c>
      <c r="B15" s="10">
        <v>602</v>
      </c>
      <c r="C15" s="22">
        <v>3.3848748945740792</v>
      </c>
      <c r="D15" s="3"/>
      <c r="E15" s="3"/>
      <c r="F15" s="3"/>
      <c r="G15" s="23"/>
      <c r="H15" s="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9" t="s">
        <v>26</v>
      </c>
      <c r="B16" s="10">
        <v>149</v>
      </c>
      <c r="C16" s="22">
        <v>0.83778464998594326</v>
      </c>
      <c r="D16" s="3"/>
      <c r="E16" s="3"/>
      <c r="F16" s="3"/>
      <c r="G16" s="23"/>
      <c r="H16" s="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9" t="s">
        <v>27</v>
      </c>
      <c r="B17" s="10">
        <v>937</v>
      </c>
      <c r="C17" s="22">
        <v>5.2684846780995223</v>
      </c>
      <c r="D17" s="3"/>
      <c r="E17" s="3"/>
      <c r="F17" s="3"/>
      <c r="G17" s="23"/>
      <c r="H17" s="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9" t="s">
        <v>28</v>
      </c>
      <c r="B18" s="10">
        <v>88</v>
      </c>
      <c r="C18" s="22">
        <v>0.49479898791116111</v>
      </c>
      <c r="D18" s="3"/>
      <c r="E18" s="3"/>
      <c r="F18" s="3"/>
      <c r="G18" s="23"/>
      <c r="H18" s="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9" t="s">
        <v>29</v>
      </c>
      <c r="B19" s="24" t="s">
        <v>66</v>
      </c>
      <c r="C19" s="25" t="s">
        <v>66</v>
      </c>
      <c r="D19" s="3"/>
      <c r="E19" s="3"/>
      <c r="F19" s="3"/>
      <c r="G19" s="23"/>
      <c r="H19" s="7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9" t="s">
        <v>31</v>
      </c>
      <c r="B20" s="10">
        <v>40</v>
      </c>
      <c r="C20" s="22">
        <v>0.22490863086870957</v>
      </c>
      <c r="D20" s="3"/>
      <c r="E20" s="3"/>
      <c r="F20" s="3"/>
      <c r="G20" s="23"/>
      <c r="H20" s="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9" t="s">
        <v>32</v>
      </c>
      <c r="B21" s="10">
        <v>474</v>
      </c>
      <c r="C21" s="22">
        <v>2.6651672757942086</v>
      </c>
      <c r="D21" s="3"/>
      <c r="E21" s="3"/>
      <c r="F21" s="3"/>
      <c r="G21" s="23"/>
      <c r="H21" s="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9" t="s">
        <v>33</v>
      </c>
      <c r="B22" s="10">
        <v>221</v>
      </c>
      <c r="C22" s="22">
        <v>1.2426201855496204</v>
      </c>
      <c r="D22" s="3"/>
      <c r="E22" s="3"/>
      <c r="F22" s="3"/>
      <c r="G22" s="23"/>
      <c r="H22" s="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9" t="s">
        <v>34</v>
      </c>
      <c r="B23" s="10">
        <v>55</v>
      </c>
      <c r="C23" s="22">
        <v>0.30924936744447568</v>
      </c>
      <c r="D23" s="3"/>
      <c r="E23" s="3"/>
      <c r="F23" s="3"/>
      <c r="G23" s="23"/>
      <c r="H23" s="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9" t="s">
        <v>35</v>
      </c>
      <c r="B24" s="10">
        <v>3006</v>
      </c>
      <c r="C24" s="22">
        <v>16.901883609783525</v>
      </c>
      <c r="D24" s="3"/>
      <c r="E24" s="3"/>
      <c r="F24" s="3"/>
      <c r="G24" s="23"/>
      <c r="H24" s="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9" t="s">
        <v>36</v>
      </c>
      <c r="B25" s="10">
        <v>107</v>
      </c>
      <c r="C25" s="22">
        <v>0.60163058757379817</v>
      </c>
      <c r="D25" s="3"/>
      <c r="E25" s="3"/>
      <c r="F25" s="3"/>
      <c r="G25" s="23"/>
      <c r="H25" s="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26" t="s">
        <v>37</v>
      </c>
      <c r="B26" s="10">
        <v>430</v>
      </c>
      <c r="C26" s="22">
        <v>2.4177677818386281</v>
      </c>
      <c r="D26" s="3"/>
      <c r="E26" s="27"/>
      <c r="F26" s="3"/>
      <c r="G26" s="23"/>
      <c r="H26" s="7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9" t="s">
        <v>38</v>
      </c>
      <c r="B27" s="10">
        <v>2417</v>
      </c>
      <c r="C27" s="22">
        <v>13.590104020241776</v>
      </c>
      <c r="D27" s="3"/>
      <c r="E27" s="3"/>
      <c r="F27" s="3"/>
      <c r="G27" s="23"/>
      <c r="H27" s="7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9" t="s">
        <v>40</v>
      </c>
      <c r="B28" s="10">
        <v>116</v>
      </c>
      <c r="C28" s="22">
        <v>0.65223502951925783</v>
      </c>
      <c r="D28" s="3"/>
      <c r="E28" s="3"/>
      <c r="F28" s="3"/>
      <c r="G28" s="23"/>
      <c r="H28" s="7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9" t="s">
        <v>41</v>
      </c>
      <c r="B29" s="10">
        <v>1203</v>
      </c>
      <c r="C29" s="22">
        <v>6.7641270733764411</v>
      </c>
      <c r="D29" s="3"/>
      <c r="E29" s="3"/>
      <c r="F29" s="3"/>
      <c r="G29" s="23"/>
      <c r="H29" s="7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9" t="s">
        <v>42</v>
      </c>
      <c r="B30" s="10">
        <v>598</v>
      </c>
      <c r="C30" s="22">
        <v>3.3623840314872084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9" t="s">
        <v>43</v>
      </c>
      <c r="B31" s="10">
        <v>600</v>
      </c>
      <c r="C31" s="22">
        <v>3.3736294630306438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9" t="s">
        <v>44</v>
      </c>
      <c r="B32" s="10">
        <v>1451</v>
      </c>
      <c r="C32" s="22">
        <v>8.1585605847624407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3" t="s">
        <v>67</v>
      </c>
      <c r="B33" s="28">
        <v>366</v>
      </c>
      <c r="C33" s="22">
        <v>2.0579139724486928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88" t="s">
        <v>68</v>
      </c>
      <c r="B34" s="76"/>
      <c r="C34" s="7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>
      <c r="A35" s="89" t="s">
        <v>69</v>
      </c>
      <c r="B35" s="82"/>
      <c r="C35" s="8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3.75" customHeight="1">
      <c r="A36" s="89" t="s">
        <v>70</v>
      </c>
      <c r="B36" s="82"/>
      <c r="C36" s="8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34:C34"/>
    <mergeCell ref="A35:C35"/>
    <mergeCell ref="A36:C3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sqref="A1:C1"/>
    </sheetView>
  </sheetViews>
  <sheetFormatPr baseColWidth="10" defaultColWidth="14.42578125" defaultRowHeight="15" customHeight="1"/>
  <cols>
    <col min="1" max="1" width="59.140625" customWidth="1"/>
    <col min="2" max="2" width="9.85546875" customWidth="1"/>
    <col min="3" max="3" width="11.7109375" customWidth="1"/>
    <col min="4" max="8" width="10.7109375" customWidth="1"/>
  </cols>
  <sheetData>
    <row r="1" spans="1:8" ht="30.75" customHeight="1">
      <c r="A1" s="73" t="s">
        <v>71</v>
      </c>
      <c r="B1" s="74"/>
      <c r="C1" s="74"/>
    </row>
    <row r="2" spans="1:8">
      <c r="A2" s="14" t="s">
        <v>8</v>
      </c>
      <c r="B2" s="5" t="s">
        <v>9</v>
      </c>
      <c r="C2" s="5" t="s">
        <v>10</v>
      </c>
    </row>
    <row r="3" spans="1:8">
      <c r="A3" s="19" t="s">
        <v>64</v>
      </c>
      <c r="B3" s="20">
        <v>15953</v>
      </c>
      <c r="C3" s="21">
        <v>100</v>
      </c>
    </row>
    <row r="4" spans="1:8">
      <c r="A4" s="23" t="s">
        <v>12</v>
      </c>
      <c r="B4" s="24">
        <v>1984</v>
      </c>
      <c r="C4" s="22">
        <v>12.43653231367141</v>
      </c>
    </row>
    <row r="5" spans="1:8">
      <c r="A5" s="23" t="s">
        <v>13</v>
      </c>
      <c r="B5" s="24">
        <v>289</v>
      </c>
      <c r="C5" s="22">
        <v>1.8115714912555632</v>
      </c>
      <c r="G5" s="23"/>
      <c r="H5" s="7"/>
    </row>
    <row r="6" spans="1:8">
      <c r="A6" s="23" t="s">
        <v>72</v>
      </c>
      <c r="B6" s="3">
        <v>42</v>
      </c>
      <c r="C6" s="22">
        <v>0.26327336551118913</v>
      </c>
      <c r="G6" s="23"/>
      <c r="H6" s="7"/>
    </row>
    <row r="7" spans="1:8">
      <c r="A7" s="23" t="s">
        <v>16</v>
      </c>
      <c r="B7" s="24">
        <v>46</v>
      </c>
      <c r="C7" s="22">
        <v>0.28834701936939761</v>
      </c>
      <c r="G7" s="23"/>
      <c r="H7" s="7"/>
    </row>
    <row r="8" spans="1:8">
      <c r="A8" s="23" t="s">
        <v>65</v>
      </c>
      <c r="B8" s="24">
        <v>187</v>
      </c>
      <c r="C8" s="22">
        <v>1.1721933178712467</v>
      </c>
      <c r="G8" s="23"/>
      <c r="H8" s="7"/>
    </row>
    <row r="9" spans="1:8">
      <c r="A9" s="23" t="s">
        <v>17</v>
      </c>
      <c r="B9" s="24">
        <v>131</v>
      </c>
      <c r="C9" s="22">
        <v>0.82116216385632801</v>
      </c>
      <c r="G9" s="23"/>
      <c r="H9" s="7"/>
    </row>
    <row r="10" spans="1:8">
      <c r="A10" s="23" t="s">
        <v>18</v>
      </c>
      <c r="B10" s="24">
        <v>57</v>
      </c>
      <c r="C10" s="22">
        <v>0.35729956747947095</v>
      </c>
      <c r="G10" s="23"/>
      <c r="H10" s="7"/>
    </row>
    <row r="11" spans="1:8">
      <c r="A11" s="23" t="s">
        <v>19</v>
      </c>
      <c r="B11" s="24">
        <v>1298</v>
      </c>
      <c r="C11" s="22">
        <v>8.1364006769886537</v>
      </c>
      <c r="G11" s="23"/>
      <c r="H11" s="7"/>
    </row>
    <row r="12" spans="1:8">
      <c r="A12" s="23" t="s">
        <v>20</v>
      </c>
      <c r="B12" s="24">
        <v>99</v>
      </c>
      <c r="C12" s="22">
        <v>0.62057293299066008</v>
      </c>
      <c r="G12" s="23"/>
      <c r="H12" s="7"/>
    </row>
    <row r="13" spans="1:8">
      <c r="A13" s="23" t="s">
        <v>21</v>
      </c>
      <c r="B13" s="24">
        <v>70</v>
      </c>
      <c r="C13" s="22">
        <v>0.43878894251864853</v>
      </c>
      <c r="G13" s="23"/>
      <c r="H13" s="7"/>
    </row>
    <row r="14" spans="1:8">
      <c r="A14" s="23" t="s">
        <v>23</v>
      </c>
      <c r="B14" s="24">
        <v>67</v>
      </c>
      <c r="C14" s="22">
        <v>0.41998370212499214</v>
      </c>
      <c r="G14" s="23"/>
      <c r="H14" s="7"/>
    </row>
    <row r="15" spans="1:8">
      <c r="A15" s="23" t="s">
        <v>25</v>
      </c>
      <c r="B15" s="24">
        <v>189</v>
      </c>
      <c r="C15" s="22">
        <v>1.1847301448003511</v>
      </c>
      <c r="G15" s="23"/>
      <c r="H15" s="7"/>
    </row>
    <row r="16" spans="1:8">
      <c r="A16" s="23" t="s">
        <v>26</v>
      </c>
      <c r="B16" s="24">
        <v>53</v>
      </c>
      <c r="C16" s="22">
        <v>0.33222591362126247</v>
      </c>
      <c r="G16" s="23"/>
      <c r="H16" s="7"/>
    </row>
    <row r="17" spans="1:8">
      <c r="A17" s="23" t="s">
        <v>27</v>
      </c>
      <c r="B17" s="24">
        <v>414</v>
      </c>
      <c r="C17" s="22">
        <v>2.5951231743245784</v>
      </c>
      <c r="G17" s="23"/>
      <c r="H17" s="7"/>
    </row>
    <row r="18" spans="1:8">
      <c r="A18" s="23" t="s">
        <v>28</v>
      </c>
      <c r="B18" s="24">
        <v>51</v>
      </c>
      <c r="C18" s="22">
        <v>0.31968908669215823</v>
      </c>
      <c r="G18" s="23"/>
      <c r="H18" s="7"/>
    </row>
    <row r="19" spans="1:8">
      <c r="A19" s="23" t="s">
        <v>29</v>
      </c>
      <c r="B19" s="24">
        <v>45</v>
      </c>
      <c r="C19" s="22">
        <v>0.28207860590484546</v>
      </c>
      <c r="G19" s="23"/>
      <c r="H19" s="7"/>
    </row>
    <row r="20" spans="1:8">
      <c r="A20" s="23" t="s">
        <v>31</v>
      </c>
      <c r="B20" s="24">
        <v>62</v>
      </c>
      <c r="C20" s="22">
        <v>0.38864163480223157</v>
      </c>
      <c r="G20" s="23"/>
      <c r="H20" s="7"/>
    </row>
    <row r="21" spans="1:8" ht="15.75" customHeight="1">
      <c r="A21" s="23" t="s">
        <v>32</v>
      </c>
      <c r="B21" s="24">
        <v>701</v>
      </c>
      <c r="C21" s="22">
        <v>4.3941578386510374</v>
      </c>
      <c r="G21" s="23"/>
      <c r="H21" s="7"/>
    </row>
    <row r="22" spans="1:8" ht="15.75" customHeight="1">
      <c r="A22" s="23" t="s">
        <v>33</v>
      </c>
      <c r="B22" s="24">
        <v>271</v>
      </c>
      <c r="C22" s="22">
        <v>1.6987400488936251</v>
      </c>
      <c r="G22" s="23"/>
      <c r="H22" s="7"/>
    </row>
    <row r="23" spans="1:8" ht="15.75" customHeight="1">
      <c r="A23" s="23" t="s">
        <v>34</v>
      </c>
      <c r="B23" s="24">
        <v>81</v>
      </c>
      <c r="C23" s="22">
        <v>0.50774149062872187</v>
      </c>
      <c r="G23" s="23"/>
      <c r="H23" s="7"/>
    </row>
    <row r="24" spans="1:8" ht="15.75" customHeight="1">
      <c r="A24" s="23" t="s">
        <v>35</v>
      </c>
      <c r="B24" s="24">
        <v>3979</v>
      </c>
      <c r="C24" s="22">
        <v>24.942017175452893</v>
      </c>
      <c r="G24" s="23"/>
      <c r="H24" s="7"/>
    </row>
    <row r="25" spans="1:8" ht="15.75" customHeight="1">
      <c r="A25" s="23" t="s">
        <v>36</v>
      </c>
      <c r="B25" s="24">
        <v>152</v>
      </c>
      <c r="C25" s="22">
        <v>0.95279884661192249</v>
      </c>
      <c r="G25" s="23"/>
      <c r="H25" s="7"/>
    </row>
    <row r="26" spans="1:8" ht="15.75" customHeight="1">
      <c r="A26" s="23" t="s">
        <v>37</v>
      </c>
      <c r="B26" s="24">
        <v>442</v>
      </c>
      <c r="C26" s="22">
        <v>2.7706387513320379</v>
      </c>
      <c r="G26" s="23"/>
      <c r="H26" s="7"/>
    </row>
    <row r="27" spans="1:8" ht="15.75" customHeight="1">
      <c r="A27" s="23" t="s">
        <v>38</v>
      </c>
      <c r="B27" s="24">
        <v>3310</v>
      </c>
      <c r="C27" s="22">
        <v>20.748448567667523</v>
      </c>
      <c r="G27" s="23"/>
      <c r="H27" s="7"/>
    </row>
    <row r="28" spans="1:8" ht="15.75" customHeight="1">
      <c r="A28" s="23" t="s">
        <v>40</v>
      </c>
      <c r="B28" s="24">
        <v>169</v>
      </c>
      <c r="C28" s="22">
        <v>1.0593618755093086</v>
      </c>
      <c r="G28" s="23"/>
      <c r="H28" s="7"/>
    </row>
    <row r="29" spans="1:8" ht="15.75" customHeight="1">
      <c r="A29" s="23" t="s">
        <v>41</v>
      </c>
      <c r="B29" s="24">
        <v>291</v>
      </c>
      <c r="C29" s="22">
        <v>1.8241083181846676</v>
      </c>
      <c r="G29" s="23"/>
      <c r="H29" s="7"/>
    </row>
    <row r="30" spans="1:8" ht="15.75" customHeight="1">
      <c r="A30" s="23" t="s">
        <v>42</v>
      </c>
      <c r="B30" s="24">
        <v>220</v>
      </c>
      <c r="C30" s="22">
        <v>1.3790509622014668</v>
      </c>
    </row>
    <row r="31" spans="1:8" ht="15.75" customHeight="1">
      <c r="A31" s="23" t="s">
        <v>43</v>
      </c>
      <c r="B31" s="24">
        <v>555</v>
      </c>
      <c r="C31" s="22">
        <v>3.4789694728264275</v>
      </c>
    </row>
    <row r="32" spans="1:8" ht="15.75" customHeight="1">
      <c r="A32" s="23" t="s">
        <v>44</v>
      </c>
      <c r="B32" s="24">
        <v>470</v>
      </c>
      <c r="C32" s="22">
        <v>2.9461543283394973</v>
      </c>
    </row>
    <row r="33" spans="1:3" ht="15.75" customHeight="1">
      <c r="A33" s="29" t="s">
        <v>73</v>
      </c>
      <c r="B33" s="24">
        <v>228</v>
      </c>
      <c r="C33" s="22">
        <v>1.4291982699178838</v>
      </c>
    </row>
    <row r="34" spans="1:3" ht="15.75" customHeight="1">
      <c r="A34" s="88" t="s">
        <v>74</v>
      </c>
      <c r="B34" s="76"/>
      <c r="C34" s="76"/>
    </row>
    <row r="35" spans="1:3" ht="15" customHeight="1">
      <c r="A35" s="90" t="s">
        <v>75</v>
      </c>
      <c r="B35" s="82"/>
      <c r="C35" s="82"/>
    </row>
    <row r="36" spans="1:3" ht="33.75" customHeight="1">
      <c r="A36" s="89" t="s">
        <v>76</v>
      </c>
      <c r="B36" s="82"/>
      <c r="C36" s="82"/>
    </row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34:C34"/>
    <mergeCell ref="A35:C35"/>
    <mergeCell ref="A36:C36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baseColWidth="10" defaultColWidth="14.42578125" defaultRowHeight="15" customHeight="1"/>
  <cols>
    <col min="1" max="1" width="37.7109375" customWidth="1"/>
    <col min="2" max="2" width="9.85546875" customWidth="1"/>
    <col min="3" max="3" width="11.7109375" customWidth="1"/>
    <col min="4" max="23" width="11.42578125" customWidth="1"/>
  </cols>
  <sheetData>
    <row r="1" spans="1:26" ht="41.25" customHeight="1">
      <c r="A1" s="73" t="s">
        <v>77</v>
      </c>
      <c r="B1" s="74"/>
      <c r="C1" s="7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2.75" customHeight="1">
      <c r="A2" s="14" t="s">
        <v>8</v>
      </c>
      <c r="B2" s="5" t="s">
        <v>9</v>
      </c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19" t="s">
        <v>64</v>
      </c>
      <c r="B3" s="20">
        <v>15497</v>
      </c>
      <c r="C3" s="21">
        <v>100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3" t="s">
        <v>78</v>
      </c>
      <c r="B4" s="24">
        <v>40</v>
      </c>
      <c r="C4" s="22">
        <v>0.25811447376911661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3" t="s">
        <v>79</v>
      </c>
      <c r="B5" s="24">
        <v>990</v>
      </c>
      <c r="C5" s="22">
        <v>6.3883332257856358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3" t="s">
        <v>80</v>
      </c>
      <c r="B6" s="24">
        <v>3397</v>
      </c>
      <c r="C6" s="22">
        <v>21.920371684842227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 t="s">
        <v>81</v>
      </c>
      <c r="B7" s="24">
        <v>164</v>
      </c>
      <c r="C7" s="22">
        <v>1.058269342453378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 t="s">
        <v>82</v>
      </c>
      <c r="B8" s="24">
        <v>45</v>
      </c>
      <c r="C8" s="22">
        <v>0.29037878299025616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3" t="s">
        <v>83</v>
      </c>
      <c r="B9" s="24">
        <v>69</v>
      </c>
      <c r="C9" s="22">
        <v>0.44524746725172615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3" t="s">
        <v>84</v>
      </c>
      <c r="B10" s="24">
        <v>1399</v>
      </c>
      <c r="C10" s="22">
        <v>9.0275537200748524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3" t="s">
        <v>85</v>
      </c>
      <c r="B11" s="24">
        <v>137</v>
      </c>
      <c r="C11" s="22">
        <v>0.88404207265922441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3" t="s">
        <v>86</v>
      </c>
      <c r="B12" s="24">
        <v>33</v>
      </c>
      <c r="C12" s="22">
        <v>0.21294444085952119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3" t="s">
        <v>87</v>
      </c>
      <c r="B13" s="24">
        <v>54</v>
      </c>
      <c r="C13" s="22">
        <v>0.34845453958830741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3" t="s">
        <v>88</v>
      </c>
      <c r="B14" s="24">
        <v>390</v>
      </c>
      <c r="C14" s="22">
        <v>2.5166161192488867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 t="s">
        <v>25</v>
      </c>
      <c r="B15" s="24">
        <v>180</v>
      </c>
      <c r="C15" s="22">
        <v>1.1615151319610246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3" t="s">
        <v>89</v>
      </c>
      <c r="B16" s="24">
        <v>27</v>
      </c>
      <c r="C16" s="22">
        <v>0.17422726979415371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3" t="s">
        <v>90</v>
      </c>
      <c r="B17" s="24">
        <v>402</v>
      </c>
      <c r="C17" s="22">
        <v>2.5940504613796218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3" t="s">
        <v>91</v>
      </c>
      <c r="B18" s="24">
        <v>19</v>
      </c>
      <c r="C18" s="22">
        <v>0.12260437504033039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3" t="s">
        <v>92</v>
      </c>
      <c r="B19" s="24">
        <v>110</v>
      </c>
      <c r="C19" s="22">
        <v>0.7098148028650707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3" t="s">
        <v>93</v>
      </c>
      <c r="B20" s="24">
        <v>297</v>
      </c>
      <c r="C20" s="22">
        <v>1.9164999677356909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3" t="s">
        <v>94</v>
      </c>
      <c r="B21" s="24">
        <v>29</v>
      </c>
      <c r="C21" s="22">
        <v>0.18713299348260953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 t="s">
        <v>95</v>
      </c>
      <c r="B22" s="24">
        <v>1312</v>
      </c>
      <c r="C22" s="22">
        <v>8.466154739627024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3" t="s">
        <v>96</v>
      </c>
      <c r="B23" s="24">
        <v>64</v>
      </c>
      <c r="C23" s="22">
        <v>0.41298315803058655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3" t="s">
        <v>97</v>
      </c>
      <c r="B24" s="24">
        <v>188</v>
      </c>
      <c r="C24" s="22">
        <v>1.2131380267148479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3" t="s">
        <v>98</v>
      </c>
      <c r="B25" s="24">
        <v>276</v>
      </c>
      <c r="C25" s="22">
        <v>1.7809898690069046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 t="s">
        <v>99</v>
      </c>
      <c r="B26" s="24">
        <v>287</v>
      </c>
      <c r="C26" s="22">
        <v>1.8519713492934116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 t="s">
        <v>100</v>
      </c>
      <c r="B27" s="24">
        <v>651</v>
      </c>
      <c r="C27" s="22">
        <v>4.200813060592373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3" t="s">
        <v>101</v>
      </c>
      <c r="B28" s="24">
        <v>91</v>
      </c>
      <c r="C28" s="22">
        <v>0.58721042782474031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3" t="s">
        <v>102</v>
      </c>
      <c r="B29" s="24">
        <v>1476</v>
      </c>
      <c r="C29" s="22">
        <v>9.5244240820804027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3" t="s">
        <v>103</v>
      </c>
      <c r="B30" s="24">
        <v>380</v>
      </c>
      <c r="C30" s="22">
        <v>2.4520875008066079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3" t="s">
        <v>104</v>
      </c>
      <c r="B31" s="24">
        <v>361</v>
      </c>
      <c r="C31" s="22">
        <v>2.3294831257662771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 t="s">
        <v>105</v>
      </c>
      <c r="B32" s="24">
        <v>1902</v>
      </c>
      <c r="C32" s="22">
        <v>12.273343227721494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9" t="s">
        <v>106</v>
      </c>
      <c r="B33" s="24">
        <v>727</v>
      </c>
      <c r="C33" s="22">
        <v>4.6912305607536942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8" t="s">
        <v>107</v>
      </c>
      <c r="B34" s="76"/>
      <c r="C34" s="7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91" t="s">
        <v>108</v>
      </c>
      <c r="B35" s="82"/>
      <c r="C35" s="8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91" t="s">
        <v>109</v>
      </c>
      <c r="B36" s="82"/>
      <c r="C36" s="8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8.25" customHeight="1">
      <c r="A37" s="90" t="s">
        <v>110</v>
      </c>
      <c r="B37" s="82"/>
      <c r="C37" s="8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.75" customHeight="1">
      <c r="A38" s="89" t="s">
        <v>111</v>
      </c>
      <c r="B38" s="82"/>
      <c r="C38" s="8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2"/>
      <c r="B40" s="33"/>
      <c r="C40" s="3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3"/>
      <c r="B41" s="33"/>
      <c r="C41" s="3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3"/>
      <c r="B42" s="33"/>
      <c r="C42" s="3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3"/>
      <c r="B43" s="33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3"/>
      <c r="B44" s="33"/>
      <c r="C44" s="3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3"/>
      <c r="B45" s="33"/>
      <c r="C45" s="3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3"/>
      <c r="B46" s="33"/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3"/>
      <c r="B47" s="33"/>
      <c r="C47" s="3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3"/>
      <c r="B48" s="33"/>
      <c r="C48" s="3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3"/>
      <c r="B49" s="33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3"/>
      <c r="B50" s="33"/>
      <c r="C50" s="3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3"/>
      <c r="B51" s="33"/>
      <c r="C51" s="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3"/>
      <c r="B52" s="33"/>
      <c r="C52" s="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3"/>
      <c r="B53" s="33"/>
      <c r="C53" s="3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3"/>
      <c r="B54" s="33"/>
      <c r="C54" s="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3"/>
      <c r="B55" s="33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3"/>
      <c r="B56" s="33"/>
      <c r="C56" s="3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3"/>
      <c r="B57" s="33"/>
      <c r="C57" s="3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3"/>
      <c r="B58" s="33"/>
      <c r="C58" s="3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3"/>
      <c r="B59" s="33"/>
      <c r="C59" s="3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3"/>
      <c r="B60" s="33"/>
      <c r="C60" s="3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3"/>
      <c r="B61" s="33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33"/>
      <c r="B62" s="33"/>
      <c r="C62" s="3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33"/>
      <c r="B63" s="33"/>
      <c r="C63" s="3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33"/>
      <c r="B64" s="33"/>
      <c r="C64" s="3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33"/>
      <c r="B65" s="33"/>
      <c r="C65" s="3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33"/>
      <c r="B66" s="33"/>
      <c r="C66" s="3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33"/>
      <c r="B67" s="33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33"/>
      <c r="B68" s="33"/>
      <c r="C68" s="3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33"/>
      <c r="B69" s="33"/>
      <c r="C69" s="3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33"/>
      <c r="B70" s="33"/>
      <c r="C70" s="3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33"/>
      <c r="B71" s="33"/>
      <c r="C71" s="3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33"/>
      <c r="B72" s="33"/>
      <c r="C72" s="3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33"/>
      <c r="B73" s="33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8:C38"/>
    <mergeCell ref="A1:C1"/>
    <mergeCell ref="A34:C34"/>
    <mergeCell ref="A35:C35"/>
    <mergeCell ref="A36:C36"/>
    <mergeCell ref="A37:C37"/>
  </mergeCells>
  <pageMargins left="0.75" right="0.75" top="1" bottom="1" header="0" footer="0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PC_DE_AX03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Caniza</dc:creator>
  <cp:lastModifiedBy>Melina Giselle Silva</cp:lastModifiedBy>
  <dcterms:created xsi:type="dcterms:W3CDTF">2017-02-23T14:25:02Z</dcterms:created>
  <dcterms:modified xsi:type="dcterms:W3CDTF">2026-06-30T14:33:53Z</dcterms:modified>
</cp:coreProperties>
</file>