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PERSONAL OCUPADO\"/>
    </mc:Choice>
  </mc:AlternateContent>
  <bookViews>
    <workbookView xWindow="0" yWindow="0" windowWidth="23400" windowHeight="4185"/>
  </bookViews>
  <sheets>
    <sheet name="Ehoba_PA_0811" sheetId="12" r:id="rId1"/>
    <sheet name="Ficha Técnica" sheetId="13" r:id="rId2"/>
  </sheets>
  <calcPr calcId="162913"/>
</workbook>
</file>

<file path=xl/calcChain.xml><?xml version="1.0" encoding="utf-8"?>
<calcChain xmlns="http://schemas.openxmlformats.org/spreadsheetml/2006/main">
  <c r="I102" i="12" l="1"/>
  <c r="B28" i="12"/>
  <c r="I30" i="12"/>
</calcChain>
</file>

<file path=xl/sharedStrings.xml><?xml version="1.0" encoding="utf-8"?>
<sst xmlns="http://schemas.openxmlformats.org/spreadsheetml/2006/main" count="210" uniqueCount="67">
  <si>
    <t>Total</t>
  </si>
  <si>
    <t xml:space="preserve">Categoría </t>
  </si>
  <si>
    <t>Apart</t>
  </si>
  <si>
    <t>Boutique</t>
  </si>
  <si>
    <t>Hostel</t>
  </si>
  <si>
    <t>Otros/resto</t>
  </si>
  <si>
    <t>I Trimestre</t>
  </si>
  <si>
    <t>II Trimestre</t>
  </si>
  <si>
    <t>III Trimestre</t>
  </si>
  <si>
    <t>IV Trimestre</t>
  </si>
  <si>
    <t>1 y 2 estrellas</t>
  </si>
  <si>
    <t>3 estrellas</t>
  </si>
  <si>
    <t>4 estrellas</t>
  </si>
  <si>
    <t>5 estrellas</t>
  </si>
  <si>
    <t>Hoteleros</t>
  </si>
  <si>
    <t>Parahoteleros</t>
  </si>
  <si>
    <t>4.463</t>
  </si>
  <si>
    <t>845</t>
  </si>
  <si>
    <t>1.391</t>
  </si>
  <si>
    <t>3.146</t>
  </si>
  <si>
    <t>825</t>
  </si>
  <si>
    <t>1.394</t>
  </si>
  <si>
    <t>3.131</t>
  </si>
  <si>
    <t>4.480</t>
  </si>
  <si>
    <t>1.005</t>
  </si>
  <si>
    <t>1.010</t>
  </si>
  <si>
    <t>1.026</t>
  </si>
  <si>
    <t>3.116</t>
  </si>
  <si>
    <t>1.477</t>
  </si>
  <si>
    <r>
      <rPr>
        <b/>
        <sz val="8"/>
        <rFont val="Arial"/>
        <family val="2"/>
      </rPr>
      <t>Nota:</t>
    </r>
    <r>
      <rPr>
        <b/>
        <i/>
        <sz val="8"/>
        <rFont val="Arial"/>
        <family val="2"/>
      </rPr>
      <t xml:space="preserve"> </t>
    </r>
    <r>
      <rPr>
        <sz val="8"/>
        <rFont val="Arial"/>
        <family val="2"/>
      </rPr>
      <t>Los datos resultan del promedio trimestral de asalariados mensual.</t>
    </r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</si>
  <si>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</si>
  <si>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</si>
  <si>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</si>
  <si>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</si>
  <si>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</si>
  <si>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</si>
  <si>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</si>
  <si>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Serie</t>
  </si>
  <si>
    <t>Objetivo</t>
  </si>
  <si>
    <t xml:space="preserve">Variable </t>
  </si>
  <si>
    <t>Categoría hotelera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</si>
  <si>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</si>
  <si>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</si>
  <si>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</si>
  <si>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</si>
  <si>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</si>
  <si>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</si>
  <si>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</si>
  <si>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</si>
  <si>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</si>
  <si>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Personal ocupado</t>
  </si>
  <si>
    <t>Presentar la cantidad de personal asalariado en las diferentes categorías de alojamiento turístico</t>
  </si>
  <si>
    <t>Trimestral</t>
  </si>
  <si>
    <t>Cantidad de personas asalariadas en las diferentes categorías de alojamiento turístico</t>
  </si>
  <si>
    <t>Promedio trimestral de asalariados mensual</t>
  </si>
  <si>
    <t>Personal asalariado</t>
  </si>
  <si>
    <t>Personas asalariadas</t>
  </si>
  <si>
    <t>///</t>
  </si>
  <si>
    <t>/// Dato que no corresponde presentar debido a la naturaleza de las cosas o del cálculo.</t>
  </si>
  <si>
    <r>
      <t>I Trimestre</t>
    </r>
    <r>
      <rPr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</si>
  <si>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La información disponible corresponde al promedio de enero y febrero 2020, no se considera el mes de marzo 2020 debido a la gran cantidad de no repuesta.</t>
    </r>
  </si>
  <si>
    <t>*Dato provisorio</t>
  </si>
  <si>
    <t>Personal asalariado por categoría hotelera. Ciudad de Buenos Aires. I Trimestre 2008/ I Trimestre 2026</t>
  </si>
  <si>
    <t>I Trimestre*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</si>
  <si>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EHOBA.</t>
    </r>
  </si>
  <si>
    <t>Ehoba_PA_0811</t>
  </si>
  <si>
    <t>Instituto de Estadística y Censos de la Ciudad Autónoma de Buenos Aires (Jefatura de Gabinete de Ministros - GCBA). EHOBA.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</si>
</sst>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0.0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theme="1"/>
      <name val="Calibri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2" fillId="0" borderId="0" xfId="0" applyFont="1"/>
    <xf numFmtId="2" fontId="2" fillId="0" borderId="0" xfId="0" applyNumberFormat="1" applyFont="1"/>
    <xf numFmtId="165" fontId="6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0" fillId="0" borderId="0" xfId="0" applyNumberFormat="1"/>
    <xf numFmtId="0" fontId="4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4" xfId="0" quotePrefix="1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6" fillId="0" borderId="5" xfId="0" applyNumberFormat="1" applyFont="1" applyBorder="1"/>
    <xf numFmtId="3" fontId="6" fillId="0" borderId="3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3" fontId="6" fillId="0" borderId="5" xfId="0" quotePrefix="1" applyNumberFormat="1" applyFont="1" applyBorder="1" applyAlignment="1">
      <alignment horizontal="center"/>
    </xf>
    <xf numFmtId="3" fontId="5" fillId="0" borderId="5" xfId="0" applyNumberFormat="1" applyFont="1" applyBorder="1"/>
    <xf numFmtId="3" fontId="4" fillId="0" borderId="0" xfId="1" applyNumberFormat="1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left" vertical="center" indent="1"/>
    </xf>
    <xf numFmtId="3" fontId="10" fillId="0" borderId="0" xfId="0" applyNumberFormat="1" applyFont="1"/>
    <xf numFmtId="3" fontId="4" fillId="0" borderId="9" xfId="1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0" xfId="3" applyFont="1" applyBorder="1" applyAlignment="1">
      <alignment horizontal="center" vertical="top"/>
    </xf>
    <xf numFmtId="0" fontId="11" fillId="0" borderId="10" xfId="3" applyFont="1" applyBorder="1" applyAlignment="1">
      <alignment horizontal="center" vertical="center"/>
    </xf>
    <xf numFmtId="0" fontId="2" fillId="0" borderId="0" xfId="2"/>
    <xf numFmtId="0" fontId="11" fillId="0" borderId="11" xfId="3" applyFont="1" applyBorder="1" applyAlignment="1">
      <alignment horizontal="left" vertical="center" wrapText="1"/>
    </xf>
    <xf numFmtId="0" fontId="11" fillId="0" borderId="12" xfId="3" applyFont="1" applyBorder="1" applyAlignment="1">
      <alignment horizontal="left" vertical="center" wrapText="1"/>
    </xf>
    <xf numFmtId="0" fontId="11" fillId="0" borderId="13" xfId="3" applyFont="1" applyBorder="1" applyAlignment="1">
      <alignment horizontal="left" vertical="center" wrapText="1"/>
    </xf>
    <xf numFmtId="0" fontId="11" fillId="2" borderId="14" xfId="3" applyFont="1" applyFill="1" applyBorder="1" applyAlignment="1">
      <alignment horizontal="left" vertical="center" wrapText="1"/>
    </xf>
    <xf numFmtId="0" fontId="11" fillId="2" borderId="12" xfId="3" applyFont="1" applyFill="1" applyBorder="1" applyAlignment="1">
      <alignment horizontal="left" vertical="center" wrapText="1"/>
    </xf>
    <xf numFmtId="0" fontId="11" fillId="2" borderId="15" xfId="3" applyFont="1" applyFill="1" applyBorder="1" applyAlignment="1">
      <alignment horizontal="left" vertical="center" wrapText="1"/>
    </xf>
    <xf numFmtId="0" fontId="11" fillId="0" borderId="15" xfId="3" applyFont="1" applyBorder="1" applyAlignment="1">
      <alignment horizontal="left" vertical="center" wrapText="1"/>
    </xf>
    <xf numFmtId="0" fontId="12" fillId="0" borderId="16" xfId="3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17" xfId="3" applyFont="1" applyBorder="1" applyAlignment="1">
      <alignment horizontal="left" vertical="center" wrapText="1"/>
    </xf>
    <xf numFmtId="0" fontId="12" fillId="0" borderId="18" xfId="3" applyFont="1" applyBorder="1" applyAlignment="1">
      <alignment horizontal="left" vertical="center" wrapText="1"/>
    </xf>
    <xf numFmtId="0" fontId="12" fillId="2" borderId="19" xfId="3" applyFont="1" applyFill="1" applyBorder="1" applyAlignment="1">
      <alignment horizontal="left" vertical="center" wrapText="1"/>
    </xf>
    <xf numFmtId="0" fontId="12" fillId="2" borderId="17" xfId="3" applyFont="1" applyFill="1" applyBorder="1" applyAlignment="1">
      <alignment horizontal="left" vertical="center" wrapText="1"/>
    </xf>
    <xf numFmtId="0" fontId="13" fillId="0" borderId="16" xfId="3" applyFont="1" applyBorder="1" applyAlignment="1">
      <alignment horizontal="left" vertical="center" wrapText="1"/>
    </xf>
    <xf numFmtId="0" fontId="12" fillId="2" borderId="15" xfId="3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4" quotePrefix="1" applyFont="1" applyAlignment="1">
      <alignment vertical="center"/>
    </xf>
    <xf numFmtId="4" fontId="3" fillId="0" borderId="0" xfId="1" applyNumberFormat="1" applyFont="1" applyFill="1" applyBorder="1" applyAlignment="1">
      <alignment horizontal="center"/>
    </xf>
    <xf numFmtId="3" fontId="4" fillId="0" borderId="9" xfId="1" applyNumberFormat="1" applyFont="1" applyBorder="1" applyAlignment="1">
      <alignment horizontal="center"/>
    </xf>
    <xf numFmtId="1" fontId="3" fillId="0" borderId="0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6" fillId="0" borderId="0" xfId="4" quotePrefix="1" applyFont="1" applyAlignment="1">
      <alignment horizontal="left" vertical="center"/>
    </xf>
    <xf numFmtId="0" fontId="17" fillId="0" borderId="20" xfId="3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" fontId="4" fillId="0" borderId="0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0" fontId="1" fillId="0" borderId="27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indent="1"/>
    </xf>
    <xf numFmtId="0" fontId="1" fillId="0" borderId="5" xfId="0" applyFont="1" applyBorder="1"/>
    <xf numFmtId="0" fontId="5" fillId="0" borderId="5" xfId="0" applyFont="1" applyBorder="1"/>
    <xf numFmtId="0" fontId="1" fillId="0" borderId="3" xfId="0" applyFont="1" applyBorder="1"/>
    <xf numFmtId="0" fontId="1" fillId="0" borderId="0" xfId="0" applyFont="1"/>
    <xf numFmtId="1" fontId="3" fillId="0" borderId="9" xfId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center"/>
    </xf>
    <xf numFmtId="3" fontId="4" fillId="0" borderId="9" xfId="0" applyNumberFormat="1" applyFont="1" applyBorder="1" applyAlignment="1">
      <alignment horizontal="center" wrapText="1"/>
    </xf>
    <xf numFmtId="3" fontId="0" fillId="0" borderId="9" xfId="0" applyNumberFormat="1" applyBorder="1"/>
    <xf numFmtId="3" fontId="3" fillId="0" borderId="0" xfId="0" applyNumberFormat="1" applyFont="1" applyBorder="1" applyAlignment="1">
      <alignment horizontal="center" wrapText="1"/>
    </xf>
    <xf numFmtId="1" fontId="3" fillId="0" borderId="2" xfId="1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wrapText="1"/>
    </xf>
    <xf numFmtId="3" fontId="0" fillId="0" borderId="0" xfId="0" applyNumberFormat="1" applyBorder="1"/>
    <xf numFmtId="49" fontId="3" fillId="0" borderId="0" xfId="0" applyNumberFormat="1" applyFont="1" applyBorder="1" applyAlignment="1">
      <alignment horizontal="left" vertical="center" indent="1"/>
    </xf>
    <xf numFmtId="1" fontId="4" fillId="0" borderId="6" xfId="1" applyNumberFormat="1" applyFont="1" applyBorder="1" applyAlignment="1">
      <alignment horizontal="center"/>
    </xf>
    <xf numFmtId="1" fontId="0" fillId="0" borderId="0" xfId="0" applyNumberFormat="1"/>
    <xf numFmtId="1" fontId="7" fillId="0" borderId="0" xfId="0" applyNumberFormat="1" applyFont="1" applyAlignment="1">
      <alignment vertical="center"/>
    </xf>
    <xf numFmtId="1" fontId="3" fillId="0" borderId="0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4" fillId="0" borderId="25" xfId="3" applyFont="1" applyBorder="1" applyAlignment="1">
      <alignment horizontal="center" vertical="center"/>
    </xf>
    <xf numFmtId="0" fontId="14" fillId="0" borderId="26" xfId="3" applyFont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10" xfId="2"/>
    <cellStyle name="Normal 2 2" xfId="3"/>
    <cellStyle name="Normal_cuadros para SEC septiembre 02 de Hotele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2.75" x14ac:dyDescent="0.2"/>
  <cols>
    <col min="1" max="1" width="13.28515625" customWidth="1"/>
    <col min="2" max="2" width="10.28515625" customWidth="1"/>
    <col min="3" max="3" width="10.42578125" customWidth="1"/>
    <col min="4" max="11" width="9.28515625" customWidth="1"/>
  </cols>
  <sheetData>
    <row r="1" spans="1:16" s="1" customFormat="1" ht="15" customHeight="1" x14ac:dyDescent="0.2">
      <c r="A1" s="70" t="s">
        <v>62</v>
      </c>
      <c r="B1" s="72"/>
      <c r="C1" s="72"/>
      <c r="D1" s="72"/>
      <c r="E1" s="72"/>
      <c r="F1" s="72"/>
      <c r="G1" s="72"/>
      <c r="H1" s="72"/>
      <c r="I1" s="73"/>
      <c r="J1" s="72"/>
      <c r="K1" s="74"/>
    </row>
    <row r="2" spans="1:16" s="1" customFormat="1" x14ac:dyDescent="0.2">
      <c r="A2" s="100">
        <v>43</v>
      </c>
      <c r="B2" s="95" t="s">
        <v>1</v>
      </c>
      <c r="C2" s="95"/>
      <c r="D2" s="95"/>
      <c r="E2" s="95"/>
      <c r="F2" s="95"/>
      <c r="G2" s="95"/>
      <c r="H2" s="95"/>
      <c r="I2" s="95"/>
      <c r="J2" s="95"/>
      <c r="K2" s="96"/>
    </row>
    <row r="3" spans="1:16" s="1" customFormat="1" x14ac:dyDescent="0.2">
      <c r="A3" s="101"/>
      <c r="B3" s="97" t="s">
        <v>14</v>
      </c>
      <c r="C3" s="98"/>
      <c r="D3" s="98"/>
      <c r="E3" s="98"/>
      <c r="F3" s="98"/>
      <c r="G3" s="98"/>
      <c r="H3" s="98"/>
      <c r="I3" s="98" t="s">
        <v>15</v>
      </c>
      <c r="J3" s="98"/>
      <c r="K3" s="99"/>
    </row>
    <row r="4" spans="1:16" s="1" customFormat="1" ht="18.75" customHeight="1" x14ac:dyDescent="0.2">
      <c r="A4" s="102"/>
      <c r="B4" s="22" t="s">
        <v>0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2</v>
      </c>
      <c r="H4" s="23" t="s">
        <v>3</v>
      </c>
      <c r="I4" s="8" t="s">
        <v>0</v>
      </c>
      <c r="J4" s="9" t="s">
        <v>4</v>
      </c>
      <c r="K4" s="18" t="s">
        <v>5</v>
      </c>
    </row>
    <row r="5" spans="1:16" s="1" customFormat="1" ht="13.5" customHeight="1" x14ac:dyDescent="0.2">
      <c r="A5" s="24">
        <v>2008</v>
      </c>
      <c r="B5" s="26"/>
      <c r="C5" s="20"/>
      <c r="D5" s="20"/>
      <c r="E5" s="20"/>
      <c r="F5" s="20"/>
      <c r="G5" s="20"/>
      <c r="H5" s="21"/>
      <c r="I5" s="19"/>
      <c r="J5" s="25"/>
      <c r="K5" s="12"/>
      <c r="L5"/>
      <c r="M5"/>
      <c r="N5"/>
      <c r="O5" s="2"/>
      <c r="P5" s="2"/>
    </row>
    <row r="6" spans="1:16" s="1" customFormat="1" ht="13.5" customHeight="1" x14ac:dyDescent="0.2">
      <c r="A6" s="16" t="s">
        <v>6</v>
      </c>
      <c r="B6" s="7">
        <v>11730</v>
      </c>
      <c r="C6" s="6">
        <v>808.33333333333337</v>
      </c>
      <c r="D6" s="6">
        <v>1453.6666666666667</v>
      </c>
      <c r="E6" s="6">
        <v>3280</v>
      </c>
      <c r="F6" s="6">
        <v>5028</v>
      </c>
      <c r="G6" s="6">
        <v>766.66666666666663</v>
      </c>
      <c r="H6" s="5">
        <v>393.66666666666669</v>
      </c>
      <c r="I6" s="7">
        <v>1367.3333333333333</v>
      </c>
      <c r="J6" s="6">
        <v>272</v>
      </c>
      <c r="K6" s="13">
        <v>1095.3333333333333</v>
      </c>
      <c r="N6"/>
      <c r="O6" s="2"/>
      <c r="P6" s="2"/>
    </row>
    <row r="7" spans="1:16" s="1" customFormat="1" ht="13.5" customHeight="1" x14ac:dyDescent="0.2">
      <c r="A7" s="17"/>
      <c r="B7" s="10"/>
      <c r="C7" s="6"/>
      <c r="D7" s="6"/>
      <c r="E7" s="6"/>
      <c r="F7" s="6"/>
      <c r="G7" s="6"/>
      <c r="H7" s="5"/>
      <c r="I7" s="7"/>
      <c r="J7" s="4"/>
      <c r="K7" s="5"/>
      <c r="N7"/>
      <c r="O7" s="2"/>
      <c r="P7" s="2"/>
    </row>
    <row r="8" spans="1:16" s="1" customFormat="1" ht="13.5" customHeight="1" x14ac:dyDescent="0.2">
      <c r="A8" s="16" t="s">
        <v>7</v>
      </c>
      <c r="B8" s="7">
        <v>11879.333333333334</v>
      </c>
      <c r="C8" s="6">
        <v>825.66666666666663</v>
      </c>
      <c r="D8" s="6">
        <v>1466.6666666666667</v>
      </c>
      <c r="E8" s="6">
        <v>3328.3333333333335</v>
      </c>
      <c r="F8" s="6">
        <v>5021.333333333333</v>
      </c>
      <c r="G8" s="6">
        <v>799.33333333333337</v>
      </c>
      <c r="H8" s="5">
        <v>438</v>
      </c>
      <c r="I8" s="7">
        <v>1399</v>
      </c>
      <c r="J8" s="6">
        <v>269.33333333333331</v>
      </c>
      <c r="K8" s="13">
        <v>1129.6666666666667</v>
      </c>
      <c r="N8"/>
      <c r="O8" s="2"/>
      <c r="P8" s="2"/>
    </row>
    <row r="9" spans="1:16" s="1" customFormat="1" ht="13.5" customHeight="1" x14ac:dyDescent="0.2">
      <c r="A9" s="16"/>
      <c r="B9" s="4"/>
      <c r="C9" s="6"/>
      <c r="D9" s="6"/>
      <c r="E9" s="6"/>
      <c r="F9" s="6"/>
      <c r="G9" s="6"/>
      <c r="H9" s="5"/>
      <c r="I9" s="4"/>
      <c r="J9" s="4"/>
      <c r="K9" s="5"/>
      <c r="L9" s="3"/>
      <c r="M9" s="3"/>
      <c r="N9"/>
      <c r="O9" s="2"/>
      <c r="P9" s="2"/>
    </row>
    <row r="10" spans="1:16" s="1" customFormat="1" ht="13.5" customHeight="1" x14ac:dyDescent="0.2">
      <c r="A10" s="16" t="s">
        <v>8</v>
      </c>
      <c r="B10" s="7">
        <v>11969.333333333334</v>
      </c>
      <c r="C10" s="6">
        <v>857.33333333333337</v>
      </c>
      <c r="D10" s="6">
        <v>1520.3333333333333</v>
      </c>
      <c r="E10" s="6">
        <v>3303.3333333333335</v>
      </c>
      <c r="F10" s="6">
        <v>4983.666666666667</v>
      </c>
      <c r="G10" s="6">
        <v>794.66666666666663</v>
      </c>
      <c r="H10" s="5">
        <v>510</v>
      </c>
      <c r="I10" s="7">
        <v>1177</v>
      </c>
      <c r="J10" s="6">
        <v>283.33333333333331</v>
      </c>
      <c r="K10" s="13">
        <v>893.66666666666663</v>
      </c>
      <c r="L10" s="3"/>
      <c r="M10" s="3"/>
      <c r="N10"/>
      <c r="O10" s="2"/>
      <c r="P10" s="2"/>
    </row>
    <row r="11" spans="1:16" s="1" customFormat="1" ht="13.5" customHeight="1" x14ac:dyDescent="0.2">
      <c r="A11" s="16"/>
      <c r="B11" s="4"/>
      <c r="C11" s="4"/>
      <c r="D11" s="4"/>
      <c r="E11" s="4"/>
      <c r="F11" s="4"/>
      <c r="G11" s="4"/>
      <c r="H11" s="5"/>
      <c r="I11" s="7"/>
      <c r="J11" s="6"/>
      <c r="K11" s="5"/>
      <c r="L11" s="3"/>
      <c r="M11" s="3"/>
      <c r="N11"/>
      <c r="O11" s="2"/>
      <c r="P11" s="2"/>
    </row>
    <row r="12" spans="1:16" s="1" customFormat="1" ht="13.5" customHeight="1" x14ac:dyDescent="0.2">
      <c r="A12" s="16" t="s">
        <v>9</v>
      </c>
      <c r="B12" s="7">
        <v>11841.666666666666</v>
      </c>
      <c r="C12" s="6">
        <v>830</v>
      </c>
      <c r="D12" s="6">
        <v>1494</v>
      </c>
      <c r="E12" s="6">
        <v>3239.3333333333335</v>
      </c>
      <c r="F12" s="6">
        <v>4945</v>
      </c>
      <c r="G12" s="6">
        <v>793.66666666666663</v>
      </c>
      <c r="H12" s="5">
        <v>539.66666666666663</v>
      </c>
      <c r="I12" s="7">
        <v>1160.3333333333333</v>
      </c>
      <c r="J12" s="6">
        <v>272.66666666666669</v>
      </c>
      <c r="K12" s="13">
        <v>887.66666666666663</v>
      </c>
      <c r="L12" s="3"/>
      <c r="M12" s="3"/>
      <c r="N12"/>
      <c r="O12" s="2"/>
      <c r="P12" s="2"/>
    </row>
    <row r="13" spans="1:16" s="1" customFormat="1" ht="13.5" customHeight="1" x14ac:dyDescent="0.2">
      <c r="A13" s="15">
        <v>2009</v>
      </c>
      <c r="B13" s="4"/>
      <c r="C13" s="6"/>
      <c r="D13" s="6"/>
      <c r="E13" s="6"/>
      <c r="F13" s="6"/>
      <c r="G13" s="6"/>
      <c r="H13" s="5"/>
      <c r="I13" s="7"/>
      <c r="J13" s="6"/>
      <c r="K13" s="13"/>
      <c r="L13" s="3"/>
      <c r="M13" s="3"/>
      <c r="N13"/>
      <c r="O13" s="2"/>
      <c r="P13" s="2"/>
    </row>
    <row r="14" spans="1:16" s="1" customFormat="1" ht="13.5" customHeight="1" x14ac:dyDescent="0.2">
      <c r="A14" s="16" t="s">
        <v>6</v>
      </c>
      <c r="B14" s="7">
        <v>11610</v>
      </c>
      <c r="C14" s="6">
        <v>830</v>
      </c>
      <c r="D14" s="6">
        <v>1516</v>
      </c>
      <c r="E14" s="6">
        <v>3171</v>
      </c>
      <c r="F14" s="10">
        <v>4668</v>
      </c>
      <c r="G14" s="6">
        <v>805</v>
      </c>
      <c r="H14" s="5">
        <v>620.33333333333337</v>
      </c>
      <c r="I14" s="7">
        <v>1145</v>
      </c>
      <c r="J14" s="6">
        <v>340</v>
      </c>
      <c r="K14" s="13">
        <v>805</v>
      </c>
      <c r="L14" s="11"/>
      <c r="M14" s="3"/>
      <c r="N14"/>
      <c r="O14" s="2"/>
      <c r="P14" s="2"/>
    </row>
    <row r="15" spans="1:16" s="1" customFormat="1" ht="13.5" customHeight="1" x14ac:dyDescent="0.2">
      <c r="A15" s="16"/>
      <c r="B15" s="7"/>
      <c r="C15" s="6"/>
      <c r="D15" s="6"/>
      <c r="E15" s="6"/>
      <c r="F15" s="6"/>
      <c r="G15" s="6"/>
      <c r="H15" s="5"/>
      <c r="I15" s="7"/>
      <c r="J15" s="6"/>
      <c r="K15" s="13"/>
      <c r="L15" s="3"/>
      <c r="M15" s="3"/>
      <c r="N15"/>
      <c r="O15" s="2"/>
      <c r="P15" s="2"/>
    </row>
    <row r="16" spans="1:16" s="1" customFormat="1" ht="13.5" customHeight="1" x14ac:dyDescent="0.2">
      <c r="A16" s="16" t="s">
        <v>7</v>
      </c>
      <c r="B16" s="7">
        <v>11377</v>
      </c>
      <c r="C16" s="6">
        <v>827.66666666666663</v>
      </c>
      <c r="D16" s="6">
        <v>1486</v>
      </c>
      <c r="E16" s="6">
        <v>3085</v>
      </c>
      <c r="F16" s="10">
        <v>4508.666666666667</v>
      </c>
      <c r="G16" s="6">
        <v>818.66666666666663</v>
      </c>
      <c r="H16" s="5">
        <v>650.66666666666663</v>
      </c>
      <c r="I16" s="7">
        <v>1172</v>
      </c>
      <c r="J16" s="6">
        <v>357</v>
      </c>
      <c r="K16" s="13">
        <v>815</v>
      </c>
      <c r="L16" s="3"/>
      <c r="M16" s="3"/>
      <c r="N16"/>
      <c r="O16" s="2"/>
      <c r="P16" s="2"/>
    </row>
    <row r="17" spans="1:16" s="1" customFormat="1" ht="13.5" customHeight="1" x14ac:dyDescent="0.2">
      <c r="A17" s="16"/>
      <c r="B17" s="7"/>
      <c r="C17" s="6"/>
      <c r="D17" s="6"/>
      <c r="E17" s="6"/>
      <c r="F17" s="10"/>
      <c r="G17" s="6"/>
      <c r="H17" s="5"/>
      <c r="I17" s="7"/>
      <c r="J17" s="6"/>
      <c r="K17" s="13"/>
      <c r="L17" s="3"/>
      <c r="M17" s="3"/>
      <c r="N17"/>
      <c r="O17" s="2"/>
      <c r="P17" s="2"/>
    </row>
    <row r="18" spans="1:16" s="1" customFormat="1" ht="13.5" customHeight="1" x14ac:dyDescent="0.2">
      <c r="A18" s="16" t="s">
        <v>8</v>
      </c>
      <c r="B18" s="7">
        <v>11060</v>
      </c>
      <c r="C18" s="6">
        <v>838.66666666666663</v>
      </c>
      <c r="D18" s="6">
        <v>1450.6666666666667</v>
      </c>
      <c r="E18" s="6">
        <v>2922.6666666666665</v>
      </c>
      <c r="F18" s="10">
        <v>4346.666666666667</v>
      </c>
      <c r="G18" s="6">
        <v>830</v>
      </c>
      <c r="H18" s="5">
        <v>671.66666666666663</v>
      </c>
      <c r="I18" s="7">
        <v>1156</v>
      </c>
      <c r="J18" s="6">
        <v>305</v>
      </c>
      <c r="K18" s="13">
        <v>851</v>
      </c>
      <c r="L18" s="3"/>
      <c r="M18" s="3"/>
      <c r="N18"/>
      <c r="O18" s="2"/>
      <c r="P18" s="2"/>
    </row>
    <row r="19" spans="1:16" s="1" customFormat="1" ht="13.5" customHeight="1" x14ac:dyDescent="0.2">
      <c r="A19" s="16"/>
      <c r="B19" s="7"/>
      <c r="C19" s="6"/>
      <c r="D19" s="6"/>
      <c r="E19" s="6"/>
      <c r="F19" s="10"/>
      <c r="G19" s="6"/>
      <c r="H19" s="5"/>
      <c r="I19" s="7"/>
      <c r="J19" s="6"/>
      <c r="K19" s="13"/>
      <c r="L19" s="3"/>
      <c r="M19" s="3"/>
      <c r="N19"/>
      <c r="O19" s="2"/>
      <c r="P19" s="2"/>
    </row>
    <row r="20" spans="1:16" x14ac:dyDescent="0.2">
      <c r="A20" s="16" t="s">
        <v>9</v>
      </c>
      <c r="B20" s="7">
        <v>11185</v>
      </c>
      <c r="C20" s="6">
        <v>826</v>
      </c>
      <c r="D20" s="6">
        <v>1458.6666666666667</v>
      </c>
      <c r="E20" s="6">
        <v>2993.6666666666665</v>
      </c>
      <c r="F20" s="10">
        <v>4345.666666666667</v>
      </c>
      <c r="G20" s="6">
        <v>882.66666666666663</v>
      </c>
      <c r="H20" s="5">
        <v>678</v>
      </c>
      <c r="I20" s="7">
        <v>1141</v>
      </c>
      <c r="J20" s="6">
        <v>285</v>
      </c>
      <c r="K20" s="13">
        <v>856</v>
      </c>
    </row>
    <row r="21" spans="1:16" x14ac:dyDescent="0.2">
      <c r="A21" s="15">
        <v>2010</v>
      </c>
      <c r="B21" s="7"/>
      <c r="C21" s="6"/>
      <c r="D21" s="6"/>
      <c r="E21" s="6"/>
      <c r="F21" s="10"/>
      <c r="G21" s="6"/>
      <c r="H21" s="5"/>
      <c r="I21" s="7"/>
      <c r="J21" s="6"/>
      <c r="K21" s="13"/>
    </row>
    <row r="22" spans="1:16" x14ac:dyDescent="0.2">
      <c r="A22" s="16" t="s">
        <v>6</v>
      </c>
      <c r="B22" s="7">
        <v>11402</v>
      </c>
      <c r="C22" s="6">
        <v>964</v>
      </c>
      <c r="D22" s="6">
        <v>1498</v>
      </c>
      <c r="E22" s="6">
        <v>2997</v>
      </c>
      <c r="F22" s="10">
        <v>4353</v>
      </c>
      <c r="G22" s="6">
        <v>873</v>
      </c>
      <c r="H22" s="5">
        <v>717</v>
      </c>
      <c r="I22" s="7">
        <v>1186</v>
      </c>
      <c r="J22" s="6">
        <v>277</v>
      </c>
      <c r="K22" s="13">
        <v>909</v>
      </c>
    </row>
    <row r="23" spans="1:16" x14ac:dyDescent="0.2">
      <c r="A23" s="16"/>
      <c r="B23" s="7"/>
      <c r="C23" s="6"/>
      <c r="D23" s="6"/>
      <c r="E23" s="6"/>
      <c r="F23" s="10"/>
      <c r="G23" s="6"/>
      <c r="H23" s="5"/>
      <c r="I23" s="7"/>
      <c r="J23" s="6"/>
      <c r="K23" s="13"/>
    </row>
    <row r="24" spans="1:16" x14ac:dyDescent="0.2">
      <c r="A24" s="16" t="s">
        <v>7</v>
      </c>
      <c r="B24" s="7">
        <v>11477</v>
      </c>
      <c r="C24" s="6">
        <v>951</v>
      </c>
      <c r="D24" s="6">
        <v>1500.6666666666667</v>
      </c>
      <c r="E24" s="6">
        <v>3015.3333333333335</v>
      </c>
      <c r="F24" s="10">
        <v>4371</v>
      </c>
      <c r="G24" s="6">
        <v>905</v>
      </c>
      <c r="H24" s="5">
        <v>734.33333333333337</v>
      </c>
      <c r="I24" s="7">
        <v>1228</v>
      </c>
      <c r="J24" s="6">
        <v>310</v>
      </c>
      <c r="K24" s="13">
        <v>918</v>
      </c>
    </row>
    <row r="25" spans="1:16" x14ac:dyDescent="0.2">
      <c r="A25" s="16"/>
      <c r="B25" s="7"/>
      <c r="C25" s="6"/>
      <c r="D25" s="6"/>
      <c r="E25" s="6"/>
      <c r="F25" s="10"/>
      <c r="G25" s="6"/>
      <c r="H25" s="5"/>
      <c r="I25" s="7"/>
      <c r="J25" s="6"/>
      <c r="K25" s="13"/>
    </row>
    <row r="26" spans="1:16" x14ac:dyDescent="0.2">
      <c r="A26" s="16" t="s">
        <v>8</v>
      </c>
      <c r="B26" s="7">
        <v>11643</v>
      </c>
      <c r="C26" s="6">
        <v>956</v>
      </c>
      <c r="D26" s="6">
        <v>1524</v>
      </c>
      <c r="E26" s="6">
        <v>3047</v>
      </c>
      <c r="F26" s="10">
        <v>4414</v>
      </c>
      <c r="G26" s="6">
        <v>938</v>
      </c>
      <c r="H26" s="5">
        <v>764</v>
      </c>
      <c r="I26" s="7">
        <v>1237</v>
      </c>
      <c r="J26" s="6">
        <v>315</v>
      </c>
      <c r="K26" s="13">
        <v>922</v>
      </c>
      <c r="L26" s="14"/>
    </row>
    <row r="27" spans="1:16" x14ac:dyDescent="0.2">
      <c r="A27" s="16"/>
      <c r="B27" s="7"/>
      <c r="C27" s="6"/>
      <c r="D27" s="6"/>
      <c r="E27" s="6"/>
      <c r="F27" s="10"/>
      <c r="G27" s="6"/>
      <c r="H27" s="5"/>
      <c r="I27" s="7"/>
      <c r="J27" s="6"/>
      <c r="K27" s="13"/>
      <c r="L27" s="14"/>
    </row>
    <row r="28" spans="1:16" x14ac:dyDescent="0.2">
      <c r="A28" s="16" t="s">
        <v>9</v>
      </c>
      <c r="B28" s="7">
        <f>C28+D28+E28+F28+G28+H28</f>
        <v>11749</v>
      </c>
      <c r="C28" s="6">
        <v>949</v>
      </c>
      <c r="D28" s="6">
        <v>1555</v>
      </c>
      <c r="E28" s="6">
        <v>3034</v>
      </c>
      <c r="F28" s="10">
        <v>4456</v>
      </c>
      <c r="G28" s="6">
        <v>933</v>
      </c>
      <c r="H28" s="5">
        <v>822</v>
      </c>
      <c r="I28" s="7">
        <v>1238</v>
      </c>
      <c r="J28" s="6">
        <v>350</v>
      </c>
      <c r="K28" s="13">
        <v>888</v>
      </c>
      <c r="L28" s="14"/>
    </row>
    <row r="29" spans="1:16" x14ac:dyDescent="0.2">
      <c r="A29" s="15">
        <v>2011</v>
      </c>
      <c r="B29" s="7"/>
      <c r="C29" s="6"/>
      <c r="D29" s="6"/>
      <c r="E29" s="6"/>
      <c r="F29" s="10"/>
      <c r="G29" s="6"/>
      <c r="H29" s="5"/>
      <c r="I29" s="7"/>
      <c r="J29" s="6"/>
      <c r="K29" s="13"/>
      <c r="L29" s="14"/>
    </row>
    <row r="30" spans="1:16" x14ac:dyDescent="0.2">
      <c r="A30" s="16" t="s">
        <v>6</v>
      </c>
      <c r="B30" s="7">
        <v>11922.666666666666</v>
      </c>
      <c r="C30" s="6">
        <v>910.66666666666663</v>
      </c>
      <c r="D30" s="6">
        <v>1502.3333333333333</v>
      </c>
      <c r="E30" s="6">
        <v>3088.3333333333335</v>
      </c>
      <c r="F30" s="10">
        <v>4495.666666666667</v>
      </c>
      <c r="G30" s="6">
        <v>1032</v>
      </c>
      <c r="H30" s="5">
        <v>893.66666666666663</v>
      </c>
      <c r="I30" s="7">
        <f>J30+K30</f>
        <v>1231</v>
      </c>
      <c r="J30" s="6">
        <v>370.33333333333331</v>
      </c>
      <c r="K30" s="13">
        <v>860.66666666666663</v>
      </c>
      <c r="L30" s="14"/>
    </row>
    <row r="31" spans="1:16" x14ac:dyDescent="0.2">
      <c r="A31" s="16"/>
      <c r="B31" s="7"/>
      <c r="C31" s="6"/>
      <c r="D31" s="6"/>
      <c r="E31" s="6"/>
      <c r="F31" s="10"/>
      <c r="G31" s="6"/>
      <c r="H31" s="5"/>
      <c r="I31" s="7"/>
      <c r="J31" s="6"/>
      <c r="K31" s="13"/>
      <c r="L31" s="14"/>
    </row>
    <row r="32" spans="1:16" x14ac:dyDescent="0.2">
      <c r="A32" s="16" t="s">
        <v>7</v>
      </c>
      <c r="B32" s="7">
        <v>12152.666666666666</v>
      </c>
      <c r="C32" s="6">
        <v>938</v>
      </c>
      <c r="D32" s="6">
        <v>1464.6666666666667</v>
      </c>
      <c r="E32" s="6">
        <v>3227.3333333333335</v>
      </c>
      <c r="F32" s="10">
        <v>4489.333333333333</v>
      </c>
      <c r="G32" s="6">
        <v>1134</v>
      </c>
      <c r="H32" s="5">
        <v>899.33333333333337</v>
      </c>
      <c r="I32" s="7">
        <v>1241</v>
      </c>
      <c r="J32" s="6">
        <v>366</v>
      </c>
      <c r="K32" s="13">
        <v>875</v>
      </c>
      <c r="L32" s="14"/>
    </row>
    <row r="33" spans="1:12" x14ac:dyDescent="0.2">
      <c r="A33" s="16"/>
      <c r="B33" s="7"/>
      <c r="C33" s="6"/>
      <c r="D33" s="6"/>
      <c r="E33" s="6"/>
      <c r="F33" s="10"/>
      <c r="G33" s="6"/>
      <c r="H33" s="5"/>
      <c r="I33" s="7"/>
      <c r="J33" s="6"/>
      <c r="K33" s="13"/>
      <c r="L33" s="14"/>
    </row>
    <row r="34" spans="1:12" x14ac:dyDescent="0.2">
      <c r="A34" s="16" t="s">
        <v>8</v>
      </c>
      <c r="B34" s="7">
        <v>12169.333333333334</v>
      </c>
      <c r="C34" s="6">
        <v>916.33333333333337</v>
      </c>
      <c r="D34" s="6">
        <v>1461.3333333333333</v>
      </c>
      <c r="E34" s="6">
        <v>3272</v>
      </c>
      <c r="F34" s="10">
        <v>4434</v>
      </c>
      <c r="G34" s="6">
        <v>1172.6666666666667</v>
      </c>
      <c r="H34" s="5">
        <v>913</v>
      </c>
      <c r="I34" s="7">
        <v>1279</v>
      </c>
      <c r="J34" s="6">
        <v>363.66666666666669</v>
      </c>
      <c r="K34" s="13">
        <v>914.66666666666663</v>
      </c>
      <c r="L34" s="14"/>
    </row>
    <row r="35" spans="1:12" x14ac:dyDescent="0.2">
      <c r="A35" s="16"/>
      <c r="B35" s="7"/>
      <c r="C35" s="6"/>
      <c r="D35" s="6"/>
      <c r="E35" s="6"/>
      <c r="F35" s="10"/>
      <c r="G35" s="6"/>
      <c r="H35" s="5"/>
      <c r="I35" s="7"/>
      <c r="J35" s="6"/>
      <c r="K35" s="13"/>
      <c r="L35" s="14"/>
    </row>
    <row r="36" spans="1:12" x14ac:dyDescent="0.2">
      <c r="A36" s="16" t="s">
        <v>9</v>
      </c>
      <c r="B36" s="7">
        <v>12278.666666666666</v>
      </c>
      <c r="C36" s="6">
        <v>925.66666666666663</v>
      </c>
      <c r="D36" s="6">
        <v>1475</v>
      </c>
      <c r="E36" s="6">
        <v>3275.6666666666665</v>
      </c>
      <c r="F36" s="10">
        <v>4468.333333333333</v>
      </c>
      <c r="G36" s="6">
        <v>1194</v>
      </c>
      <c r="H36" s="5">
        <v>940</v>
      </c>
      <c r="I36" s="7">
        <v>1255</v>
      </c>
      <c r="J36" s="6">
        <v>365.33333333333331</v>
      </c>
      <c r="K36" s="13">
        <v>889.66666666666663</v>
      </c>
      <c r="L36" s="14"/>
    </row>
    <row r="37" spans="1:12" x14ac:dyDescent="0.2">
      <c r="A37" s="15">
        <v>2012</v>
      </c>
      <c r="B37" s="7"/>
      <c r="C37" s="6"/>
      <c r="D37" s="6"/>
      <c r="E37" s="6"/>
      <c r="F37" s="10"/>
      <c r="G37" s="6"/>
      <c r="H37" s="5"/>
      <c r="I37" s="7"/>
      <c r="J37" s="6"/>
      <c r="K37" s="13"/>
      <c r="L37" s="14"/>
    </row>
    <row r="38" spans="1:12" x14ac:dyDescent="0.2">
      <c r="A38" s="16" t="s">
        <v>6</v>
      </c>
      <c r="B38" s="7">
        <v>12354</v>
      </c>
      <c r="C38" s="6">
        <v>992</v>
      </c>
      <c r="D38" s="6">
        <v>1448.6666666666667</v>
      </c>
      <c r="E38" s="6">
        <v>3319</v>
      </c>
      <c r="F38" s="10">
        <v>4437</v>
      </c>
      <c r="G38" s="6">
        <v>1194.6666666666667</v>
      </c>
      <c r="H38" s="5">
        <v>951.66666666666663</v>
      </c>
      <c r="I38" s="7">
        <v>1242</v>
      </c>
      <c r="J38" s="6">
        <v>411</v>
      </c>
      <c r="K38" s="13">
        <v>831.33333333333337</v>
      </c>
      <c r="L38" s="14"/>
    </row>
    <row r="39" spans="1:12" x14ac:dyDescent="0.2">
      <c r="A39" s="16"/>
      <c r="B39" s="7"/>
      <c r="C39" s="6"/>
      <c r="D39" s="6"/>
      <c r="E39" s="6"/>
      <c r="F39" s="10"/>
      <c r="G39" s="6"/>
      <c r="H39" s="5"/>
      <c r="I39" s="7"/>
      <c r="J39" s="6"/>
      <c r="K39" s="13"/>
      <c r="L39" s="14"/>
    </row>
    <row r="40" spans="1:12" x14ac:dyDescent="0.2">
      <c r="A40" s="16" t="s">
        <v>7</v>
      </c>
      <c r="B40" s="7">
        <v>12248</v>
      </c>
      <c r="C40" s="6">
        <v>955.66666666666663</v>
      </c>
      <c r="D40" s="6">
        <v>1447.3333333333333</v>
      </c>
      <c r="E40" s="6">
        <v>3313</v>
      </c>
      <c r="F40" s="10">
        <v>4408</v>
      </c>
      <c r="G40" s="6">
        <v>1170</v>
      </c>
      <c r="H40" s="5">
        <v>954</v>
      </c>
      <c r="I40" s="7">
        <v>1157</v>
      </c>
      <c r="J40" s="6">
        <v>388</v>
      </c>
      <c r="K40" s="13">
        <v>768.66666666666663</v>
      </c>
      <c r="L40" s="14"/>
    </row>
    <row r="41" spans="1:12" x14ac:dyDescent="0.2">
      <c r="A41" s="16"/>
      <c r="B41" s="7"/>
      <c r="C41" s="6"/>
      <c r="D41" s="6"/>
      <c r="E41" s="6"/>
      <c r="F41" s="10"/>
      <c r="G41" s="6"/>
      <c r="H41" s="5"/>
      <c r="I41" s="7"/>
      <c r="J41" s="6"/>
      <c r="K41" s="13"/>
      <c r="L41" s="14"/>
    </row>
    <row r="42" spans="1:12" x14ac:dyDescent="0.2">
      <c r="A42" s="16" t="s">
        <v>8</v>
      </c>
      <c r="B42" s="7">
        <v>12152</v>
      </c>
      <c r="C42" s="6">
        <v>942</v>
      </c>
      <c r="D42" s="6">
        <v>1430</v>
      </c>
      <c r="E42" s="6">
        <v>3331</v>
      </c>
      <c r="F42" s="10">
        <v>4337</v>
      </c>
      <c r="G42" s="6">
        <v>1160</v>
      </c>
      <c r="H42" s="5">
        <v>952</v>
      </c>
      <c r="I42" s="7">
        <v>1157</v>
      </c>
      <c r="J42" s="6">
        <v>391</v>
      </c>
      <c r="K42" s="13">
        <v>766</v>
      </c>
      <c r="L42" s="14"/>
    </row>
    <row r="43" spans="1:12" x14ac:dyDescent="0.2">
      <c r="A43" s="16"/>
      <c r="B43" s="7"/>
      <c r="C43" s="6"/>
      <c r="D43" s="6"/>
      <c r="E43" s="6"/>
      <c r="F43" s="10"/>
      <c r="G43" s="6"/>
      <c r="H43" s="5"/>
      <c r="I43" s="7"/>
      <c r="J43" s="6"/>
      <c r="K43" s="13"/>
      <c r="L43" s="14"/>
    </row>
    <row r="44" spans="1:12" x14ac:dyDescent="0.2">
      <c r="A44" s="16" t="s">
        <v>9</v>
      </c>
      <c r="B44" s="7">
        <v>12195</v>
      </c>
      <c r="C44" s="6">
        <v>955</v>
      </c>
      <c r="D44" s="6">
        <v>1417</v>
      </c>
      <c r="E44" s="6">
        <v>3330</v>
      </c>
      <c r="F44" s="10">
        <v>4390</v>
      </c>
      <c r="G44" s="6">
        <v>1146</v>
      </c>
      <c r="H44" s="5">
        <v>957</v>
      </c>
      <c r="I44" s="7">
        <v>1146</v>
      </c>
      <c r="J44" s="6">
        <v>363</v>
      </c>
      <c r="K44" s="13">
        <v>783</v>
      </c>
      <c r="L44" s="14"/>
    </row>
    <row r="45" spans="1:12" x14ac:dyDescent="0.2">
      <c r="A45" s="15">
        <v>2013</v>
      </c>
      <c r="B45" s="7"/>
      <c r="C45" s="6"/>
      <c r="D45" s="6"/>
      <c r="E45" s="6"/>
      <c r="F45" s="10"/>
      <c r="G45" s="6"/>
      <c r="H45" s="5"/>
      <c r="I45" s="7"/>
      <c r="J45" s="6"/>
      <c r="K45" s="13"/>
      <c r="L45" s="14"/>
    </row>
    <row r="46" spans="1:12" x14ac:dyDescent="0.2">
      <c r="A46" s="16" t="s">
        <v>6</v>
      </c>
      <c r="B46" s="7">
        <v>12057</v>
      </c>
      <c r="C46" s="6">
        <v>856.66666666666663</v>
      </c>
      <c r="D46" s="6">
        <v>1437</v>
      </c>
      <c r="E46" s="6">
        <v>3285</v>
      </c>
      <c r="F46" s="10">
        <v>4461</v>
      </c>
      <c r="G46" s="6">
        <v>1120</v>
      </c>
      <c r="H46" s="5">
        <v>896.66666666666663</v>
      </c>
      <c r="I46" s="7">
        <v>1081</v>
      </c>
      <c r="J46" s="6">
        <v>397.33333333333331</v>
      </c>
      <c r="K46" s="13">
        <v>684.33333333333337</v>
      </c>
      <c r="L46" s="14"/>
    </row>
    <row r="47" spans="1:12" x14ac:dyDescent="0.2">
      <c r="A47" s="16"/>
      <c r="B47" s="7"/>
      <c r="C47" s="6"/>
      <c r="D47" s="6"/>
      <c r="E47" s="6"/>
      <c r="F47" s="10"/>
      <c r="G47" s="6"/>
      <c r="H47" s="5"/>
      <c r="I47" s="7"/>
      <c r="J47" s="6"/>
      <c r="K47" s="13"/>
      <c r="L47" s="14"/>
    </row>
    <row r="48" spans="1:12" x14ac:dyDescent="0.2">
      <c r="A48" s="16" t="s">
        <v>7</v>
      </c>
      <c r="B48" s="7">
        <v>11642</v>
      </c>
      <c r="C48" s="6">
        <v>808.66666666666663</v>
      </c>
      <c r="D48" s="6">
        <v>1412</v>
      </c>
      <c r="E48" s="6">
        <v>3131</v>
      </c>
      <c r="F48" s="10">
        <v>4430.333333333333</v>
      </c>
      <c r="G48" s="6">
        <v>1036.6666666666667</v>
      </c>
      <c r="H48" s="5">
        <v>823.33333333333337</v>
      </c>
      <c r="I48" s="7">
        <v>1087</v>
      </c>
      <c r="J48" s="6">
        <v>361.33333333333331</v>
      </c>
      <c r="K48" s="13">
        <v>725.66666666666663</v>
      </c>
      <c r="L48" s="14"/>
    </row>
    <row r="49" spans="1:14" x14ac:dyDescent="0.2">
      <c r="A49" s="16"/>
      <c r="B49" s="7"/>
      <c r="C49" s="6"/>
      <c r="D49" s="6"/>
      <c r="E49" s="6"/>
      <c r="F49" s="10"/>
      <c r="G49" s="6"/>
      <c r="H49" s="5"/>
      <c r="I49" s="7"/>
      <c r="J49" s="6"/>
      <c r="K49" s="13"/>
      <c r="L49" s="14"/>
    </row>
    <row r="50" spans="1:14" x14ac:dyDescent="0.2">
      <c r="A50" s="16" t="s">
        <v>8</v>
      </c>
      <c r="B50" s="27">
        <v>11520</v>
      </c>
      <c r="C50" s="10">
        <v>812</v>
      </c>
      <c r="D50" s="10">
        <v>1391</v>
      </c>
      <c r="E50" s="10">
        <v>3079</v>
      </c>
      <c r="F50" s="10">
        <v>4415</v>
      </c>
      <c r="G50" s="10">
        <v>995</v>
      </c>
      <c r="H50" s="5">
        <v>828</v>
      </c>
      <c r="I50" s="27">
        <v>1096</v>
      </c>
      <c r="J50" s="10">
        <v>353</v>
      </c>
      <c r="K50" s="28">
        <v>743</v>
      </c>
      <c r="L50" s="14"/>
    </row>
    <row r="51" spans="1:14" x14ac:dyDescent="0.2">
      <c r="A51" s="16"/>
      <c r="B51" s="27"/>
      <c r="C51" s="10"/>
      <c r="D51" s="10"/>
      <c r="E51" s="10"/>
      <c r="F51" s="10"/>
      <c r="G51" s="10"/>
      <c r="H51" s="5"/>
      <c r="I51" s="27"/>
      <c r="J51" s="10"/>
      <c r="K51" s="28"/>
      <c r="L51" s="14"/>
    </row>
    <row r="52" spans="1:14" x14ac:dyDescent="0.2">
      <c r="A52" s="16" t="s">
        <v>9</v>
      </c>
      <c r="B52" s="27">
        <v>11589</v>
      </c>
      <c r="C52" s="10">
        <v>807</v>
      </c>
      <c r="D52" s="10">
        <v>1412</v>
      </c>
      <c r="E52" s="10">
        <v>3110</v>
      </c>
      <c r="F52" s="10">
        <v>4435</v>
      </c>
      <c r="G52" s="10">
        <v>990</v>
      </c>
      <c r="H52" s="5">
        <v>835</v>
      </c>
      <c r="I52" s="31">
        <v>1112</v>
      </c>
      <c r="J52" s="10">
        <v>345</v>
      </c>
      <c r="K52" s="28">
        <v>767</v>
      </c>
      <c r="L52" s="30"/>
    </row>
    <row r="53" spans="1:14" x14ac:dyDescent="0.2">
      <c r="A53" s="15">
        <v>2014</v>
      </c>
      <c r="B53" s="29"/>
      <c r="C53" s="29"/>
      <c r="D53" s="29"/>
      <c r="E53" s="29"/>
      <c r="F53" s="29"/>
      <c r="G53" s="29"/>
      <c r="H53" s="5"/>
      <c r="I53" s="31"/>
      <c r="J53" s="10"/>
      <c r="K53" s="28"/>
      <c r="L53" s="14"/>
    </row>
    <row r="54" spans="1:14" x14ac:dyDescent="0.2">
      <c r="A54" s="16" t="s">
        <v>6</v>
      </c>
      <c r="B54" s="27">
        <v>11677</v>
      </c>
      <c r="C54" s="10" t="s">
        <v>17</v>
      </c>
      <c r="D54" s="10" t="s">
        <v>18</v>
      </c>
      <c r="E54" s="10" t="s">
        <v>19</v>
      </c>
      <c r="F54" s="10" t="s">
        <v>16</v>
      </c>
      <c r="G54" s="10" t="s">
        <v>24</v>
      </c>
      <c r="H54" s="10">
        <v>827</v>
      </c>
      <c r="I54" s="31">
        <v>1138</v>
      </c>
      <c r="J54" s="10">
        <v>260</v>
      </c>
      <c r="K54" s="28">
        <v>878</v>
      </c>
      <c r="L54" s="14"/>
    </row>
    <row r="55" spans="1:14" x14ac:dyDescent="0.2">
      <c r="A55" s="16"/>
      <c r="B55" s="27"/>
      <c r="C55" s="10"/>
      <c r="D55" s="10"/>
      <c r="E55" s="10"/>
      <c r="F55" s="10"/>
      <c r="G55" s="10"/>
      <c r="H55" s="10"/>
      <c r="I55" s="31"/>
      <c r="J55" s="10"/>
      <c r="K55" s="28"/>
      <c r="L55" s="14"/>
    </row>
    <row r="56" spans="1:14" x14ac:dyDescent="0.2">
      <c r="A56" s="16" t="s">
        <v>7</v>
      </c>
      <c r="B56" s="27">
        <v>11670</v>
      </c>
      <c r="C56" s="10" t="s">
        <v>20</v>
      </c>
      <c r="D56" s="10" t="s">
        <v>21</v>
      </c>
      <c r="E56" s="10" t="s">
        <v>22</v>
      </c>
      <c r="F56" s="10" t="s">
        <v>23</v>
      </c>
      <c r="G56" s="10" t="s">
        <v>25</v>
      </c>
      <c r="H56" s="10">
        <v>830</v>
      </c>
      <c r="I56" s="31">
        <v>1167</v>
      </c>
      <c r="J56" s="10">
        <v>260</v>
      </c>
      <c r="K56" s="28">
        <v>907</v>
      </c>
      <c r="L56" s="14"/>
    </row>
    <row r="57" spans="1:14" x14ac:dyDescent="0.2">
      <c r="A57" s="16"/>
      <c r="B57" s="27"/>
      <c r="C57" s="10"/>
      <c r="D57" s="10"/>
      <c r="E57" s="10"/>
      <c r="F57" s="10"/>
      <c r="G57" s="10"/>
      <c r="H57" s="10"/>
      <c r="I57" s="31"/>
      <c r="J57" s="10"/>
      <c r="K57" s="28"/>
      <c r="L57" s="14"/>
    </row>
    <row r="58" spans="1:14" x14ac:dyDescent="0.2">
      <c r="A58" s="16" t="s">
        <v>8</v>
      </c>
      <c r="B58" s="27">
        <v>11727</v>
      </c>
      <c r="C58" s="10">
        <v>862</v>
      </c>
      <c r="D58" s="10">
        <v>1419</v>
      </c>
      <c r="E58" s="10">
        <v>3108</v>
      </c>
      <c r="F58" s="10">
        <v>4470</v>
      </c>
      <c r="G58" s="10">
        <v>1036</v>
      </c>
      <c r="H58" s="10">
        <v>832</v>
      </c>
      <c r="I58" s="31">
        <v>1155</v>
      </c>
      <c r="J58" s="10">
        <v>265</v>
      </c>
      <c r="K58" s="28">
        <v>890</v>
      </c>
      <c r="L58" s="14"/>
    </row>
    <row r="59" spans="1:14" x14ac:dyDescent="0.2">
      <c r="A59" s="16"/>
      <c r="B59" s="27"/>
      <c r="C59" s="10"/>
      <c r="D59" s="10"/>
      <c r="E59" s="10"/>
      <c r="F59" s="10"/>
      <c r="G59" s="10"/>
      <c r="H59" s="10"/>
      <c r="I59" s="31"/>
      <c r="J59" s="10"/>
      <c r="K59" s="28"/>
      <c r="L59" s="14"/>
    </row>
    <row r="60" spans="1:14" x14ac:dyDescent="0.2">
      <c r="A60" s="16" t="s">
        <v>9</v>
      </c>
      <c r="B60" s="27">
        <v>11825</v>
      </c>
      <c r="C60" s="10">
        <v>843</v>
      </c>
      <c r="D60" s="10" t="s">
        <v>28</v>
      </c>
      <c r="E60" s="10" t="s">
        <v>27</v>
      </c>
      <c r="F60" s="10">
        <v>4495</v>
      </c>
      <c r="G60" s="10" t="s">
        <v>26</v>
      </c>
      <c r="H60" s="10">
        <v>868</v>
      </c>
      <c r="I60" s="31">
        <v>1122</v>
      </c>
      <c r="J60" s="10">
        <v>265</v>
      </c>
      <c r="K60" s="28">
        <v>857</v>
      </c>
      <c r="L60" s="14"/>
    </row>
    <row r="61" spans="1:14" x14ac:dyDescent="0.2">
      <c r="A61" s="15">
        <v>2015</v>
      </c>
      <c r="B61" s="27"/>
      <c r="C61" s="10"/>
      <c r="D61" s="10"/>
      <c r="E61" s="10"/>
      <c r="F61" s="10"/>
      <c r="G61" s="10"/>
      <c r="H61" s="10"/>
      <c r="I61" s="31"/>
      <c r="J61" s="10"/>
      <c r="K61" s="28"/>
      <c r="L61" s="14"/>
    </row>
    <row r="62" spans="1:14" x14ac:dyDescent="0.2">
      <c r="A62" s="16" t="s">
        <v>6</v>
      </c>
      <c r="B62" s="31">
        <v>11797</v>
      </c>
      <c r="C62" s="10">
        <v>839</v>
      </c>
      <c r="D62" s="10">
        <v>1479</v>
      </c>
      <c r="E62" s="10">
        <v>3131</v>
      </c>
      <c r="F62" s="10">
        <v>4488</v>
      </c>
      <c r="G62" s="10">
        <v>986</v>
      </c>
      <c r="H62" s="10">
        <v>874</v>
      </c>
      <c r="I62" s="31">
        <v>1303</v>
      </c>
      <c r="J62" s="10">
        <v>305</v>
      </c>
      <c r="K62" s="28">
        <v>998</v>
      </c>
      <c r="L62" s="14"/>
      <c r="M62" s="32"/>
      <c r="N62" s="32"/>
    </row>
    <row r="63" spans="1:14" x14ac:dyDescent="0.2">
      <c r="A63" s="16"/>
      <c r="B63" s="31"/>
      <c r="C63" s="10"/>
      <c r="D63" s="10"/>
      <c r="E63" s="10"/>
      <c r="F63" s="10"/>
      <c r="G63" s="10"/>
      <c r="H63" s="10"/>
      <c r="I63" s="31"/>
      <c r="J63" s="10"/>
      <c r="K63" s="28"/>
      <c r="L63" s="14"/>
      <c r="M63" s="33"/>
      <c r="N63" s="33"/>
    </row>
    <row r="64" spans="1:14" x14ac:dyDescent="0.2">
      <c r="A64" s="16" t="s">
        <v>7</v>
      </c>
      <c r="B64" s="31">
        <v>11695</v>
      </c>
      <c r="C64" s="10">
        <v>837</v>
      </c>
      <c r="D64" s="10">
        <v>1480</v>
      </c>
      <c r="E64" s="10">
        <v>3121</v>
      </c>
      <c r="F64" s="10">
        <v>4400</v>
      </c>
      <c r="G64" s="10">
        <v>985</v>
      </c>
      <c r="H64" s="10">
        <v>872</v>
      </c>
      <c r="I64" s="31">
        <v>1316</v>
      </c>
      <c r="J64" s="10">
        <v>306</v>
      </c>
      <c r="K64" s="28">
        <v>1010</v>
      </c>
      <c r="L64" s="14"/>
      <c r="M64" s="33"/>
      <c r="N64" s="33"/>
    </row>
    <row r="65" spans="1:14" x14ac:dyDescent="0.2">
      <c r="A65" s="16"/>
      <c r="B65" s="27"/>
      <c r="C65" s="10"/>
      <c r="D65" s="10"/>
      <c r="E65" s="10"/>
      <c r="F65" s="10"/>
      <c r="G65" s="10"/>
      <c r="H65" s="5"/>
      <c r="I65" s="31"/>
      <c r="J65" s="10"/>
      <c r="K65" s="28"/>
      <c r="L65" s="14"/>
      <c r="M65" s="33"/>
      <c r="N65" s="33"/>
    </row>
    <row r="66" spans="1:14" x14ac:dyDescent="0.2">
      <c r="A66" s="16" t="s">
        <v>8</v>
      </c>
      <c r="B66" s="31">
        <v>11650</v>
      </c>
      <c r="C66" s="10">
        <v>818</v>
      </c>
      <c r="D66" s="10">
        <v>1497</v>
      </c>
      <c r="E66" s="10">
        <v>3110</v>
      </c>
      <c r="F66" s="10">
        <v>4384</v>
      </c>
      <c r="G66" s="10">
        <v>961</v>
      </c>
      <c r="H66" s="28">
        <v>880</v>
      </c>
      <c r="I66" s="27">
        <v>1300</v>
      </c>
      <c r="J66" s="10">
        <v>299</v>
      </c>
      <c r="K66" s="28">
        <v>1001</v>
      </c>
      <c r="L66" s="14"/>
      <c r="M66" s="32"/>
      <c r="N66" s="32"/>
    </row>
    <row r="67" spans="1:14" x14ac:dyDescent="0.2">
      <c r="A67" s="16"/>
      <c r="B67" s="31"/>
      <c r="C67" s="10"/>
      <c r="D67" s="10"/>
      <c r="E67" s="10"/>
      <c r="F67" s="10"/>
      <c r="G67" s="10"/>
      <c r="H67" s="28"/>
      <c r="I67" s="27"/>
      <c r="J67" s="10"/>
      <c r="K67" s="28"/>
      <c r="L67" s="14"/>
      <c r="M67" s="32"/>
      <c r="N67" s="34"/>
    </row>
    <row r="68" spans="1:14" x14ac:dyDescent="0.2">
      <c r="A68" s="16" t="s">
        <v>9</v>
      </c>
      <c r="B68" s="31">
        <v>11557</v>
      </c>
      <c r="C68" s="10">
        <v>823</v>
      </c>
      <c r="D68" s="10">
        <v>1505</v>
      </c>
      <c r="E68" s="10">
        <v>3078</v>
      </c>
      <c r="F68" s="10">
        <v>4321</v>
      </c>
      <c r="G68" s="10">
        <v>936</v>
      </c>
      <c r="H68" s="10">
        <v>894</v>
      </c>
      <c r="I68" s="31">
        <v>1278</v>
      </c>
      <c r="J68" s="10">
        <v>304</v>
      </c>
      <c r="K68" s="28">
        <v>974</v>
      </c>
      <c r="L68" s="14"/>
      <c r="M68" s="32"/>
      <c r="N68" s="34"/>
    </row>
    <row r="69" spans="1:14" x14ac:dyDescent="0.2">
      <c r="A69" s="15">
        <v>2016</v>
      </c>
      <c r="B69" s="31"/>
      <c r="C69" s="10"/>
      <c r="D69" s="10"/>
      <c r="E69" s="10"/>
      <c r="F69" s="10"/>
      <c r="G69" s="10"/>
      <c r="H69" s="28"/>
      <c r="I69" s="27"/>
      <c r="J69" s="10"/>
      <c r="K69" s="28"/>
      <c r="L69" s="14"/>
    </row>
    <row r="70" spans="1:14" x14ac:dyDescent="0.2">
      <c r="A70" s="16" t="s">
        <v>6</v>
      </c>
      <c r="B70" s="27">
        <v>11460.666666666666</v>
      </c>
      <c r="C70" s="10">
        <v>778</v>
      </c>
      <c r="D70" s="10">
        <v>1442</v>
      </c>
      <c r="E70" s="10">
        <v>3084</v>
      </c>
      <c r="F70" s="10">
        <v>4305</v>
      </c>
      <c r="G70" s="10">
        <v>914</v>
      </c>
      <c r="H70" s="10">
        <v>938</v>
      </c>
      <c r="I70" s="31">
        <v>1121</v>
      </c>
      <c r="J70" s="10">
        <v>296</v>
      </c>
      <c r="K70" s="28">
        <v>825</v>
      </c>
      <c r="L70" s="14"/>
      <c r="M70" s="32"/>
      <c r="N70" s="34"/>
    </row>
    <row r="71" spans="1:14" x14ac:dyDescent="0.2">
      <c r="A71" s="16"/>
      <c r="B71" s="27"/>
      <c r="C71" s="10"/>
      <c r="D71" s="10"/>
      <c r="E71" s="10"/>
      <c r="F71" s="10"/>
      <c r="G71" s="10"/>
      <c r="H71" s="28"/>
      <c r="I71" s="27"/>
      <c r="J71" s="10"/>
      <c r="K71" s="28"/>
      <c r="L71" s="14"/>
      <c r="M71" s="32"/>
      <c r="N71" s="34"/>
    </row>
    <row r="72" spans="1:14" x14ac:dyDescent="0.2">
      <c r="A72" s="16" t="s">
        <v>7</v>
      </c>
      <c r="B72" s="27">
        <v>11473</v>
      </c>
      <c r="C72" s="10">
        <v>755</v>
      </c>
      <c r="D72" s="10">
        <v>1503</v>
      </c>
      <c r="E72" s="10">
        <v>3057</v>
      </c>
      <c r="F72" s="10">
        <v>4291</v>
      </c>
      <c r="G72" s="10">
        <v>927</v>
      </c>
      <c r="H72" s="10">
        <v>940</v>
      </c>
      <c r="I72" s="31">
        <v>1148</v>
      </c>
      <c r="J72" s="10">
        <v>318</v>
      </c>
      <c r="K72" s="28">
        <v>830</v>
      </c>
      <c r="L72" s="14"/>
    </row>
    <row r="73" spans="1:14" x14ac:dyDescent="0.2">
      <c r="A73" s="16"/>
      <c r="B73" s="27"/>
      <c r="C73" s="75"/>
      <c r="D73" s="75"/>
      <c r="E73" s="75"/>
      <c r="F73" s="75"/>
      <c r="G73" s="75"/>
      <c r="H73" s="10"/>
      <c r="I73" s="31"/>
      <c r="J73" s="75"/>
      <c r="K73" s="28"/>
      <c r="L73" s="14"/>
    </row>
    <row r="74" spans="1:14" x14ac:dyDescent="0.2">
      <c r="A74" s="16" t="s">
        <v>8</v>
      </c>
      <c r="B74" s="31">
        <v>11362</v>
      </c>
      <c r="C74" s="10">
        <v>749</v>
      </c>
      <c r="D74" s="10">
        <v>1419</v>
      </c>
      <c r="E74" s="10">
        <v>3038</v>
      </c>
      <c r="F74" s="10">
        <v>4333</v>
      </c>
      <c r="G74" s="10">
        <v>897</v>
      </c>
      <c r="H74" s="10">
        <v>926</v>
      </c>
      <c r="I74" s="31">
        <v>1106</v>
      </c>
      <c r="J74" s="10">
        <v>282</v>
      </c>
      <c r="K74" s="28">
        <v>824</v>
      </c>
      <c r="L74" s="14"/>
    </row>
    <row r="75" spans="1:14" x14ac:dyDescent="0.2">
      <c r="A75" s="16"/>
      <c r="B75" s="31"/>
      <c r="C75" s="75"/>
      <c r="D75" s="75"/>
      <c r="E75" s="75"/>
      <c r="F75" s="75"/>
      <c r="G75" s="75"/>
      <c r="H75" s="10"/>
      <c r="I75" s="31"/>
      <c r="J75" s="10"/>
      <c r="K75" s="28"/>
      <c r="L75" s="14"/>
    </row>
    <row r="76" spans="1:14" x14ac:dyDescent="0.2">
      <c r="A76" s="16" t="s">
        <v>9</v>
      </c>
      <c r="B76" s="31">
        <v>11323</v>
      </c>
      <c r="C76" s="10">
        <v>768</v>
      </c>
      <c r="D76" s="10">
        <v>1407</v>
      </c>
      <c r="E76" s="10">
        <v>2937</v>
      </c>
      <c r="F76" s="10">
        <v>4380</v>
      </c>
      <c r="G76" s="10">
        <v>878</v>
      </c>
      <c r="H76" s="10">
        <v>953</v>
      </c>
      <c r="I76" s="31">
        <v>1062</v>
      </c>
      <c r="J76" s="10">
        <v>271</v>
      </c>
      <c r="K76" s="28">
        <v>791</v>
      </c>
      <c r="L76" s="14"/>
    </row>
    <row r="77" spans="1:14" x14ac:dyDescent="0.2">
      <c r="A77" s="15">
        <v>2017</v>
      </c>
      <c r="B77" s="31"/>
      <c r="C77" s="10"/>
      <c r="D77" s="10"/>
      <c r="E77" s="10"/>
      <c r="F77" s="10"/>
      <c r="G77" s="10"/>
      <c r="H77" s="10"/>
      <c r="I77" s="31"/>
      <c r="J77" s="10"/>
      <c r="K77" s="28"/>
      <c r="L77" s="14"/>
    </row>
    <row r="78" spans="1:14" x14ac:dyDescent="0.2">
      <c r="A78" s="16" t="s">
        <v>6</v>
      </c>
      <c r="B78" s="31">
        <v>11258</v>
      </c>
      <c r="C78" s="10">
        <v>818</v>
      </c>
      <c r="D78" s="10">
        <v>1403</v>
      </c>
      <c r="E78" s="10">
        <v>2874</v>
      </c>
      <c r="F78" s="10">
        <v>4386</v>
      </c>
      <c r="G78" s="10">
        <v>833</v>
      </c>
      <c r="H78" s="10">
        <v>944</v>
      </c>
      <c r="I78" s="31">
        <v>1204</v>
      </c>
      <c r="J78" s="10">
        <v>334</v>
      </c>
      <c r="K78" s="28">
        <v>870</v>
      </c>
      <c r="L78" s="14"/>
    </row>
    <row r="79" spans="1:14" x14ac:dyDescent="0.2">
      <c r="A79" s="16"/>
      <c r="B79" s="31"/>
      <c r="C79" s="10"/>
      <c r="D79" s="10"/>
      <c r="E79" s="10"/>
      <c r="F79" s="10"/>
      <c r="G79" s="10"/>
      <c r="H79" s="10"/>
      <c r="I79" s="31"/>
      <c r="J79" s="10"/>
      <c r="K79" s="28"/>
      <c r="L79" s="14"/>
    </row>
    <row r="80" spans="1:14" x14ac:dyDescent="0.2">
      <c r="A80" s="16" t="s">
        <v>7</v>
      </c>
      <c r="B80" s="31">
        <v>10978</v>
      </c>
      <c r="C80" s="10">
        <v>758</v>
      </c>
      <c r="D80" s="10">
        <v>1379</v>
      </c>
      <c r="E80" s="10">
        <v>2807</v>
      </c>
      <c r="F80" s="10">
        <v>4290</v>
      </c>
      <c r="G80" s="10">
        <v>814</v>
      </c>
      <c r="H80" s="28">
        <v>930</v>
      </c>
      <c r="I80" s="31">
        <v>1281</v>
      </c>
      <c r="J80" s="10">
        <v>322</v>
      </c>
      <c r="K80" s="28">
        <v>959</v>
      </c>
      <c r="L80" s="14"/>
    </row>
    <row r="81" spans="1:16" x14ac:dyDescent="0.2">
      <c r="A81" s="71"/>
      <c r="B81" s="31"/>
      <c r="C81" s="10"/>
      <c r="D81" s="10"/>
      <c r="E81" s="10"/>
      <c r="F81" s="10"/>
      <c r="G81" s="10"/>
      <c r="H81" s="28"/>
      <c r="I81" s="31"/>
      <c r="J81" s="10"/>
      <c r="K81" s="28"/>
      <c r="L81" s="14"/>
    </row>
    <row r="82" spans="1:16" x14ac:dyDescent="0.2">
      <c r="A82" s="16" t="s">
        <v>8</v>
      </c>
      <c r="B82" s="27">
        <v>10839</v>
      </c>
      <c r="C82" s="10">
        <v>780</v>
      </c>
      <c r="D82" s="10">
        <v>1364</v>
      </c>
      <c r="E82" s="10">
        <v>2815</v>
      </c>
      <c r="F82" s="10">
        <v>4246</v>
      </c>
      <c r="G82" s="10">
        <v>718</v>
      </c>
      <c r="H82" s="10">
        <v>916</v>
      </c>
      <c r="I82" s="31">
        <v>1224</v>
      </c>
      <c r="J82" s="10">
        <v>302</v>
      </c>
      <c r="K82" s="28">
        <v>922</v>
      </c>
      <c r="L82" s="14"/>
    </row>
    <row r="83" spans="1:16" x14ac:dyDescent="0.2">
      <c r="A83" s="71"/>
      <c r="B83" s="31"/>
      <c r="C83" s="75"/>
      <c r="D83" s="75"/>
      <c r="E83" s="75"/>
      <c r="F83" s="75"/>
      <c r="G83" s="75"/>
      <c r="H83" s="75"/>
      <c r="I83" s="31"/>
      <c r="J83" s="10"/>
      <c r="K83" s="28"/>
      <c r="L83" s="14"/>
    </row>
    <row r="84" spans="1:16" x14ac:dyDescent="0.2">
      <c r="A84" s="16" t="s">
        <v>9</v>
      </c>
      <c r="B84" s="27">
        <v>10683</v>
      </c>
      <c r="C84" s="10">
        <v>765</v>
      </c>
      <c r="D84" s="10">
        <v>1329</v>
      </c>
      <c r="E84" s="10">
        <v>2795</v>
      </c>
      <c r="F84" s="10">
        <v>4221</v>
      </c>
      <c r="G84" s="10">
        <v>682</v>
      </c>
      <c r="H84" s="10">
        <v>891</v>
      </c>
      <c r="I84" s="31">
        <v>1156</v>
      </c>
      <c r="J84" s="10">
        <v>287</v>
      </c>
      <c r="K84" s="28">
        <v>869</v>
      </c>
      <c r="L84" s="14"/>
    </row>
    <row r="85" spans="1:16" x14ac:dyDescent="0.2">
      <c r="A85" s="15">
        <v>2018</v>
      </c>
      <c r="B85" s="27"/>
      <c r="C85" s="10"/>
      <c r="D85" s="10"/>
      <c r="E85" s="10"/>
      <c r="F85" s="10"/>
      <c r="G85" s="10"/>
      <c r="H85" s="10"/>
      <c r="I85" s="31"/>
      <c r="J85" s="10"/>
      <c r="K85" s="28"/>
      <c r="L85" s="10"/>
      <c r="M85" s="10"/>
      <c r="N85" s="10"/>
      <c r="O85" s="10"/>
      <c r="P85" s="10"/>
    </row>
    <row r="86" spans="1:16" x14ac:dyDescent="0.2">
      <c r="A86" s="16" t="s">
        <v>6</v>
      </c>
      <c r="B86" s="27">
        <v>10359</v>
      </c>
      <c r="C86" s="10">
        <v>715</v>
      </c>
      <c r="D86" s="10">
        <v>1281</v>
      </c>
      <c r="E86" s="10">
        <v>2710</v>
      </c>
      <c r="F86" s="10">
        <v>4118</v>
      </c>
      <c r="G86" s="10">
        <v>657</v>
      </c>
      <c r="H86" s="10">
        <v>878</v>
      </c>
      <c r="I86" s="31">
        <v>1083</v>
      </c>
      <c r="J86" s="10">
        <v>266</v>
      </c>
      <c r="K86" s="28">
        <v>817</v>
      </c>
      <c r="M86" s="10"/>
      <c r="N86" s="10"/>
      <c r="O86" s="10"/>
      <c r="P86" s="10"/>
    </row>
    <row r="87" spans="1:16" x14ac:dyDescent="0.2">
      <c r="A87" s="71"/>
      <c r="B87" s="31"/>
      <c r="C87" s="10"/>
      <c r="D87" s="10"/>
      <c r="E87" s="10"/>
      <c r="F87" s="10"/>
      <c r="G87" s="10"/>
      <c r="H87" s="10"/>
      <c r="I87" s="31"/>
      <c r="J87" s="10"/>
      <c r="K87" s="28"/>
      <c r="L87" s="10"/>
      <c r="M87" s="10"/>
      <c r="N87" s="10"/>
      <c r="O87" s="10"/>
      <c r="P87" s="10"/>
    </row>
    <row r="88" spans="1:16" x14ac:dyDescent="0.2">
      <c r="A88" s="16" t="s">
        <v>7</v>
      </c>
      <c r="B88" s="27">
        <v>10319</v>
      </c>
      <c r="C88" s="10">
        <v>703</v>
      </c>
      <c r="D88" s="10">
        <v>1250</v>
      </c>
      <c r="E88" s="10">
        <v>2765</v>
      </c>
      <c r="F88" s="10">
        <v>4140</v>
      </c>
      <c r="G88" s="10">
        <v>594</v>
      </c>
      <c r="H88" s="28">
        <v>867</v>
      </c>
      <c r="I88" s="31">
        <v>1038</v>
      </c>
      <c r="J88" s="10">
        <v>201</v>
      </c>
      <c r="K88" s="28">
        <v>837</v>
      </c>
      <c r="L88" s="10"/>
      <c r="M88" s="10"/>
      <c r="N88" s="10"/>
      <c r="O88" s="10"/>
      <c r="P88" s="10"/>
    </row>
    <row r="89" spans="1:16" x14ac:dyDescent="0.2">
      <c r="A89" s="16"/>
      <c r="B89" s="27"/>
      <c r="C89" s="10"/>
      <c r="D89" s="10"/>
      <c r="E89" s="10"/>
      <c r="F89" s="10"/>
      <c r="G89" s="10"/>
      <c r="H89" s="28"/>
      <c r="I89" s="31"/>
      <c r="J89" s="10"/>
      <c r="K89" s="28"/>
      <c r="L89" s="10"/>
      <c r="M89" s="10"/>
      <c r="N89" s="10"/>
      <c r="O89" s="10"/>
      <c r="P89" s="10"/>
    </row>
    <row r="90" spans="1:16" x14ac:dyDescent="0.2">
      <c r="A90" s="16" t="s">
        <v>8</v>
      </c>
      <c r="B90" s="27">
        <v>10260</v>
      </c>
      <c r="C90" s="10">
        <v>711</v>
      </c>
      <c r="D90" s="10">
        <v>1244</v>
      </c>
      <c r="E90" s="10">
        <v>2763</v>
      </c>
      <c r="F90" s="10">
        <v>4158</v>
      </c>
      <c r="G90" s="10">
        <v>554</v>
      </c>
      <c r="H90" s="28">
        <v>830</v>
      </c>
      <c r="I90" s="31">
        <v>1001</v>
      </c>
      <c r="J90" s="10">
        <v>192</v>
      </c>
      <c r="K90" s="28">
        <v>809</v>
      </c>
      <c r="L90" s="10"/>
      <c r="M90" s="10"/>
      <c r="N90" s="10"/>
      <c r="O90" s="10"/>
      <c r="P90" s="10"/>
    </row>
    <row r="91" spans="1:16" x14ac:dyDescent="0.2">
      <c r="A91" s="16"/>
      <c r="B91" s="27"/>
      <c r="C91" s="10"/>
      <c r="D91" s="10"/>
      <c r="E91" s="10"/>
      <c r="F91" s="10"/>
      <c r="G91" s="10"/>
      <c r="H91" s="28"/>
      <c r="I91" s="31"/>
      <c r="J91" s="10"/>
      <c r="K91" s="28"/>
      <c r="L91" s="10"/>
      <c r="M91" s="10"/>
      <c r="N91" s="10"/>
      <c r="O91" s="10"/>
      <c r="P91" s="10"/>
    </row>
    <row r="92" spans="1:16" x14ac:dyDescent="0.2">
      <c r="A92" s="16" t="s">
        <v>9</v>
      </c>
      <c r="B92" s="27">
        <v>10381</v>
      </c>
      <c r="C92" s="10">
        <v>710</v>
      </c>
      <c r="D92" s="10">
        <v>1328</v>
      </c>
      <c r="E92" s="10">
        <v>2811</v>
      </c>
      <c r="F92" s="10">
        <v>4175</v>
      </c>
      <c r="G92" s="10">
        <v>540</v>
      </c>
      <c r="H92" s="28">
        <v>817</v>
      </c>
      <c r="I92" s="31">
        <v>993</v>
      </c>
      <c r="J92" s="10">
        <v>183</v>
      </c>
      <c r="K92" s="28">
        <v>810</v>
      </c>
      <c r="L92" s="10"/>
      <c r="M92" s="10"/>
      <c r="N92" s="10"/>
      <c r="O92" s="10"/>
      <c r="P92" s="10"/>
    </row>
    <row r="93" spans="1:16" x14ac:dyDescent="0.2">
      <c r="A93" s="15">
        <v>2019</v>
      </c>
      <c r="B93" s="27"/>
      <c r="C93" s="10"/>
      <c r="D93" s="10"/>
      <c r="E93" s="10"/>
      <c r="F93" s="10"/>
      <c r="G93" s="10"/>
      <c r="H93" s="28"/>
      <c r="I93" s="31"/>
      <c r="J93" s="10"/>
      <c r="K93" s="28"/>
      <c r="L93" s="10"/>
      <c r="M93" s="10"/>
      <c r="N93" s="10"/>
      <c r="O93" s="10"/>
      <c r="P93" s="10"/>
    </row>
    <row r="94" spans="1:16" x14ac:dyDescent="0.2">
      <c r="A94" s="16" t="s">
        <v>6</v>
      </c>
      <c r="B94" s="27">
        <v>10299</v>
      </c>
      <c r="C94" s="10">
        <v>708</v>
      </c>
      <c r="D94" s="10">
        <v>1286</v>
      </c>
      <c r="E94" s="10">
        <v>2767.3333333333335</v>
      </c>
      <c r="F94" s="10">
        <v>4228</v>
      </c>
      <c r="G94" s="10">
        <v>519</v>
      </c>
      <c r="H94" s="28">
        <v>791</v>
      </c>
      <c r="I94" s="31">
        <v>1055</v>
      </c>
      <c r="J94" s="10">
        <v>174</v>
      </c>
      <c r="K94" s="28">
        <v>881</v>
      </c>
      <c r="L94" s="10"/>
      <c r="M94" s="10"/>
      <c r="N94" s="10"/>
      <c r="O94" s="10"/>
      <c r="P94" s="10"/>
    </row>
    <row r="95" spans="1:16" x14ac:dyDescent="0.2">
      <c r="A95" s="15"/>
      <c r="B95" s="27"/>
      <c r="C95" s="10"/>
      <c r="D95" s="10"/>
      <c r="E95" s="10"/>
      <c r="F95" s="10"/>
      <c r="G95" s="10"/>
      <c r="H95" s="28"/>
      <c r="I95" s="31"/>
      <c r="J95" s="10"/>
      <c r="K95" s="28"/>
      <c r="L95" s="10"/>
      <c r="M95" s="10"/>
      <c r="N95" s="10"/>
      <c r="O95" s="10"/>
      <c r="P95" s="10"/>
    </row>
    <row r="96" spans="1:16" x14ac:dyDescent="0.2">
      <c r="A96" s="16" t="s">
        <v>7</v>
      </c>
      <c r="B96" s="31">
        <v>10317</v>
      </c>
      <c r="C96" s="10">
        <v>677</v>
      </c>
      <c r="D96" s="10">
        <v>1250</v>
      </c>
      <c r="E96" s="10">
        <v>2813</v>
      </c>
      <c r="F96" s="10">
        <v>4248</v>
      </c>
      <c r="G96" s="10">
        <v>520</v>
      </c>
      <c r="H96" s="28">
        <v>809</v>
      </c>
      <c r="I96" s="31">
        <v>1115</v>
      </c>
      <c r="J96" s="10">
        <v>189</v>
      </c>
      <c r="K96" s="28">
        <v>926</v>
      </c>
      <c r="L96" s="10"/>
      <c r="M96" s="10"/>
      <c r="N96" s="10"/>
      <c r="O96" s="10"/>
      <c r="P96" s="10"/>
    </row>
    <row r="97" spans="1:16" x14ac:dyDescent="0.2">
      <c r="A97" s="15"/>
      <c r="B97" s="31"/>
      <c r="C97" s="10"/>
      <c r="D97" s="10"/>
      <c r="E97" s="10"/>
      <c r="F97" s="10"/>
      <c r="G97" s="10"/>
      <c r="H97" s="28"/>
      <c r="I97" s="31"/>
      <c r="J97" s="10"/>
      <c r="K97" s="28"/>
      <c r="L97" s="10"/>
      <c r="M97" s="10"/>
      <c r="N97" s="10"/>
      <c r="O97" s="10"/>
      <c r="P97" s="10"/>
    </row>
    <row r="98" spans="1:16" x14ac:dyDescent="0.2">
      <c r="A98" s="16" t="s">
        <v>8</v>
      </c>
      <c r="B98" s="31">
        <v>10310</v>
      </c>
      <c r="C98" s="10">
        <v>666</v>
      </c>
      <c r="D98" s="10">
        <v>1265</v>
      </c>
      <c r="E98" s="10">
        <v>2808</v>
      </c>
      <c r="F98" s="10">
        <v>4227.333333333333</v>
      </c>
      <c r="G98" s="10">
        <v>535</v>
      </c>
      <c r="H98" s="10">
        <v>809</v>
      </c>
      <c r="I98" s="31">
        <v>1140</v>
      </c>
      <c r="J98" s="10">
        <v>200</v>
      </c>
      <c r="K98" s="28">
        <v>940</v>
      </c>
      <c r="L98" s="10"/>
      <c r="M98" s="10"/>
      <c r="N98" s="10"/>
      <c r="O98" s="10"/>
      <c r="P98" s="10"/>
    </row>
    <row r="99" spans="1:16" x14ac:dyDescent="0.2">
      <c r="A99" s="16"/>
      <c r="B99" s="31"/>
      <c r="C99" s="10"/>
      <c r="D99" s="10"/>
      <c r="E99" s="10"/>
      <c r="F99" s="10"/>
      <c r="G99" s="10"/>
      <c r="H99" s="28"/>
      <c r="I99" s="31"/>
      <c r="J99" s="10"/>
      <c r="K99" s="28"/>
      <c r="L99" s="10"/>
      <c r="M99" s="10"/>
      <c r="N99" s="10"/>
      <c r="O99" s="10"/>
      <c r="P99" s="10"/>
    </row>
    <row r="100" spans="1:16" x14ac:dyDescent="0.2">
      <c r="A100" s="16" t="s">
        <v>9</v>
      </c>
      <c r="B100" s="31">
        <v>10308</v>
      </c>
      <c r="C100" s="10">
        <v>657.33333333333337</v>
      </c>
      <c r="D100" s="10">
        <v>1270.3333333333333</v>
      </c>
      <c r="E100" s="10">
        <v>2799.6666666666665</v>
      </c>
      <c r="F100" s="10">
        <v>4226.333333333333</v>
      </c>
      <c r="G100" s="10">
        <v>527.33333333333337</v>
      </c>
      <c r="H100" s="10">
        <v>827</v>
      </c>
      <c r="I100" s="31">
        <v>1191</v>
      </c>
      <c r="J100" s="10">
        <v>210</v>
      </c>
      <c r="K100" s="28">
        <v>981</v>
      </c>
      <c r="L100" s="10"/>
      <c r="M100" s="10"/>
      <c r="N100" s="10"/>
      <c r="O100" s="10"/>
      <c r="P100" s="10"/>
    </row>
    <row r="101" spans="1:16" s="62" customFormat="1" x14ac:dyDescent="0.2">
      <c r="A101" s="15">
        <v>2020</v>
      </c>
      <c r="B101" s="27"/>
      <c r="C101" s="10"/>
      <c r="D101" s="10"/>
      <c r="E101" s="10"/>
      <c r="F101" s="10"/>
      <c r="G101" s="10"/>
      <c r="H101" s="28"/>
      <c r="I101" s="31"/>
      <c r="J101" s="10"/>
      <c r="K101" s="28"/>
      <c r="L101" s="61"/>
    </row>
    <row r="102" spans="1:16" s="62" customFormat="1" ht="13.5" x14ac:dyDescent="0.2">
      <c r="A102" s="16" t="s">
        <v>59</v>
      </c>
      <c r="B102" s="57">
        <v>10774</v>
      </c>
      <c r="C102" s="58">
        <v>530.5</v>
      </c>
      <c r="D102" s="58">
        <v>1397.5</v>
      </c>
      <c r="E102" s="58">
        <v>2889.5</v>
      </c>
      <c r="F102" s="58">
        <v>4588.5</v>
      </c>
      <c r="G102" s="58">
        <v>492.5</v>
      </c>
      <c r="H102" s="59">
        <v>875.5</v>
      </c>
      <c r="I102" s="60">
        <f>+J102+K102</f>
        <v>818</v>
      </c>
      <c r="J102" s="58">
        <v>121</v>
      </c>
      <c r="K102" s="59">
        <v>697</v>
      </c>
      <c r="L102" s="61"/>
    </row>
    <row r="103" spans="1:16" s="62" customFormat="1" x14ac:dyDescent="0.2">
      <c r="A103" s="71"/>
      <c r="B103" s="57"/>
      <c r="C103" s="58"/>
      <c r="D103" s="58"/>
      <c r="E103" s="58"/>
      <c r="F103" s="58"/>
      <c r="G103" s="58"/>
      <c r="H103" s="59"/>
      <c r="I103" s="60"/>
      <c r="J103" s="58"/>
      <c r="K103" s="59"/>
      <c r="L103" s="61"/>
    </row>
    <row r="104" spans="1:16" s="62" customFormat="1" x14ac:dyDescent="0.2">
      <c r="A104" s="16" t="s">
        <v>7</v>
      </c>
      <c r="B104" s="66" t="s">
        <v>57</v>
      </c>
      <c r="C104" s="66" t="s">
        <v>57</v>
      </c>
      <c r="D104" s="66" t="s">
        <v>57</v>
      </c>
      <c r="E104" s="66" t="s">
        <v>57</v>
      </c>
      <c r="F104" s="66" t="s">
        <v>57</v>
      </c>
      <c r="G104" s="66" t="s">
        <v>57</v>
      </c>
      <c r="H104" s="66" t="s">
        <v>57</v>
      </c>
      <c r="I104" s="76" t="s">
        <v>57</v>
      </c>
      <c r="J104" s="58" t="s">
        <v>57</v>
      </c>
      <c r="K104" s="59" t="s">
        <v>57</v>
      </c>
      <c r="L104" s="61"/>
    </row>
    <row r="105" spans="1:16" s="62" customFormat="1" x14ac:dyDescent="0.2">
      <c r="A105" s="16"/>
      <c r="B105" s="57"/>
      <c r="C105" s="58"/>
      <c r="D105" s="58"/>
      <c r="E105" s="58"/>
      <c r="F105" s="58"/>
      <c r="G105" s="58"/>
      <c r="H105" s="59"/>
      <c r="I105" s="76"/>
      <c r="J105" s="58"/>
      <c r="K105" s="59"/>
      <c r="L105" s="61"/>
    </row>
    <row r="106" spans="1:16" s="62" customFormat="1" x14ac:dyDescent="0.2">
      <c r="A106" s="16" t="s">
        <v>8</v>
      </c>
      <c r="B106" s="67">
        <v>2715</v>
      </c>
      <c r="C106" s="66" t="s">
        <v>57</v>
      </c>
      <c r="D106" s="66" t="s">
        <v>57</v>
      </c>
      <c r="E106" s="66" t="s">
        <v>57</v>
      </c>
      <c r="F106" s="66" t="s">
        <v>57</v>
      </c>
      <c r="G106" s="66" t="s">
        <v>57</v>
      </c>
      <c r="H106" s="66" t="s">
        <v>57</v>
      </c>
      <c r="I106" s="76" t="s">
        <v>57</v>
      </c>
      <c r="J106" s="58" t="s">
        <v>57</v>
      </c>
      <c r="K106" s="59" t="s">
        <v>57</v>
      </c>
      <c r="L106" s="61"/>
    </row>
    <row r="107" spans="1:16" s="62" customFormat="1" x14ac:dyDescent="0.2">
      <c r="A107" s="16"/>
      <c r="B107" s="66"/>
      <c r="C107" s="66"/>
      <c r="D107" s="66"/>
      <c r="E107" s="66"/>
      <c r="F107" s="66"/>
      <c r="G107" s="66"/>
      <c r="H107" s="66"/>
      <c r="I107" s="76"/>
      <c r="J107" s="58"/>
      <c r="K107" s="59"/>
      <c r="L107" s="61"/>
    </row>
    <row r="108" spans="1:16" s="62" customFormat="1" x14ac:dyDescent="0.2">
      <c r="A108" s="16" t="s">
        <v>9</v>
      </c>
      <c r="B108" s="67">
        <v>5096</v>
      </c>
      <c r="C108" s="66" t="s">
        <v>57</v>
      </c>
      <c r="D108" s="66" t="s">
        <v>57</v>
      </c>
      <c r="E108" s="66" t="s">
        <v>57</v>
      </c>
      <c r="F108" s="66" t="s">
        <v>57</v>
      </c>
      <c r="G108" s="66" t="s">
        <v>57</v>
      </c>
      <c r="H108" s="66" t="s">
        <v>57</v>
      </c>
      <c r="I108" s="76" t="s">
        <v>57</v>
      </c>
      <c r="J108" s="58" t="s">
        <v>57</v>
      </c>
      <c r="K108" s="59" t="s">
        <v>57</v>
      </c>
      <c r="L108" s="61"/>
    </row>
    <row r="109" spans="1:16" s="62" customFormat="1" x14ac:dyDescent="0.2">
      <c r="A109" s="15">
        <v>2021</v>
      </c>
      <c r="B109" s="67"/>
      <c r="C109" s="66"/>
      <c r="D109" s="66"/>
      <c r="E109" s="66"/>
      <c r="F109" s="66"/>
      <c r="G109" s="66"/>
      <c r="H109" s="66"/>
      <c r="I109" s="76"/>
      <c r="J109" s="58"/>
      <c r="K109" s="59"/>
      <c r="L109" s="61"/>
    </row>
    <row r="110" spans="1:16" s="62" customFormat="1" x14ac:dyDescent="0.2">
      <c r="A110" s="16" t="s">
        <v>6</v>
      </c>
      <c r="B110" s="67">
        <v>5117.333333333333</v>
      </c>
      <c r="C110" s="66" t="s">
        <v>57</v>
      </c>
      <c r="D110" s="66" t="s">
        <v>57</v>
      </c>
      <c r="E110" s="66" t="s">
        <v>57</v>
      </c>
      <c r="F110" s="66" t="s">
        <v>57</v>
      </c>
      <c r="G110" s="66" t="s">
        <v>57</v>
      </c>
      <c r="H110" s="69" t="s">
        <v>57</v>
      </c>
      <c r="I110" s="76" t="s">
        <v>57</v>
      </c>
      <c r="J110" s="58" t="s">
        <v>57</v>
      </c>
      <c r="K110" s="59" t="s">
        <v>57</v>
      </c>
      <c r="L110" s="61"/>
    </row>
    <row r="111" spans="1:16" s="62" customFormat="1" x14ac:dyDescent="0.2">
      <c r="A111" s="16"/>
      <c r="B111" s="67"/>
      <c r="C111" s="58"/>
      <c r="D111" s="58"/>
      <c r="E111" s="58"/>
      <c r="F111" s="58"/>
      <c r="G111" s="58"/>
      <c r="H111" s="59"/>
      <c r="I111" s="58"/>
      <c r="J111" s="58"/>
      <c r="K111" s="59"/>
      <c r="L111" s="61"/>
    </row>
    <row r="112" spans="1:16" s="62" customFormat="1" x14ac:dyDescent="0.2">
      <c r="A112" s="16" t="s">
        <v>7</v>
      </c>
      <c r="B112" s="67">
        <v>5316.666666666667</v>
      </c>
      <c r="C112" s="66" t="s">
        <v>57</v>
      </c>
      <c r="D112" s="66" t="s">
        <v>57</v>
      </c>
      <c r="E112" s="66" t="s">
        <v>57</v>
      </c>
      <c r="F112" s="66" t="s">
        <v>57</v>
      </c>
      <c r="G112" s="66" t="s">
        <v>57</v>
      </c>
      <c r="H112" s="69" t="s">
        <v>57</v>
      </c>
      <c r="I112" s="76" t="s">
        <v>57</v>
      </c>
      <c r="J112" s="58" t="s">
        <v>57</v>
      </c>
      <c r="K112" s="59" t="s">
        <v>57</v>
      </c>
      <c r="L112" s="61"/>
    </row>
    <row r="113" spans="1:16" s="62" customFormat="1" x14ac:dyDescent="0.2">
      <c r="A113" s="16"/>
      <c r="B113" s="67"/>
      <c r="C113" s="66"/>
      <c r="D113" s="66"/>
      <c r="E113" s="66"/>
      <c r="F113" s="66"/>
      <c r="G113" s="66"/>
      <c r="H113" s="69"/>
      <c r="I113" s="58"/>
      <c r="J113" s="58"/>
      <c r="K113" s="59"/>
      <c r="L113" s="61"/>
    </row>
    <row r="114" spans="1:16" s="62" customFormat="1" x14ac:dyDescent="0.2">
      <c r="A114" s="16" t="s">
        <v>8</v>
      </c>
      <c r="B114" s="67">
        <v>4980.333333333333</v>
      </c>
      <c r="C114" s="66" t="s">
        <v>57</v>
      </c>
      <c r="D114" s="82" t="s">
        <v>57</v>
      </c>
      <c r="E114" s="66" t="s">
        <v>57</v>
      </c>
      <c r="F114" s="66" t="s">
        <v>57</v>
      </c>
      <c r="G114" s="66" t="s">
        <v>57</v>
      </c>
      <c r="H114" s="69" t="s">
        <v>57</v>
      </c>
      <c r="I114" s="76" t="s">
        <v>57</v>
      </c>
      <c r="J114" s="58" t="s">
        <v>57</v>
      </c>
      <c r="K114" s="59" t="s">
        <v>57</v>
      </c>
      <c r="L114" s="61"/>
    </row>
    <row r="115" spans="1:16" s="62" customFormat="1" x14ac:dyDescent="0.2">
      <c r="A115" s="16"/>
      <c r="B115" s="67"/>
      <c r="C115" s="66"/>
      <c r="D115" s="66"/>
      <c r="E115" s="66"/>
      <c r="F115" s="66"/>
      <c r="G115" s="66"/>
      <c r="H115" s="69"/>
      <c r="I115" s="58"/>
      <c r="J115" s="58"/>
      <c r="K115" s="59"/>
      <c r="L115" s="61"/>
    </row>
    <row r="116" spans="1:16" s="62" customFormat="1" x14ac:dyDescent="0.2">
      <c r="A116" s="16" t="s">
        <v>9</v>
      </c>
      <c r="B116" s="67">
        <v>6206.666666666667</v>
      </c>
      <c r="C116" s="66" t="s">
        <v>57</v>
      </c>
      <c r="D116" s="66" t="s">
        <v>57</v>
      </c>
      <c r="E116" s="66" t="s">
        <v>57</v>
      </c>
      <c r="F116" s="66" t="s">
        <v>57</v>
      </c>
      <c r="G116" s="66" t="s">
        <v>57</v>
      </c>
      <c r="H116" s="69" t="s">
        <v>57</v>
      </c>
      <c r="I116" s="76" t="s">
        <v>57</v>
      </c>
      <c r="J116" s="58" t="s">
        <v>57</v>
      </c>
      <c r="K116" s="59" t="s">
        <v>57</v>
      </c>
      <c r="L116" s="61"/>
    </row>
    <row r="117" spans="1:16" s="62" customFormat="1" x14ac:dyDescent="0.2">
      <c r="A117" s="15">
        <v>2022</v>
      </c>
      <c r="B117" s="67"/>
      <c r="C117" s="66"/>
      <c r="D117" s="66"/>
      <c r="E117" s="66"/>
      <c r="F117" s="66"/>
      <c r="G117" s="66"/>
      <c r="H117" s="69"/>
      <c r="I117" s="68"/>
      <c r="J117" s="58"/>
      <c r="K117" s="59"/>
      <c r="L117" s="61"/>
    </row>
    <row r="118" spans="1:16" s="62" customFormat="1" x14ac:dyDescent="0.2">
      <c r="A118" s="77" t="s">
        <v>6</v>
      </c>
      <c r="B118" s="67">
        <v>6702</v>
      </c>
      <c r="C118" s="66" t="s">
        <v>57</v>
      </c>
      <c r="D118" s="66">
        <v>853</v>
      </c>
      <c r="E118" s="66">
        <v>1609.3333333333333</v>
      </c>
      <c r="F118" s="66">
        <v>3331.3333333333335</v>
      </c>
      <c r="G118" s="66">
        <v>273.66666666666669</v>
      </c>
      <c r="H118" s="69">
        <v>634.66666666666663</v>
      </c>
      <c r="I118" s="67">
        <v>731</v>
      </c>
      <c r="J118" s="58" t="s">
        <v>57</v>
      </c>
      <c r="K118" s="59" t="s">
        <v>57</v>
      </c>
      <c r="L118" s="61"/>
    </row>
    <row r="119" spans="1:16" s="62" customFormat="1" x14ac:dyDescent="0.2">
      <c r="A119" s="77"/>
      <c r="B119" s="67"/>
      <c r="C119" s="66"/>
      <c r="D119" s="66"/>
      <c r="E119" s="66"/>
      <c r="F119" s="66"/>
      <c r="G119" s="66"/>
      <c r="H119" s="69"/>
      <c r="I119" s="67"/>
      <c r="J119" s="58"/>
      <c r="K119" s="59"/>
      <c r="L119" s="61"/>
    </row>
    <row r="120" spans="1:16" s="62" customFormat="1" x14ac:dyDescent="0.2">
      <c r="A120" s="77" t="s">
        <v>7</v>
      </c>
      <c r="B120" s="67">
        <v>6889</v>
      </c>
      <c r="C120" s="66" t="s">
        <v>57</v>
      </c>
      <c r="D120" s="66">
        <v>871.66666666666663</v>
      </c>
      <c r="E120" s="66">
        <v>1864.3333333333333</v>
      </c>
      <c r="F120" s="66">
        <v>3223</v>
      </c>
      <c r="G120" s="66">
        <v>320.33333333333331</v>
      </c>
      <c r="H120" s="69">
        <v>609.66666666666663</v>
      </c>
      <c r="I120" s="67">
        <v>744.66666666666663</v>
      </c>
      <c r="J120" s="58" t="s">
        <v>57</v>
      </c>
      <c r="K120" s="59" t="s">
        <v>57</v>
      </c>
      <c r="L120" s="61"/>
    </row>
    <row r="121" spans="1:16" s="62" customFormat="1" x14ac:dyDescent="0.2">
      <c r="A121" s="77"/>
      <c r="B121" s="67"/>
      <c r="C121" s="66"/>
      <c r="D121" s="66"/>
      <c r="E121" s="66"/>
      <c r="F121" s="66"/>
      <c r="G121" s="66"/>
      <c r="H121" s="69"/>
      <c r="I121" s="67"/>
      <c r="J121" s="58"/>
      <c r="K121" s="59"/>
      <c r="L121" s="61"/>
    </row>
    <row r="122" spans="1:16" s="62" customFormat="1" x14ac:dyDescent="0.2">
      <c r="A122" s="77" t="s">
        <v>8</v>
      </c>
      <c r="B122" s="67">
        <v>7641.666666666667</v>
      </c>
      <c r="C122" s="66" t="s">
        <v>57</v>
      </c>
      <c r="D122" s="66">
        <v>910.33333333333337</v>
      </c>
      <c r="E122" s="66">
        <v>2028.3333333333333</v>
      </c>
      <c r="F122" s="66">
        <v>3711</v>
      </c>
      <c r="G122" s="66">
        <v>316</v>
      </c>
      <c r="H122" s="69">
        <v>676</v>
      </c>
      <c r="I122" s="67">
        <v>712.66666666666663</v>
      </c>
      <c r="J122" s="58" t="s">
        <v>57</v>
      </c>
      <c r="K122" s="59" t="s">
        <v>57</v>
      </c>
      <c r="L122" s="61"/>
    </row>
    <row r="123" spans="1:16" s="62" customFormat="1" x14ac:dyDescent="0.2">
      <c r="A123" s="16"/>
      <c r="B123" s="67"/>
      <c r="C123" s="66"/>
      <c r="D123" s="66"/>
      <c r="E123" s="66"/>
      <c r="F123" s="66"/>
      <c r="G123" s="66"/>
      <c r="H123" s="69"/>
      <c r="I123" s="58"/>
      <c r="J123" s="58"/>
      <c r="K123" s="59"/>
      <c r="L123" s="61"/>
    </row>
    <row r="124" spans="1:16" s="62" customFormat="1" x14ac:dyDescent="0.2">
      <c r="A124" s="16" t="s">
        <v>9</v>
      </c>
      <c r="B124" s="67">
        <v>7866.333333333333</v>
      </c>
      <c r="C124" s="66" t="s">
        <v>57</v>
      </c>
      <c r="D124" s="66">
        <v>893.66666666666663</v>
      </c>
      <c r="E124" s="66">
        <v>2261.6666666666665</v>
      </c>
      <c r="F124" s="66">
        <v>3702.6666666666665</v>
      </c>
      <c r="G124" s="66">
        <v>293.66666666666669</v>
      </c>
      <c r="H124" s="69">
        <v>714.66666666666663</v>
      </c>
      <c r="I124" s="67">
        <v>799</v>
      </c>
      <c r="J124" s="58" t="s">
        <v>57</v>
      </c>
      <c r="K124" s="59" t="s">
        <v>57</v>
      </c>
      <c r="L124" s="61"/>
    </row>
    <row r="125" spans="1:16" x14ac:dyDescent="0.2">
      <c r="A125" s="78">
        <v>2023</v>
      </c>
      <c r="B125" s="67"/>
      <c r="C125" s="66"/>
      <c r="D125" s="66"/>
      <c r="E125" s="66"/>
      <c r="F125" s="66"/>
      <c r="G125" s="66"/>
      <c r="H125" s="69"/>
      <c r="I125" s="58"/>
      <c r="J125" s="58"/>
      <c r="K125" s="59"/>
      <c r="L125" s="10"/>
      <c r="M125" s="10"/>
      <c r="N125" s="10"/>
      <c r="O125" s="10"/>
      <c r="P125" s="10"/>
    </row>
    <row r="126" spans="1:16" x14ac:dyDescent="0.2">
      <c r="A126" s="16" t="s">
        <v>6</v>
      </c>
      <c r="B126" s="67">
        <v>9161</v>
      </c>
      <c r="C126" s="66">
        <v>644.33333333333337</v>
      </c>
      <c r="D126" s="66">
        <v>1006.3333333333334</v>
      </c>
      <c r="E126" s="66">
        <v>2465.3333333333335</v>
      </c>
      <c r="F126" s="66">
        <v>4012.6666666666665</v>
      </c>
      <c r="G126" s="66">
        <v>328.33333333333331</v>
      </c>
      <c r="H126" s="69">
        <v>704</v>
      </c>
      <c r="I126" s="68">
        <v>871.33333333333337</v>
      </c>
      <c r="J126" s="58">
        <v>156.33333333333334</v>
      </c>
      <c r="K126" s="59">
        <v>715</v>
      </c>
      <c r="L126" s="10"/>
      <c r="M126" s="10"/>
      <c r="N126" s="10"/>
      <c r="O126" s="10"/>
      <c r="P126" s="10"/>
    </row>
    <row r="127" spans="1:16" x14ac:dyDescent="0.2">
      <c r="A127" s="77"/>
      <c r="B127" s="67"/>
      <c r="C127" s="66"/>
      <c r="D127" s="66"/>
      <c r="E127" s="66"/>
      <c r="F127" s="66"/>
      <c r="G127" s="66"/>
      <c r="H127" s="69"/>
      <c r="I127" s="67"/>
      <c r="J127" s="58"/>
      <c r="K127" s="59"/>
      <c r="L127" s="10"/>
      <c r="M127" s="10"/>
      <c r="N127" s="10"/>
      <c r="O127" s="10"/>
      <c r="P127" s="10"/>
    </row>
    <row r="128" spans="1:16" x14ac:dyDescent="0.2">
      <c r="A128" s="77" t="s">
        <v>7</v>
      </c>
      <c r="B128" s="67">
        <v>9508.3333333333339</v>
      </c>
      <c r="C128" s="66">
        <v>606.66666666666663</v>
      </c>
      <c r="D128" s="66">
        <v>1034</v>
      </c>
      <c r="E128" s="66">
        <v>2534.6666666666665</v>
      </c>
      <c r="F128" s="66">
        <v>4245.333333333333</v>
      </c>
      <c r="G128" s="66">
        <v>346.66666666666669</v>
      </c>
      <c r="H128" s="69">
        <v>741</v>
      </c>
      <c r="I128" s="67">
        <v>805.33333333333337</v>
      </c>
      <c r="J128" s="58">
        <v>140</v>
      </c>
      <c r="K128" s="59">
        <v>665.33333333333337</v>
      </c>
      <c r="L128" s="10"/>
      <c r="M128" s="10"/>
      <c r="N128" s="10"/>
      <c r="O128" s="10"/>
      <c r="P128" s="10"/>
    </row>
    <row r="129" spans="1:16" x14ac:dyDescent="0.2">
      <c r="A129" s="77"/>
      <c r="B129" s="67"/>
      <c r="C129" s="66"/>
      <c r="D129" s="66"/>
      <c r="E129" s="66"/>
      <c r="F129" s="66"/>
      <c r="G129" s="66"/>
      <c r="H129" s="69"/>
      <c r="I129" s="67"/>
      <c r="J129" s="58"/>
      <c r="K129" s="59"/>
      <c r="L129" s="10"/>
      <c r="M129" s="10"/>
      <c r="N129" s="10"/>
      <c r="O129" s="10"/>
      <c r="P129" s="10"/>
    </row>
    <row r="130" spans="1:16" x14ac:dyDescent="0.2">
      <c r="A130" s="77" t="s">
        <v>8</v>
      </c>
      <c r="B130" s="67">
        <v>9505</v>
      </c>
      <c r="C130" s="66">
        <v>586.33333333333337</v>
      </c>
      <c r="D130" s="66">
        <v>1074.6666666666667</v>
      </c>
      <c r="E130" s="66">
        <v>2592.3333333333335</v>
      </c>
      <c r="F130" s="66">
        <v>4174.666666666667</v>
      </c>
      <c r="G130" s="66">
        <v>355.33333333333331</v>
      </c>
      <c r="H130" s="69">
        <v>721.66666666666663</v>
      </c>
      <c r="I130" s="67">
        <v>874</v>
      </c>
      <c r="J130" s="58">
        <v>144.33333333333334</v>
      </c>
      <c r="K130" s="59">
        <v>729.66666666666663</v>
      </c>
      <c r="L130" s="10"/>
      <c r="M130" s="10"/>
      <c r="N130" s="10"/>
      <c r="O130" s="10"/>
      <c r="P130" s="10"/>
    </row>
    <row r="131" spans="1:16" x14ac:dyDescent="0.2">
      <c r="A131" s="29"/>
      <c r="B131" s="80"/>
      <c r="C131" s="66"/>
      <c r="D131" s="66"/>
      <c r="E131" s="66"/>
      <c r="F131" s="66"/>
      <c r="G131" s="66"/>
      <c r="H131" s="66"/>
      <c r="I131" s="76"/>
      <c r="J131" s="58"/>
      <c r="K131" s="58"/>
      <c r="L131" s="79"/>
      <c r="M131" s="10"/>
      <c r="N131" s="10"/>
      <c r="O131" s="10"/>
      <c r="P131" s="10"/>
    </row>
    <row r="132" spans="1:16" ht="12.75" customHeight="1" x14ac:dyDescent="0.2">
      <c r="A132" s="29" t="s">
        <v>9</v>
      </c>
      <c r="B132" s="80">
        <v>9630</v>
      </c>
      <c r="C132" s="66">
        <v>563.66666666666663</v>
      </c>
      <c r="D132" s="66">
        <v>1051.6666666666667</v>
      </c>
      <c r="E132" s="66">
        <v>2626</v>
      </c>
      <c r="F132" s="66">
        <v>4263</v>
      </c>
      <c r="G132" s="66">
        <v>349</v>
      </c>
      <c r="H132" s="66">
        <v>776.33333333333337</v>
      </c>
      <c r="I132" s="80">
        <v>850</v>
      </c>
      <c r="J132" s="58">
        <v>150</v>
      </c>
      <c r="K132" s="58">
        <v>700</v>
      </c>
      <c r="L132" s="81"/>
      <c r="M132" s="32"/>
      <c r="N132" s="32"/>
    </row>
    <row r="133" spans="1:16" ht="12.75" customHeight="1" x14ac:dyDescent="0.2">
      <c r="A133" s="78">
        <v>2024</v>
      </c>
      <c r="B133" s="67"/>
      <c r="C133" s="66"/>
      <c r="D133" s="66"/>
      <c r="E133" s="66"/>
      <c r="F133" s="66"/>
      <c r="G133" s="66"/>
      <c r="H133" s="66"/>
      <c r="I133" s="76"/>
      <c r="J133" s="58"/>
      <c r="K133" s="59"/>
      <c r="L133" s="14"/>
      <c r="M133" s="32"/>
      <c r="N133" s="32"/>
    </row>
    <row r="134" spans="1:16" ht="12.75" customHeight="1" x14ac:dyDescent="0.2">
      <c r="A134" s="16" t="s">
        <v>6</v>
      </c>
      <c r="B134" s="67">
        <v>9681</v>
      </c>
      <c r="C134" s="66">
        <v>575.33333333333337</v>
      </c>
      <c r="D134" s="66">
        <v>1061.3333333333333</v>
      </c>
      <c r="E134" s="66">
        <v>2671.6666666666665</v>
      </c>
      <c r="F134" s="66">
        <v>4286.333333333333</v>
      </c>
      <c r="G134" s="66">
        <v>327.33333333333331</v>
      </c>
      <c r="H134" s="66">
        <v>758.66666666666663</v>
      </c>
      <c r="I134" s="60">
        <v>679</v>
      </c>
      <c r="J134" s="58">
        <v>148</v>
      </c>
      <c r="K134" s="59">
        <v>531.33333333333337</v>
      </c>
      <c r="L134" s="14"/>
      <c r="M134" s="32"/>
      <c r="N134" s="32"/>
    </row>
    <row r="135" spans="1:16" ht="12.75" customHeight="1" x14ac:dyDescent="0.2">
      <c r="A135" s="29"/>
      <c r="B135" s="80"/>
      <c r="C135" s="66"/>
      <c r="D135" s="66"/>
      <c r="E135" s="66"/>
      <c r="F135" s="66"/>
      <c r="G135" s="66"/>
      <c r="H135" s="66"/>
      <c r="I135" s="60"/>
      <c r="J135" s="58"/>
      <c r="K135" s="58"/>
      <c r="L135" s="81"/>
      <c r="M135" s="32"/>
      <c r="N135" s="32"/>
    </row>
    <row r="136" spans="1:16" ht="12.75" customHeight="1" x14ac:dyDescent="0.2">
      <c r="A136" s="77" t="s">
        <v>7</v>
      </c>
      <c r="B136" s="80">
        <v>9673.6666666666661</v>
      </c>
      <c r="C136" s="66">
        <v>527.66666666666663</v>
      </c>
      <c r="D136" s="66">
        <v>1035.6666666666667</v>
      </c>
      <c r="E136" s="66">
        <v>2609.3333333333335</v>
      </c>
      <c r="F136" s="66">
        <v>4398.666666666667</v>
      </c>
      <c r="G136" s="66">
        <v>335.66666666666669</v>
      </c>
      <c r="H136" s="66">
        <v>766.66666666666663</v>
      </c>
      <c r="I136" s="60">
        <v>671</v>
      </c>
      <c r="J136" s="58">
        <v>147</v>
      </c>
      <c r="K136" s="59">
        <v>524</v>
      </c>
      <c r="L136" s="81"/>
      <c r="M136" s="32"/>
      <c r="N136" s="32"/>
    </row>
    <row r="137" spans="1:16" ht="12.75" customHeight="1" x14ac:dyDescent="0.2">
      <c r="A137" s="77"/>
      <c r="B137" s="67"/>
      <c r="C137" s="66"/>
      <c r="D137" s="66"/>
      <c r="E137" s="66"/>
      <c r="F137" s="66"/>
      <c r="G137" s="66"/>
      <c r="H137" s="69"/>
      <c r="I137" s="68"/>
      <c r="J137" s="58"/>
      <c r="K137" s="59"/>
      <c r="L137" s="14"/>
      <c r="M137" s="32"/>
      <c r="N137" s="32"/>
    </row>
    <row r="138" spans="1:16" ht="12.75" customHeight="1" x14ac:dyDescent="0.2">
      <c r="A138" s="77" t="s">
        <v>8</v>
      </c>
      <c r="B138" s="67">
        <v>9574</v>
      </c>
      <c r="C138" s="66">
        <v>543.66666666666663</v>
      </c>
      <c r="D138" s="66">
        <v>1088.3333333333333</v>
      </c>
      <c r="E138" s="66">
        <v>2606.6666666666665</v>
      </c>
      <c r="F138" s="66">
        <v>4198.333333333333</v>
      </c>
      <c r="G138" s="66">
        <v>366.33333333333331</v>
      </c>
      <c r="H138" s="66">
        <v>770.66666666666663</v>
      </c>
      <c r="I138" s="60">
        <v>671.33333333333337</v>
      </c>
      <c r="J138" s="58">
        <v>143.66666666666666</v>
      </c>
      <c r="K138" s="58">
        <v>527.66666666666663</v>
      </c>
      <c r="L138" s="81"/>
      <c r="M138" s="32"/>
      <c r="N138" s="32"/>
    </row>
    <row r="139" spans="1:16" ht="12.75" customHeight="1" x14ac:dyDescent="0.2">
      <c r="A139" s="29"/>
      <c r="B139" s="80"/>
      <c r="C139" s="66"/>
      <c r="D139" s="66"/>
      <c r="E139" s="66"/>
      <c r="F139" s="66"/>
      <c r="G139" s="66"/>
      <c r="H139" s="66"/>
      <c r="I139" s="60"/>
      <c r="J139" s="58"/>
      <c r="K139" s="58"/>
      <c r="L139" s="81"/>
      <c r="M139" s="32"/>
      <c r="N139" s="32"/>
    </row>
    <row r="140" spans="1:16" ht="12.75" customHeight="1" x14ac:dyDescent="0.2">
      <c r="A140" s="29" t="s">
        <v>9</v>
      </c>
      <c r="B140" s="80">
        <v>9628.3333333333339</v>
      </c>
      <c r="C140" s="66">
        <v>538.66666666666663</v>
      </c>
      <c r="D140" s="66">
        <v>1056.3333333333333</v>
      </c>
      <c r="E140" s="66">
        <v>2606.3333333333335</v>
      </c>
      <c r="F140" s="66">
        <v>4272.666666666667</v>
      </c>
      <c r="G140" s="66">
        <v>380.33333333333331</v>
      </c>
      <c r="H140" s="66">
        <v>774</v>
      </c>
      <c r="I140" s="80">
        <v>686.66666666666663</v>
      </c>
      <c r="J140" s="58">
        <v>145</v>
      </c>
      <c r="K140" s="58">
        <v>541.66666666666663</v>
      </c>
      <c r="L140" s="81"/>
      <c r="M140" s="32"/>
      <c r="N140" s="32"/>
    </row>
    <row r="141" spans="1:16" ht="12.75" customHeight="1" x14ac:dyDescent="0.2">
      <c r="A141" s="78">
        <v>2025</v>
      </c>
      <c r="B141" s="84"/>
      <c r="C141" s="66"/>
      <c r="D141" s="66"/>
      <c r="E141" s="66"/>
      <c r="F141" s="66"/>
      <c r="G141" s="66"/>
      <c r="H141" s="66"/>
      <c r="I141" s="76"/>
      <c r="J141" s="58"/>
      <c r="K141" s="58"/>
      <c r="L141" s="81"/>
      <c r="M141" s="32"/>
      <c r="N141" s="32"/>
    </row>
    <row r="142" spans="1:16" ht="12.75" customHeight="1" x14ac:dyDescent="0.2">
      <c r="A142" s="77" t="s">
        <v>6</v>
      </c>
      <c r="B142" s="84">
        <v>9840.6666666666661</v>
      </c>
      <c r="C142" s="82">
        <v>494.33333333333331</v>
      </c>
      <c r="D142" s="82">
        <v>1134</v>
      </c>
      <c r="E142" s="82">
        <v>2572.3333333333335</v>
      </c>
      <c r="F142" s="82">
        <v>4484.333333333333</v>
      </c>
      <c r="G142" s="82">
        <v>374.33333333333331</v>
      </c>
      <c r="H142" s="82">
        <v>781.33333333333337</v>
      </c>
      <c r="I142" s="60">
        <v>737</v>
      </c>
      <c r="J142" s="58">
        <v>116.66666666666667</v>
      </c>
      <c r="K142" s="82">
        <v>620</v>
      </c>
      <c r="L142" s="81"/>
      <c r="M142" s="32"/>
      <c r="N142" s="32"/>
    </row>
    <row r="143" spans="1:16" ht="12.75" customHeight="1" x14ac:dyDescent="0.2">
      <c r="A143" s="77"/>
      <c r="B143" s="84"/>
      <c r="C143" s="82"/>
      <c r="D143" s="82"/>
      <c r="E143" s="82"/>
      <c r="F143" s="82"/>
      <c r="G143" s="82"/>
      <c r="H143" s="82"/>
      <c r="I143" s="60"/>
      <c r="J143" s="58"/>
      <c r="K143" s="82"/>
      <c r="L143" s="81"/>
      <c r="M143" s="32"/>
      <c r="N143" s="32"/>
    </row>
    <row r="144" spans="1:16" ht="12.75" customHeight="1" x14ac:dyDescent="0.2">
      <c r="A144" s="77" t="s">
        <v>7</v>
      </c>
      <c r="B144" s="84">
        <v>9805</v>
      </c>
      <c r="C144" s="82">
        <v>510.33333333333331</v>
      </c>
      <c r="D144" s="82">
        <v>1128.3333333333333</v>
      </c>
      <c r="E144" s="82">
        <v>2600</v>
      </c>
      <c r="F144" s="82">
        <v>4400.333333333333</v>
      </c>
      <c r="G144" s="82">
        <v>383</v>
      </c>
      <c r="H144" s="69">
        <v>783</v>
      </c>
      <c r="I144" s="68">
        <v>694</v>
      </c>
      <c r="J144" s="58">
        <v>120.66666666666667</v>
      </c>
      <c r="K144" s="69">
        <v>573.33333333333337</v>
      </c>
      <c r="L144" s="85"/>
      <c r="M144" s="32"/>
      <c r="N144" s="32"/>
    </row>
    <row r="145" spans="1:15" ht="12.75" customHeight="1" x14ac:dyDescent="0.2">
      <c r="A145" s="77"/>
      <c r="B145" s="84"/>
      <c r="C145" s="82"/>
      <c r="D145" s="82"/>
      <c r="E145" s="82"/>
      <c r="F145" s="82"/>
      <c r="G145" s="82"/>
      <c r="H145" s="69"/>
      <c r="I145" s="68"/>
      <c r="J145" s="58"/>
      <c r="K145" s="82"/>
      <c r="L145" s="81"/>
      <c r="M145" s="32"/>
      <c r="N145" s="32"/>
    </row>
    <row r="146" spans="1:15" ht="12.75" customHeight="1" x14ac:dyDescent="0.2">
      <c r="A146" s="86" t="s">
        <v>8</v>
      </c>
      <c r="B146" s="80">
        <v>9595.6666666666661</v>
      </c>
      <c r="C146" s="82">
        <v>474.66666666666669</v>
      </c>
      <c r="D146" s="82">
        <v>1092</v>
      </c>
      <c r="E146" s="82">
        <v>2532.6666666666665</v>
      </c>
      <c r="F146" s="82">
        <v>4391</v>
      </c>
      <c r="G146" s="82">
        <v>363.33333333333331</v>
      </c>
      <c r="H146" s="82">
        <v>742</v>
      </c>
      <c r="I146" s="60">
        <v>690</v>
      </c>
      <c r="J146" s="58">
        <v>113</v>
      </c>
      <c r="K146" s="82">
        <v>577.33333333333337</v>
      </c>
      <c r="L146" s="81"/>
      <c r="M146" s="32"/>
      <c r="N146" s="32"/>
    </row>
    <row r="147" spans="1:15" ht="12.75" customHeight="1" x14ac:dyDescent="0.2">
      <c r="A147" s="86"/>
      <c r="B147" s="80"/>
      <c r="C147" s="82"/>
      <c r="D147" s="82"/>
      <c r="E147" s="82"/>
      <c r="F147" s="82"/>
      <c r="G147" s="82"/>
      <c r="H147" s="82"/>
      <c r="I147" s="60"/>
      <c r="J147" s="58"/>
      <c r="K147" s="82"/>
      <c r="L147" s="81"/>
      <c r="M147" s="32"/>
      <c r="N147" s="32"/>
    </row>
    <row r="148" spans="1:15" ht="12.75" customHeight="1" x14ac:dyDescent="0.2">
      <c r="A148" s="86" t="s">
        <v>9</v>
      </c>
      <c r="B148" s="80">
        <v>9318.8876968511631</v>
      </c>
      <c r="C148" s="82">
        <v>445.02836230558097</v>
      </c>
      <c r="D148" s="82">
        <v>1070.5055103018685</v>
      </c>
      <c r="E148" s="82">
        <v>2480.3183818770231</v>
      </c>
      <c r="F148" s="82">
        <v>4282.9177863083814</v>
      </c>
      <c r="G148" s="82">
        <v>318.05055928411628</v>
      </c>
      <c r="H148" s="82">
        <v>722.06709677419349</v>
      </c>
      <c r="I148" s="60">
        <v>649</v>
      </c>
      <c r="J148" s="58">
        <v>109.5</v>
      </c>
      <c r="K148" s="91">
        <v>539.66420209488592</v>
      </c>
      <c r="L148" s="81"/>
      <c r="M148" s="32"/>
      <c r="N148" s="32"/>
    </row>
    <row r="149" spans="1:15" ht="12.75" customHeight="1" x14ac:dyDescent="0.2">
      <c r="A149" s="15">
        <v>2026</v>
      </c>
      <c r="B149" s="84"/>
      <c r="C149" s="82"/>
      <c r="D149" s="82"/>
      <c r="E149" s="82"/>
      <c r="F149" s="82"/>
      <c r="G149" s="82"/>
      <c r="H149" s="82"/>
      <c r="I149" s="76"/>
      <c r="J149" s="58"/>
      <c r="K149" s="59"/>
      <c r="L149" s="85"/>
      <c r="M149" s="32"/>
      <c r="N149" s="32"/>
    </row>
    <row r="150" spans="1:15" ht="12.75" customHeight="1" x14ac:dyDescent="0.2">
      <c r="A150" s="94" t="s">
        <v>63</v>
      </c>
      <c r="B150" s="92">
        <v>9237</v>
      </c>
      <c r="C150" s="65">
        <v>534</v>
      </c>
      <c r="D150" s="65">
        <v>990</v>
      </c>
      <c r="E150" s="65">
        <v>2511</v>
      </c>
      <c r="F150" s="65">
        <v>4167</v>
      </c>
      <c r="G150" s="65">
        <v>385</v>
      </c>
      <c r="H150" s="65">
        <v>650</v>
      </c>
      <c r="I150" s="87">
        <v>790</v>
      </c>
      <c r="J150" s="83">
        <v>127</v>
      </c>
      <c r="K150" s="93">
        <v>663</v>
      </c>
      <c r="L150" s="85"/>
      <c r="M150" s="32"/>
      <c r="N150" s="32"/>
    </row>
    <row r="151" spans="1:15" ht="12.75" customHeight="1" x14ac:dyDescent="0.2">
      <c r="A151" s="63" t="s">
        <v>61</v>
      </c>
      <c r="B151" s="84"/>
      <c r="C151" s="82"/>
      <c r="D151" s="82"/>
      <c r="E151" s="82"/>
      <c r="F151" s="82"/>
      <c r="G151" s="82"/>
      <c r="H151" s="82"/>
      <c r="I151" s="68"/>
      <c r="J151" s="58"/>
      <c r="K151" s="90"/>
      <c r="L151" s="85"/>
      <c r="M151" s="32"/>
      <c r="N151" s="32"/>
    </row>
    <row r="152" spans="1:15" x14ac:dyDescent="0.2">
      <c r="A152" s="63" t="s">
        <v>58</v>
      </c>
      <c r="B152" s="27"/>
      <c r="C152" s="10"/>
      <c r="D152" s="10"/>
      <c r="E152" s="10"/>
      <c r="F152" s="10"/>
      <c r="G152" s="10"/>
      <c r="H152" s="10"/>
      <c r="I152" s="27"/>
      <c r="J152" s="10"/>
      <c r="K152" s="10"/>
    </row>
    <row r="153" spans="1:15" x14ac:dyDescent="0.2">
      <c r="A153" s="53" t="s">
        <v>60</v>
      </c>
      <c r="B153" s="27"/>
      <c r="C153" s="10"/>
      <c r="D153" s="10"/>
      <c r="E153" s="10"/>
      <c r="F153" s="10"/>
      <c r="G153" s="10"/>
      <c r="H153" s="10"/>
      <c r="I153" s="27"/>
      <c r="J153" s="10"/>
      <c r="K153" s="10"/>
      <c r="L153" s="55"/>
      <c r="M153" s="55"/>
    </row>
    <row r="154" spans="1:15" x14ac:dyDescent="0.2">
      <c r="A154" s="53" t="s">
        <v>29</v>
      </c>
      <c r="B154" s="27"/>
      <c r="C154" s="10"/>
      <c r="D154" s="10"/>
      <c r="E154" s="10"/>
      <c r="F154" s="10"/>
      <c r="G154" s="10"/>
      <c r="H154" s="10"/>
      <c r="I154" s="54"/>
      <c r="J154" s="54"/>
    </row>
    <row r="155" spans="1:15" x14ac:dyDescent="0.2">
      <c r="A155" s="55" t="s">
        <v>64</v>
      </c>
      <c r="B155" s="53"/>
      <c r="C155" s="53"/>
      <c r="D155" s="53"/>
      <c r="E155" s="53"/>
      <c r="F155" s="54"/>
      <c r="G155" s="54"/>
      <c r="H155" s="54"/>
      <c r="I155" s="54"/>
      <c r="J155" s="54"/>
    </row>
    <row r="156" spans="1:15" x14ac:dyDescent="0.2">
      <c r="M156" s="10"/>
      <c r="N156" s="10"/>
      <c r="O156" s="10"/>
    </row>
    <row r="157" spans="1:15" x14ac:dyDescent="0.2">
      <c r="C157" s="56"/>
      <c r="D157" s="56"/>
      <c r="E157" s="56"/>
      <c r="F157" s="56"/>
      <c r="G157" s="56"/>
      <c r="H157" s="56"/>
      <c r="I157" s="54"/>
      <c r="J157" s="54"/>
    </row>
    <row r="158" spans="1:15" x14ac:dyDescent="0.2">
      <c r="C158" s="56"/>
      <c r="D158" s="56"/>
      <c r="E158" s="56"/>
      <c r="F158" s="56"/>
      <c r="G158" s="56"/>
      <c r="H158" s="56"/>
      <c r="I158" s="54"/>
      <c r="J158" s="54"/>
      <c r="L158" s="10"/>
    </row>
    <row r="159" spans="1:15" x14ac:dyDescent="0.2">
      <c r="A159" s="88"/>
      <c r="B159" s="88"/>
      <c r="C159" s="88"/>
      <c r="D159" s="88"/>
      <c r="E159" s="88"/>
      <c r="F159" s="88"/>
      <c r="G159" s="88"/>
      <c r="H159" s="88"/>
      <c r="I159" s="88"/>
      <c r="J159" s="89"/>
      <c r="L159" s="10"/>
    </row>
    <row r="160" spans="1:15" x14ac:dyDescent="0.2">
      <c r="C160" s="56"/>
      <c r="D160" s="56"/>
      <c r="E160" s="56"/>
      <c r="F160" s="56"/>
      <c r="G160" s="56"/>
      <c r="H160" s="56"/>
      <c r="I160" s="54"/>
      <c r="J160" s="54"/>
    </row>
    <row r="161" spans="3:11" x14ac:dyDescent="0.2">
      <c r="C161" s="56"/>
      <c r="D161" s="56"/>
      <c r="E161" s="56"/>
      <c r="F161" s="56"/>
      <c r="G161" s="56"/>
      <c r="H161" s="56"/>
      <c r="I161" s="54"/>
      <c r="J161" s="54"/>
    </row>
    <row r="162" spans="3:11" x14ac:dyDescent="0.2"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3:11" x14ac:dyDescent="0.2">
      <c r="C163" s="10"/>
      <c r="D163" s="10"/>
      <c r="E163" s="10"/>
      <c r="F163" s="10"/>
      <c r="G163" s="10"/>
      <c r="H163" s="10"/>
      <c r="I163" s="10"/>
      <c r="J163" s="10"/>
      <c r="K163" s="10"/>
    </row>
  </sheetData>
  <mergeCells count="4">
    <mergeCell ref="B2:K2"/>
    <mergeCell ref="B3:H3"/>
    <mergeCell ref="I3:K3"/>
    <mergeCell ref="A2:A4"/>
  </mergeCells>
  <phoneticPr fontId="0" type="noConversion"/>
  <pageMargins left="0.39370078740157483" right="0.75" top="0.19685039370078741" bottom="1" header="0" footer="0"/>
  <pageSetup paperSize="9" orientation="landscape" horizontalDpi="300" verticalDpi="300" r:id="rId1"/>
  <headerFooter alignWithMargins="0"/>
  <ignoredErrors>
    <ignoredError sqref="C54:H6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RowHeight="12.75" x14ac:dyDescent="0.2"/>
  <cols>
    <col min="1" max="1" width="50" customWidth="1"/>
    <col min="2" max="2" width="59.85546875" customWidth="1"/>
    <col min="4" max="4" width="39" customWidth="1"/>
  </cols>
  <sheetData>
    <row r="1" spans="1:2" ht="21.75" customHeight="1" thickBot="1" x14ac:dyDescent="0.25">
      <c r="A1" s="103" t="s">
        <v>30</v>
      </c>
      <c r="B1" s="104"/>
    </row>
    <row r="2" spans="1:2" ht="21.75" customHeight="1" thickBot="1" x14ac:dyDescent="0.25">
      <c r="A2" s="35" t="s">
        <v>31</v>
      </c>
      <c r="B2" s="36" t="s">
        <v>65</v>
      </c>
    </row>
    <row r="3" spans="1:2" s="46" customFormat="1" ht="15" x14ac:dyDescent="0.2">
      <c r="A3" s="38" t="s">
        <v>32</v>
      </c>
      <c r="B3" s="45" t="s">
        <v>33</v>
      </c>
    </row>
    <row r="4" spans="1:2" s="46" customFormat="1" ht="15" x14ac:dyDescent="0.2">
      <c r="A4" s="39" t="s">
        <v>34</v>
      </c>
      <c r="B4" s="47" t="s">
        <v>35</v>
      </c>
    </row>
    <row r="5" spans="1:2" s="46" customFormat="1" ht="15" x14ac:dyDescent="0.2">
      <c r="A5" s="39" t="s">
        <v>36</v>
      </c>
      <c r="B5" s="47" t="s">
        <v>50</v>
      </c>
    </row>
    <row r="6" spans="1:2" s="46" customFormat="1" ht="15" x14ac:dyDescent="0.2">
      <c r="A6" s="40" t="s">
        <v>37</v>
      </c>
      <c r="B6" s="47" t="s">
        <v>55</v>
      </c>
    </row>
    <row r="7" spans="1:2" s="46" customFormat="1" ht="35.25" customHeight="1" thickBot="1" x14ac:dyDescent="0.25">
      <c r="A7" s="40" t="s">
        <v>38</v>
      </c>
      <c r="B7" s="48" t="s">
        <v>51</v>
      </c>
    </row>
    <row r="8" spans="1:2" s="46" customFormat="1" ht="21.75" customHeight="1" x14ac:dyDescent="0.2">
      <c r="A8" s="41" t="s">
        <v>39</v>
      </c>
      <c r="B8" s="49" t="s">
        <v>40</v>
      </c>
    </row>
    <row r="9" spans="1:2" s="46" customFormat="1" ht="29.25" customHeight="1" x14ac:dyDescent="0.2">
      <c r="A9" s="42" t="s">
        <v>41</v>
      </c>
      <c r="B9" s="48" t="s">
        <v>53</v>
      </c>
    </row>
    <row r="10" spans="1:2" s="46" customFormat="1" ht="21.75" customHeight="1" x14ac:dyDescent="0.2">
      <c r="A10" s="42" t="s">
        <v>42</v>
      </c>
      <c r="B10" s="50" t="s">
        <v>56</v>
      </c>
    </row>
    <row r="11" spans="1:2" s="46" customFormat="1" ht="27" customHeight="1" thickBot="1" x14ac:dyDescent="0.25">
      <c r="A11" s="43" t="s">
        <v>43</v>
      </c>
      <c r="B11" s="52" t="s">
        <v>54</v>
      </c>
    </row>
    <row r="12" spans="1:2" s="46" customFormat="1" ht="35.1" customHeight="1" x14ac:dyDescent="0.2">
      <c r="A12" s="38" t="s">
        <v>44</v>
      </c>
      <c r="B12" s="45" t="s">
        <v>45</v>
      </c>
    </row>
    <row r="13" spans="1:2" s="46" customFormat="1" ht="35.1" customHeight="1" x14ac:dyDescent="0.2">
      <c r="A13" s="38" t="s">
        <v>46</v>
      </c>
      <c r="B13" s="51" t="s">
        <v>47</v>
      </c>
    </row>
    <row r="14" spans="1:2" s="46" customFormat="1" ht="15.75" customHeight="1" x14ac:dyDescent="0.2">
      <c r="A14" s="39" t="s">
        <v>48</v>
      </c>
      <c r="B14" s="47" t="s">
        <v>52</v>
      </c>
    </row>
    <row r="15" spans="1:2" s="46" customFormat="1" ht="50.1" customHeight="1" thickBot="1" x14ac:dyDescent="0.25">
      <c r="A15" s="44" t="s">
        <v>49</v>
      </c>
      <c r="B15" s="64" t="s">
        <v>66</v>
      </c>
    </row>
    <row r="16" spans="1:2" ht="21.75" customHeight="1" x14ac:dyDescent="0.2"/>
    <row r="17" spans="1:1" ht="21.75" customHeight="1" x14ac:dyDescent="0.2"/>
    <row r="18" spans="1:1" ht="21.75" customHeight="1" x14ac:dyDescent="0.2"/>
    <row r="19" spans="1:1" ht="21.75" customHeight="1" x14ac:dyDescent="0.2"/>
    <row r="20" spans="1:1" ht="21.75" customHeight="1" x14ac:dyDescent="0.2"/>
    <row r="21" spans="1:1" ht="21.75" customHeight="1" x14ac:dyDescent="0.2">
      <c r="A21" s="3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Ehoba_PA_0811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2015-03-19T17:53:03Z</cp:lastPrinted>
  <dcterms:created xsi:type="dcterms:W3CDTF">2004-07-29T17:53:05Z</dcterms:created>
  <dcterms:modified xsi:type="dcterms:W3CDTF">2026-07-28T18:11:50Z</dcterms:modified>
</cp:coreProperties>
</file>