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2.3.50\Centro_Doc\BANCO DE DATOS\CARPETAS BCO DE DATOS\CULTURA E INDUSTRIAS CULTURALES\TEATROS\COMPLEJO TEATRAL DE BUENOS AIRES\"/>
    </mc:Choice>
  </mc:AlternateContent>
  <xr:revisionPtr revIDLastSave="0" documentId="13_ncr:1_{4D97D3DF-EBA0-471B-A8B0-8126E61A63B1}" xr6:coauthVersionLast="47" xr6:coauthVersionMax="47" xr10:uidLastSave="{00000000-0000-0000-0000-000000000000}"/>
  <bookViews>
    <workbookView xWindow="192" yWindow="0" windowWidth="22632" windowHeight="11808" tabRatio="822" xr2:uid="{00000000-000D-0000-FFFF-FFFF00000000}"/>
  </bookViews>
  <sheets>
    <sheet name="CL_CTBA_AX05" sheetId="4" r:id="rId1"/>
    <sheet name="2025" sheetId="29" r:id="rId2"/>
    <sheet name="2024" sheetId="28" r:id="rId3"/>
    <sheet name="2023" sheetId="24" r:id="rId4"/>
    <sheet name="2022" sheetId="23" r:id="rId5"/>
    <sheet name="2021" sheetId="22" r:id="rId6"/>
    <sheet name="2020" sheetId="21" r:id="rId7"/>
    <sheet name="2019" sheetId="20" r:id="rId8"/>
    <sheet name="2018" sheetId="19" r:id="rId9"/>
    <sheet name="2017" sheetId="27" r:id="rId10"/>
    <sheet name="2016" sheetId="26" r:id="rId11"/>
    <sheet name="2015" sheetId="25" r:id="rId12"/>
    <sheet name="2014" sheetId="1" r:id="rId13"/>
    <sheet name="2013" sheetId="2" r:id="rId14"/>
    <sheet name="2012" sheetId="3" r:id="rId15"/>
    <sheet name="2011" sheetId="5" r:id="rId16"/>
    <sheet name="2010" sheetId="6" r:id="rId17"/>
    <sheet name="2009" sheetId="7" r:id="rId18"/>
    <sheet name="2008" sheetId="14" r:id="rId19"/>
    <sheet name="2007" sheetId="13" r:id="rId20"/>
    <sheet name="2006" sheetId="12" r:id="rId21"/>
    <sheet name="2005" sheetId="11" r:id="rId22"/>
    <sheet name="2004" sheetId="10" r:id="rId23"/>
    <sheet name="2003" sheetId="9" r:id="rId24"/>
    <sheet name="Ficha Técnica" sheetId="8" r:id="rId25"/>
  </sheets>
  <calcPr calcId="191029"/>
</workbook>
</file>

<file path=xl/calcChain.xml><?xml version="1.0" encoding="utf-8"?>
<calcChain xmlns="http://schemas.openxmlformats.org/spreadsheetml/2006/main">
  <c r="B4" i="22" l="1"/>
  <c r="E4" i="22"/>
  <c r="D4" i="22"/>
  <c r="C16" i="22"/>
  <c r="C15" i="22"/>
  <c r="C14" i="22"/>
  <c r="C4" i="22"/>
</calcChain>
</file>

<file path=xl/sharedStrings.xml><?xml version="1.0" encoding="utf-8"?>
<sst xmlns="http://schemas.openxmlformats.org/spreadsheetml/2006/main" count="1037" uniqueCount="96">
  <si>
    <t>Mes</t>
  </si>
  <si>
    <t>Visitas Guiadas</t>
  </si>
  <si>
    <t>Total</t>
  </si>
  <si>
    <t>Tipo de asistente</t>
  </si>
  <si>
    <t>Sexo</t>
  </si>
  <si>
    <t>Público en general</t>
  </si>
  <si>
    <t>Estudiantes</t>
  </si>
  <si>
    <t xml:space="preserve">Varón </t>
  </si>
  <si>
    <t>Mujer</t>
  </si>
  <si>
    <t>s/a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</si>
  <si>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</si>
  <si>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</si>
  <si>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</si>
  <si>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</si>
  <si>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</si>
  <si>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</si>
  <si>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</si>
  <si>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</si>
  <si>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</si>
  <si>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</si>
  <si>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</si>
  <si>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</si>
  <si>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s/a sin actividad.</t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</si>
  <si>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desde enero de 2014 el Teatro General San Martín se encuentra en refacción. Por este motivo, no se realizan visitas guiadas.</t>
    </r>
  </si>
  <si>
    <r>
      <t>Fuente:</t>
    </r>
    <r>
      <rPr>
        <sz val="8"/>
        <rFont val="Arial"/>
        <family val="2"/>
      </rPr>
      <t xml:space="preserve"> Dirección General de Estadística y Censos (Ministerio de Hacienda GCBA) sobre la base de datos del Ministerio de Cultura. Complejo Teatral de Buenos Aires.</t>
    </r>
  </si>
  <si>
    <t>-</t>
  </si>
  <si>
    <t>Archivo</t>
  </si>
  <si>
    <t xml:space="preserve">Área Temática </t>
  </si>
  <si>
    <t>Cultura e Industrias Culturales</t>
  </si>
  <si>
    <t xml:space="preserve">Tema </t>
  </si>
  <si>
    <t>Teatros</t>
  </si>
  <si>
    <t>Subtema</t>
  </si>
  <si>
    <t>Teatro General San Martin</t>
  </si>
  <si>
    <t>Series</t>
  </si>
  <si>
    <t>1- Cantidad de visitas guiadas al TGSM                                                                                          2-Cantidad de asistentes a las visitas guiadas</t>
  </si>
  <si>
    <t>Objetivo</t>
  </si>
  <si>
    <t>Analizar la evolución de la cantidad de visitas guiadas y asistentes al Teatro General San Martín por tipo de asistente</t>
  </si>
  <si>
    <t>Variable 1</t>
  </si>
  <si>
    <t xml:space="preserve">Definición Operativa </t>
  </si>
  <si>
    <t>Variable 2</t>
  </si>
  <si>
    <t>Variable 3</t>
  </si>
  <si>
    <t xml:space="preserve">Estudiante: recuento anual de los asistentes a visita guiada  programada por una institución educativa. Público en general: recuento anual de asistentes a visita guiada fuera de lo programado por una institución educativa. </t>
  </si>
  <si>
    <t>Periodicidad de Recepción (secundaria)</t>
  </si>
  <si>
    <t>Semestral</t>
  </si>
  <si>
    <t>Periodicidad de recolección (primaria)</t>
  </si>
  <si>
    <t>Mensual</t>
  </si>
  <si>
    <t xml:space="preserve">Periodicidad de Difusión </t>
  </si>
  <si>
    <t>Fuente</t>
  </si>
  <si>
    <t>CL_CTBA_AX05</t>
  </si>
  <si>
    <r>
      <t>Enero</t>
    </r>
    <r>
      <rPr>
        <vertAlign val="superscript"/>
        <sz val="9"/>
        <rFont val="Arial"/>
        <family val="2"/>
      </rPr>
      <t>1</t>
    </r>
  </si>
  <si>
    <r>
      <t>Febrero</t>
    </r>
    <r>
      <rPr>
        <vertAlign val="superscript"/>
        <sz val="9"/>
        <rFont val="Arial"/>
        <family val="2"/>
      </rPr>
      <t>1</t>
    </r>
  </si>
  <si>
    <r>
      <t>Marzo</t>
    </r>
    <r>
      <rPr>
        <vertAlign val="superscript"/>
        <sz val="9"/>
        <rFont val="Arial"/>
        <family val="2"/>
      </rPr>
      <t>1</t>
    </r>
  </si>
  <si>
    <r>
      <t>Julio</t>
    </r>
    <r>
      <rPr>
        <vertAlign val="superscript"/>
        <sz val="9"/>
        <rFont val="Arial"/>
        <family val="2"/>
      </rPr>
      <t>2</t>
    </r>
  </si>
  <si>
    <r>
      <t xml:space="preserve">1 </t>
    </r>
    <r>
      <rPr>
        <sz val="8"/>
        <rFont val="Arial"/>
        <family val="2"/>
      </rPr>
      <t>No se realizaron visitas guiadas por obras de remodelación en el Teatro.</t>
    </r>
  </si>
  <si>
    <r>
      <t xml:space="preserve">2 </t>
    </r>
    <r>
      <rPr>
        <sz val="8"/>
        <rFont val="Arial"/>
        <family val="2"/>
      </rPr>
      <t>Mes en el que se declaró el alerta sanitaria por la pandemia de Gripe H1N1 y se suspendieron visitas guiadas.</t>
    </r>
  </si>
  <si>
    <t>Visitas guiadas</t>
  </si>
  <si>
    <r>
      <t>s/a</t>
    </r>
    <r>
      <rPr>
        <sz val="8"/>
        <rFont val="Arial"/>
        <family val="2"/>
      </rPr>
      <t xml:space="preserve"> sin actividad.</t>
    </r>
  </si>
  <si>
    <r>
      <t>Fuente:</t>
    </r>
    <r>
      <rPr>
        <sz val="8"/>
        <rFont val="Arial"/>
        <family val="2"/>
      </rPr>
      <t xml:space="preserve"> Dirección General de Estadística y Censos (GCBA) sobre la base de datos del Área Estadística de la Secretaría de Cultura. (Complejo Teatral de Buenos Aires).</t>
    </r>
  </si>
  <si>
    <t>Año</t>
  </si>
  <si>
    <r>
      <t>Fuente:</t>
    </r>
    <r>
      <rPr>
        <sz val="8"/>
        <rFont val="Arial"/>
        <family val="2"/>
      </rPr>
      <t xml:space="preserve"> Dirección General de Estadística y Censos (GCBA) sobre la base de datos del Área Estadística de la Secretaría de Cultura. (Teatro Complejo Teatral de Buenos Aires).</t>
    </r>
  </si>
  <si>
    <r>
      <t>Fuente:</t>
    </r>
    <r>
      <rPr>
        <sz val="8"/>
        <rFont val="Arial"/>
        <family val="2"/>
      </rPr>
      <t xml:space="preserve"> Ministerio de Cultura. Complejo Teatral de Buenos Aires.</t>
    </r>
  </si>
  <si>
    <t>Tipo de público</t>
  </si>
  <si>
    <r>
      <t>Fuente:</t>
    </r>
    <r>
      <rPr>
        <sz val="8"/>
        <rFont val="Arial"/>
        <family val="2"/>
      </rPr>
      <t xml:space="preserve"> Dirección General de Estadística y Censos (Ministerio de Economia y Finanzas GCBA) sobre la base de datos del Ministerio de Cultura. Complejo Teatral de Buenos Aires.</t>
    </r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</si>
  <si>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 se realizaron visitas guiadas con aforo limitado debido a las restricciones impuestas por la crisis sanitarias del COVID-19.</t>
    </r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</si>
  <si>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no se realizaron visitas guiadas debido a las restricciones impuestas por la crisis sanitaria COVID-19, en cumplimiento del DNU N°297/220 que dispuso el Aislamiento Social, Preventivo y Obligatorio desde el 20 de marzo de 2020.</t>
    </r>
  </si>
  <si>
    <r>
      <rPr>
        <b/>
        <sz val="8"/>
        <rFont val="Arial"/>
        <family val="2"/>
      </rPr>
      <t xml:space="preserve">Nota: </t>
    </r>
    <r>
      <rPr>
        <sz val="8"/>
        <rFont val="Arial"/>
        <family val="2"/>
      </rPr>
      <t>el TGSM reinicia las visitas guiadas a partir de septiembre , interrumpidas desde el 2014  por refacciones en salas.</t>
    </r>
  </si>
  <si>
    <t>Unidad de medida</t>
  </si>
  <si>
    <t>Asistente</t>
  </si>
  <si>
    <r>
      <t>Fuente:</t>
    </r>
    <r>
      <rPr>
        <sz val="8"/>
        <rFont val="Arial"/>
        <family val="2"/>
      </rPr>
      <t xml:space="preserve"> Instituto de Estadística y Censos de la Ciudad Autónoma de Buenos Aires (Jefatura de Gabinete de Ministros - GCBA) sobre la base de datos del Ministerio de Cultura. Complejo Teatral de Buenos Aires.</t>
    </r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</si>
  <si>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Instituto de Estadística y Censos de la Ciudad Autónoma de Buenos Aires (Jefatura de Gabinete de Ministros - GCBA) sobre la base de datos del Ministerio de Cultura. Complejo Teatral de Buenos Aires.</t>
    </r>
  </si>
  <si>
    <t>Instituto de Estadística y Censos de la Ciudad Autónoma de Buenos Aires (Jefatura de Gabinete de Ministros - GCBA) sobre la base de datos del Ministerio de Cultura. Complejo Teatral de Buenos Aires.</t>
  </si>
  <si>
    <t>Ficha Técnica</t>
  </si>
  <si>
    <t>Visitas guiadas y asistentes al Teatro General San Martín por tipo de asistente. Ciudad de Buenos Aires. Enero de 2003 /diciembre de 2025</t>
  </si>
  <si>
    <t>Visitas guiadas y asistentes al Teatro General San Martín por tipo de asistente. Ciudad de Buenos Aires. Enero/diciembre de 2025</t>
  </si>
  <si>
    <t>Visitas guiadas y asistentes al Teatro General San Martín por tipo de asistente. Ciudad de Buenos Aires. Enero/diciembre de 2024</t>
  </si>
  <si>
    <t>Visitas guiadas y asistentes al Teatro General San Martín por tipo de asistente. Ciudad de Buenos Aires. Enero/diciembre de 2023</t>
  </si>
  <si>
    <t>Visitas guiadas y asistentes al Teatro General San Martín por tipo de asistente. Ciudad de Buenos Aires. Enero/diciembre de 2022</t>
  </si>
  <si>
    <t>Visitas guiadas y asistentes al Teatro General San Martín por tipo de asistente. Ciudad de Buenos Aires. Enero/diciembre de 2021</t>
  </si>
  <si>
    <t>Visitas guiadas y asistentes al Teatro General San Martín por tipo de asistente. Ciudad de Buenos Aires. Enero/diciembre de 2020</t>
  </si>
  <si>
    <t>Visitas guiadas y asistentes al Teatro General San Martín por tipo de asistente. Ciudad de Buenos Aires. Enero/diciembre de 2019</t>
  </si>
  <si>
    <t>Visitas guiadas y asistentes al Teatro General San Martín por tipo de asistente. Ciudad de Buenos Aires. Enero/diciembre de 2018</t>
  </si>
  <si>
    <t>Visitas guiadas y asistentes al Teatro General San Martín por tipo de asistente. Ciudad de Buenos Aires. Enero/diciembre de 2017</t>
  </si>
  <si>
    <t>Visitas guiadas y asistentes al Teatro General San Martín por tipo de asistente. Ciudad de Buenos Aires. Enero/diciembre de 2016</t>
  </si>
  <si>
    <t>Visitas guiadas y asistentes al Teatro General San Martín por tipo de asistente. Ciudad de Buenos Aires. Enero/diciembre de 2015</t>
  </si>
  <si>
    <t>Visitas guiadas y asistentes al Teatro General San Martín por tipo de asistente. Ciudad de Buenos Aires. Enero/diciembre de 2014</t>
  </si>
  <si>
    <t>Visitas guiadas y asistentes al Teatro General San Martín por tipo de asistente y sexo. Ciudad de Buenos Aires. Enero/diciembre de 2013</t>
  </si>
  <si>
    <t>Visitas guiadas y asistentes al Teatro General San Martín por tipo de asistente y sexo. Ciudad de Buenos Aires. Enero/diciembre de 2012</t>
  </si>
  <si>
    <t>Visitas guiadas y asistentes al Teatro General San Martín por tipo de asistente y sexo. Ciudad de Buenos Aires. Enero/diciembre de 2011</t>
  </si>
  <si>
    <t>Visitas guiadas y asistentes al Teatro General San Martín por tipo de asistente y sexo. Ciudad de Buenos Aires. Enero/diciembre de 2010</t>
  </si>
  <si>
    <t>Visitas guiadas y asistentes al Teatro General San Martín por tipo de asistente y sexo. Ciudad de Buenos Aires. Enero/diciembre de 2009</t>
  </si>
  <si>
    <t>Visitas guiadas y asistentes al Teatro General San Martín por tipo de asistente. Ciudad de Buenos Aires. Enero/diciembre de 2008</t>
  </si>
  <si>
    <t>Visitas guiadas y asistentes al Teatro General San Martín por tipo de asistente. Ciudad de Buenos Aires. Enero/diciembre de 2007</t>
  </si>
  <si>
    <t>Visitas guiadas y asistentes al Teatro General San Martín por tipo de asistente. Ciudad de Buenos Aires. Enero/diciembre de 2006</t>
  </si>
  <si>
    <t>Visitas guiadas y asistentes al Teatro General San Martín por tipo de asistente Ciudad de Buenos Aires. Enero/diciembre de 2005</t>
  </si>
  <si>
    <t>Visitas guiadas y asistentes al Teatro General San Martín por tipo de asistente. Ciudad de Buenos Aires. Enero/diciembre de 2004</t>
  </si>
  <si>
    <t>Visitas guiadas y asistentes al Teatro General San Martín por tipo de asistente. Ciudad de Buenos Aires. Enero/diciembre de 2003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</si>
</sst>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]_-;\-* #,##0.00\ [$€]_-;_-* &quot;-&quot;??\ [$€]_-;_-@_-"/>
  </numFmts>
  <fonts count="2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vertAlign val="superscript"/>
      <sz val="9"/>
      <name val="Arial"/>
      <family val="2"/>
    </font>
    <font>
      <vertAlign val="superscript"/>
      <sz val="8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6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5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</cellStyleXfs>
  <cellXfs count="100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" fontId="4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0" fillId="0" borderId="0" xfId="0" applyNumberFormat="1"/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9" fontId="3" fillId="0" borderId="0" xfId="0" applyNumberFormat="1" applyFont="1"/>
    <xf numFmtId="0" fontId="3" fillId="0" borderId="1" xfId="0" applyFont="1" applyBorder="1" applyAlignment="1">
      <alignment horizontal="left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0" fontId="1" fillId="0" borderId="0" xfId="25"/>
    <xf numFmtId="0" fontId="4" fillId="2" borderId="2" xfId="25" applyFont="1" applyFill="1" applyBorder="1" applyAlignment="1">
      <alignment horizontal="left" vertical="center" wrapText="1"/>
    </xf>
    <xf numFmtId="0" fontId="4" fillId="0" borderId="3" xfId="22" applyFont="1" applyBorder="1" applyAlignment="1">
      <alignment vertical="center" wrapText="1"/>
    </xf>
    <xf numFmtId="0" fontId="3" fillId="0" borderId="4" xfId="22" applyFont="1" applyBorder="1" applyAlignment="1">
      <alignment horizontal="left" vertical="center" wrapText="1"/>
    </xf>
    <xf numFmtId="0" fontId="4" fillId="0" borderId="5" xfId="22" applyFont="1" applyBorder="1" applyAlignment="1">
      <alignment vertical="center" wrapText="1"/>
    </xf>
    <xf numFmtId="0" fontId="1" fillId="0" borderId="6" xfId="23" applyBorder="1"/>
    <xf numFmtId="0" fontId="0" fillId="0" borderId="6" xfId="23" applyFont="1" applyBorder="1"/>
    <xf numFmtId="0" fontId="4" fillId="0" borderId="7" xfId="22" applyFont="1" applyBorder="1" applyAlignment="1">
      <alignment horizontal="left" vertical="center" wrapText="1"/>
    </xf>
    <xf numFmtId="0" fontId="3" fillId="0" borderId="5" xfId="23" applyFont="1" applyBorder="1" applyAlignment="1">
      <alignment horizontal="left" vertical="top" wrapText="1"/>
    </xf>
    <xf numFmtId="0" fontId="4" fillId="0" borderId="7" xfId="22" applyFont="1" applyBorder="1" applyAlignment="1">
      <alignment vertical="center" wrapText="1"/>
    </xf>
    <xf numFmtId="0" fontId="3" fillId="0" borderId="8" xfId="22" applyFont="1" applyBorder="1" applyAlignment="1">
      <alignment horizontal="left" vertical="center" wrapText="1"/>
    </xf>
    <xf numFmtId="0" fontId="4" fillId="0" borderId="9" xfId="22" applyFont="1" applyBorder="1" applyAlignment="1">
      <alignment vertical="center" wrapText="1"/>
    </xf>
    <xf numFmtId="0" fontId="3" fillId="0" borderId="10" xfId="22" applyFont="1" applyBorder="1" applyAlignment="1">
      <alignment horizontal="left" vertical="center" wrapText="1"/>
    </xf>
    <xf numFmtId="0" fontId="3" fillId="0" borderId="11" xfId="22" applyFont="1" applyBorder="1" applyAlignment="1">
      <alignment horizontal="left" vertical="center" wrapText="1"/>
    </xf>
    <xf numFmtId="0" fontId="4" fillId="0" borderId="4" xfId="25" applyFont="1" applyBorder="1" applyAlignment="1">
      <alignment vertical="center" wrapText="1"/>
    </xf>
    <xf numFmtId="0" fontId="4" fillId="0" borderId="9" xfId="25" applyFont="1" applyBorder="1" applyAlignment="1">
      <alignment vertical="center" wrapText="1"/>
    </xf>
    <xf numFmtId="0" fontId="8" fillId="0" borderId="11" xfId="25" applyFont="1" applyBorder="1" applyAlignment="1">
      <alignment horizontal="left" vertical="center" wrapText="1"/>
    </xf>
    <xf numFmtId="0" fontId="4" fillId="0" borderId="2" xfId="25" applyFont="1" applyBorder="1" applyAlignment="1">
      <alignment vertical="center" wrapText="1"/>
    </xf>
    <xf numFmtId="0" fontId="3" fillId="0" borderId="12" xfId="22" applyFont="1" applyBorder="1" applyAlignment="1">
      <alignment horizontal="left" vertical="center" wrapText="1"/>
    </xf>
    <xf numFmtId="0" fontId="18" fillId="0" borderId="0" xfId="28" applyFont="1"/>
    <xf numFmtId="0" fontId="12" fillId="0" borderId="0" xfId="28"/>
    <xf numFmtId="0" fontId="17" fillId="0" borderId="0" xfId="28" applyFont="1"/>
    <xf numFmtId="0" fontId="1" fillId="0" borderId="0" xfId="0" applyFont="1"/>
    <xf numFmtId="0" fontId="19" fillId="0" borderId="13" xfId="25" applyFont="1" applyBorder="1" applyAlignment="1">
      <alignment horizontal="left" vertical="center" wrapText="1"/>
    </xf>
    <xf numFmtId="0" fontId="9" fillId="0" borderId="14" xfId="25" applyFont="1" applyBorder="1" applyAlignment="1">
      <alignment horizontal="left" vertical="center" wrapText="1"/>
    </xf>
    <xf numFmtId="0" fontId="19" fillId="0" borderId="15" xfId="25" applyFont="1" applyBorder="1" applyAlignment="1">
      <alignment horizontal="left" vertical="center" wrapText="1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1" fontId="4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0" xfId="0" applyFont="1"/>
    <xf numFmtId="3" fontId="3" fillId="0" borderId="1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6" fillId="0" borderId="0" xfId="0" applyFont="1"/>
    <xf numFmtId="0" fontId="4" fillId="0" borderId="16" xfId="0" applyFont="1" applyBorder="1" applyAlignment="1">
      <alignment horizontal="right" vertical="center" wrapText="1"/>
    </xf>
    <xf numFmtId="3" fontId="4" fillId="0" borderId="0" xfId="21" applyNumberFormat="1" applyFont="1" applyAlignment="1">
      <alignment horizontal="right" vertical="center" wrapText="1"/>
    </xf>
    <xf numFmtId="3" fontId="4" fillId="0" borderId="0" xfId="21" applyNumberFormat="1" applyFont="1"/>
    <xf numFmtId="3" fontId="4" fillId="0" borderId="1" xfId="21" applyNumberFormat="1" applyFont="1" applyBorder="1"/>
    <xf numFmtId="3" fontId="3" fillId="0" borderId="0" xfId="21" applyNumberFormat="1" applyFont="1" applyAlignment="1">
      <alignment horizontal="right"/>
    </xf>
    <xf numFmtId="3" fontId="4" fillId="0" borderId="0" xfId="21" applyNumberFormat="1" applyFont="1" applyAlignment="1">
      <alignment horizontal="right"/>
    </xf>
    <xf numFmtId="0" fontId="0" fillId="0" borderId="0" xfId="0" applyAlignment="1">
      <alignment vertical="center"/>
    </xf>
    <xf numFmtId="0" fontId="2" fillId="0" borderId="0" xfId="0" applyFont="1" applyAlignment="1">
      <alignment wrapText="1"/>
    </xf>
    <xf numFmtId="0" fontId="5" fillId="0" borderId="16" xfId="0" applyFont="1" applyBorder="1"/>
    <xf numFmtId="0" fontId="3" fillId="0" borderId="0" xfId="21" applyFont="1" applyAlignment="1">
      <alignment horizontal="right"/>
    </xf>
    <xf numFmtId="0" fontId="4" fillId="0" borderId="0" xfId="21" applyFont="1" applyAlignment="1">
      <alignment horizontal="right"/>
    </xf>
    <xf numFmtId="0" fontId="0" fillId="0" borderId="0" xfId="0" applyAlignment="1">
      <alignment horizontal="right"/>
    </xf>
    <xf numFmtId="14" fontId="0" fillId="0" borderId="0" xfId="0" applyNumberFormat="1"/>
    <xf numFmtId="0" fontId="1" fillId="0" borderId="0" xfId="0" applyFont="1" applyAlignment="1">
      <alignment horizontal="left"/>
    </xf>
    <xf numFmtId="0" fontId="13" fillId="0" borderId="0" xfId="18" applyAlignment="1" applyProtection="1">
      <alignment horizontal="left"/>
    </xf>
    <xf numFmtId="0" fontId="13" fillId="0" borderId="0" xfId="19" applyAlignment="1" applyProtection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3" fillId="0" borderId="1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/>
    </xf>
    <xf numFmtId="0" fontId="6" fillId="0" borderId="0" xfId="0" applyFont="1" applyAlignment="1">
      <alignment horizontal="left" wrapText="1"/>
    </xf>
    <xf numFmtId="0" fontId="5" fillId="0" borderId="16" xfId="0" applyFont="1" applyBorder="1" applyAlignment="1">
      <alignment horizontal="left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11" fillId="0" borderId="16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7" fillId="0" borderId="18" xfId="25" applyFont="1" applyBorder="1" applyAlignment="1">
      <alignment horizontal="center" vertical="center" wrapText="1"/>
    </xf>
    <xf numFmtId="0" fontId="7" fillId="0" borderId="19" xfId="25" applyFont="1" applyBorder="1" applyAlignment="1">
      <alignment horizontal="center" vertical="center" wrapText="1"/>
    </xf>
  </cellXfs>
  <cellStyles count="36">
    <cellStyle name="Euro" xfId="1" xr:uid="{00000000-0005-0000-0000-000000000000}"/>
    <cellStyle name="Euro 10" xfId="2" xr:uid="{00000000-0005-0000-0000-000001000000}"/>
    <cellStyle name="Euro 11" xfId="3" xr:uid="{00000000-0005-0000-0000-000002000000}"/>
    <cellStyle name="Euro 2" xfId="4" xr:uid="{00000000-0005-0000-0000-000003000000}"/>
    <cellStyle name="Euro 2 2" xfId="5" xr:uid="{00000000-0005-0000-0000-000004000000}"/>
    <cellStyle name="Euro 2 3" xfId="6" xr:uid="{00000000-0005-0000-0000-000005000000}"/>
    <cellStyle name="Euro 2 4" xfId="7" xr:uid="{00000000-0005-0000-0000-000006000000}"/>
    <cellStyle name="Euro 2 5" xfId="8" xr:uid="{00000000-0005-0000-0000-000007000000}"/>
    <cellStyle name="Euro 2 6" xfId="9" xr:uid="{00000000-0005-0000-0000-000008000000}"/>
    <cellStyle name="Euro 2 7" xfId="10" xr:uid="{00000000-0005-0000-0000-000009000000}"/>
    <cellStyle name="Euro 3" xfId="11" xr:uid="{00000000-0005-0000-0000-00000A000000}"/>
    <cellStyle name="Euro 4" xfId="12" xr:uid="{00000000-0005-0000-0000-00000B000000}"/>
    <cellStyle name="Euro 5" xfId="13" xr:uid="{00000000-0005-0000-0000-00000C000000}"/>
    <cellStyle name="Euro 6" xfId="14" xr:uid="{00000000-0005-0000-0000-00000D000000}"/>
    <cellStyle name="Euro 7" xfId="15" xr:uid="{00000000-0005-0000-0000-00000E000000}"/>
    <cellStyle name="Euro 8" xfId="16" xr:uid="{00000000-0005-0000-0000-00000F000000}"/>
    <cellStyle name="Euro 9" xfId="17" xr:uid="{00000000-0005-0000-0000-000010000000}"/>
    <cellStyle name="Hipervínculo" xfId="18" builtinId="8"/>
    <cellStyle name="Hipervínculo 3" xfId="19" xr:uid="{00000000-0005-0000-0000-000012000000}"/>
    <cellStyle name="Hipervínculo 3 2" xfId="20" xr:uid="{00000000-0005-0000-0000-000013000000}"/>
    <cellStyle name="Normal" xfId="0" builtinId="0"/>
    <cellStyle name="Normal 2" xfId="21" xr:uid="{00000000-0005-0000-0000-000015000000}"/>
    <cellStyle name="Normal 2 2" xfId="22" xr:uid="{00000000-0005-0000-0000-000016000000}"/>
    <cellStyle name="Normal 2 2 2" xfId="23" xr:uid="{00000000-0005-0000-0000-000017000000}"/>
    <cellStyle name="Normal 3" xfId="24" xr:uid="{00000000-0005-0000-0000-000018000000}"/>
    <cellStyle name="Normal 3 2" xfId="25" xr:uid="{00000000-0005-0000-0000-000019000000}"/>
    <cellStyle name="Normal 3 2 2" xfId="26" xr:uid="{00000000-0005-0000-0000-00001A000000}"/>
    <cellStyle name="Normal 4 2" xfId="27" xr:uid="{00000000-0005-0000-0000-00001B000000}"/>
    <cellStyle name="Normal 4 2 2" xfId="28" xr:uid="{00000000-0005-0000-0000-00001C000000}"/>
    <cellStyle name="Normal 5 2" xfId="29" xr:uid="{00000000-0005-0000-0000-00001D000000}"/>
    <cellStyle name="Normal 6" xfId="30" xr:uid="{00000000-0005-0000-0000-00001E000000}"/>
    <cellStyle name="Normal 6 2" xfId="31" xr:uid="{00000000-0005-0000-0000-00001F000000}"/>
    <cellStyle name="Normal 7" xfId="32" xr:uid="{00000000-0005-0000-0000-000020000000}"/>
    <cellStyle name="Normal 7 2" xfId="33" xr:uid="{00000000-0005-0000-0000-000021000000}"/>
    <cellStyle name="Normal 8" xfId="34" xr:uid="{00000000-0005-0000-0000-000022000000}"/>
    <cellStyle name="Normal 9" xfId="35" xr:uid="{00000000-0005-0000-0000-00002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rgentina.gob.ar/noticias/protocolo-covid-19-para-guias-de-turismo" TargetMode="External"/><Relationship Id="rId2" Type="http://schemas.openxmlformats.org/officeDocument/2006/relationships/hyperlink" Target="https://www.argentina.gob.ar/sites/default/files/2021/06/sala-04-6_se22.pdf" TargetMode="External"/><Relationship Id="rId1" Type="http://schemas.openxmlformats.org/officeDocument/2006/relationships/hyperlink" Target="https://www.paho.org/es/argentina/tablero-dinamico-con-situacion-covid-19-argentina" TargetMode="External"/><Relationship Id="rId4" Type="http://schemas.openxmlformats.org/officeDocument/2006/relationships/hyperlink" Target="https://www.argentina.gob.ar/noticias/covid-19-nuevas-medidas-sanitaria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0</xdr:col>
      <xdr:colOff>304800</xdr:colOff>
      <xdr:row>20</xdr:row>
      <xdr:rowOff>160020</xdr:rowOff>
    </xdr:to>
    <xdr:sp macro="" textlink="">
      <xdr:nvSpPr>
        <xdr:cNvPr id="7369" name="AutoShape 5" descr="blob:https://copilot.microsoft.com/c2ff1273-9c7e-4c93-8c20-daac441589d2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0000000-0008-0000-0500-0000C91C0000}"/>
            </a:ext>
          </a:extLst>
        </xdr:cNvPr>
        <xdr:cNvSpPr>
          <a:spLocks noChangeAspect="1" noChangeArrowheads="1"/>
        </xdr:cNvSpPr>
      </xdr:nvSpPr>
      <xdr:spPr bwMode="auto">
        <a:xfrm>
          <a:off x="0" y="3893820"/>
          <a:ext cx="30480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304800</xdr:colOff>
      <xdr:row>21</xdr:row>
      <xdr:rowOff>7620</xdr:rowOff>
    </xdr:to>
    <xdr:sp macro="" textlink="">
      <xdr:nvSpPr>
        <xdr:cNvPr id="7370" name="AutoShape 6" descr="blob:https://copilot.microsoft.com/b358f34c-2cb3-4626-820b-a7aea2771a37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00000000-0008-0000-0500-0000CA1C0000}"/>
            </a:ext>
          </a:extLst>
        </xdr:cNvPr>
        <xdr:cNvSpPr>
          <a:spLocks noChangeAspect="1" noChangeArrowheads="1"/>
        </xdr:cNvSpPr>
      </xdr:nvSpPr>
      <xdr:spPr bwMode="auto">
        <a:xfrm>
          <a:off x="0" y="3893820"/>
          <a:ext cx="3048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304800</xdr:colOff>
      <xdr:row>20</xdr:row>
      <xdr:rowOff>137160</xdr:rowOff>
    </xdr:to>
    <xdr:sp macro="" textlink="">
      <xdr:nvSpPr>
        <xdr:cNvPr id="7371" name="AutoShape 7" descr="blob:https://copilot.microsoft.com/b358f34c-2cb3-4626-820b-a7aea2771a37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500-0000CB1C0000}"/>
            </a:ext>
          </a:extLst>
        </xdr:cNvPr>
        <xdr:cNvSpPr>
          <a:spLocks noChangeAspect="1" noChangeArrowheads="1"/>
        </xdr:cNvSpPr>
      </xdr:nvSpPr>
      <xdr:spPr bwMode="auto">
        <a:xfrm>
          <a:off x="0" y="389382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304800</xdr:colOff>
      <xdr:row>20</xdr:row>
      <xdr:rowOff>137160</xdr:rowOff>
    </xdr:to>
    <xdr:sp macro="" textlink="">
      <xdr:nvSpPr>
        <xdr:cNvPr id="7372" name="AutoShape 8" descr="blob:https://copilot.microsoft.com/b358f34c-2cb3-4626-820b-a7aea2771a37">
          <a:hlinkClick xmlns:r="http://schemas.openxmlformats.org/officeDocument/2006/relationships" r:id="rId4" tgtFrame="_blank"/>
          <a:extLst>
            <a:ext uri="{FF2B5EF4-FFF2-40B4-BE49-F238E27FC236}">
              <a16:creationId xmlns:a16="http://schemas.microsoft.com/office/drawing/2014/main" id="{00000000-0008-0000-0500-0000CC1C0000}"/>
            </a:ext>
          </a:extLst>
        </xdr:cNvPr>
        <xdr:cNvSpPr>
          <a:spLocks noChangeAspect="1" noChangeArrowheads="1"/>
        </xdr:cNvSpPr>
      </xdr:nvSpPr>
      <xdr:spPr bwMode="auto">
        <a:xfrm>
          <a:off x="0" y="389382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workbookViewId="0"/>
  </sheetViews>
  <sheetFormatPr baseColWidth="10" defaultRowHeight="13.2" x14ac:dyDescent="0.25"/>
  <cols>
    <col min="1" max="1" width="11.5546875" style="71" customWidth="1"/>
  </cols>
  <sheetData>
    <row r="1" spans="1:10" ht="18" customHeight="1" x14ac:dyDescent="0.25">
      <c r="A1" s="68" t="s">
        <v>72</v>
      </c>
    </row>
    <row r="2" spans="1:10" x14ac:dyDescent="0.25">
      <c r="A2" s="69">
        <v>2025</v>
      </c>
    </row>
    <row r="3" spans="1:10" x14ac:dyDescent="0.25">
      <c r="A3" s="69">
        <v>2024</v>
      </c>
    </row>
    <row r="4" spans="1:10" s="34" customFormat="1" ht="14.4" x14ac:dyDescent="0.3">
      <c r="A4" s="69">
        <v>2023</v>
      </c>
      <c r="B4" s="33"/>
      <c r="G4" s="35"/>
      <c r="H4" s="35"/>
      <c r="I4" s="35"/>
      <c r="J4" s="35"/>
    </row>
    <row r="5" spans="1:10" s="34" customFormat="1" ht="14.4" x14ac:dyDescent="0.3">
      <c r="A5" s="69">
        <v>2022</v>
      </c>
      <c r="B5" s="33"/>
      <c r="G5" s="35"/>
      <c r="H5" s="35"/>
      <c r="I5" s="35"/>
      <c r="J5" s="35"/>
    </row>
    <row r="6" spans="1:10" s="34" customFormat="1" ht="14.4" x14ac:dyDescent="0.3">
      <c r="A6" s="69">
        <v>2021</v>
      </c>
      <c r="B6" s="33"/>
      <c r="G6" s="35"/>
      <c r="H6" s="35"/>
      <c r="I6" s="35"/>
      <c r="J6" s="35"/>
    </row>
    <row r="7" spans="1:10" s="34" customFormat="1" ht="14.4" x14ac:dyDescent="0.3">
      <c r="A7" s="69">
        <v>2020</v>
      </c>
      <c r="B7" s="33"/>
      <c r="G7" s="35"/>
      <c r="H7" s="35"/>
      <c r="I7" s="35"/>
      <c r="J7" s="35"/>
    </row>
    <row r="8" spans="1:10" s="34" customFormat="1" ht="14.4" x14ac:dyDescent="0.3">
      <c r="A8" s="69">
        <v>2019</v>
      </c>
      <c r="B8" s="33"/>
      <c r="G8" s="35"/>
      <c r="H8" s="35"/>
      <c r="I8" s="35"/>
      <c r="J8" s="35"/>
    </row>
    <row r="9" spans="1:10" s="34" customFormat="1" ht="14.4" x14ac:dyDescent="0.3">
      <c r="A9" s="69">
        <v>2018</v>
      </c>
      <c r="G9" s="35"/>
      <c r="H9" s="35"/>
      <c r="I9" s="35"/>
      <c r="J9" s="35"/>
    </row>
    <row r="10" spans="1:10" s="34" customFormat="1" ht="14.4" x14ac:dyDescent="0.3">
      <c r="A10" s="69">
        <v>2017</v>
      </c>
      <c r="B10" s="33"/>
      <c r="G10" s="35"/>
      <c r="H10" s="35"/>
      <c r="I10" s="35"/>
      <c r="J10" s="35"/>
    </row>
    <row r="11" spans="1:10" s="34" customFormat="1" ht="14.4" x14ac:dyDescent="0.3">
      <c r="A11" s="69">
        <v>2016</v>
      </c>
      <c r="B11" s="33"/>
      <c r="G11" s="35"/>
      <c r="H11" s="35"/>
      <c r="I11" s="35"/>
      <c r="J11" s="35"/>
    </row>
    <row r="12" spans="1:10" s="34" customFormat="1" ht="14.4" x14ac:dyDescent="0.3">
      <c r="A12" s="69">
        <v>2015</v>
      </c>
      <c r="B12" s="33"/>
      <c r="G12" s="35"/>
      <c r="H12" s="35"/>
      <c r="I12" s="35"/>
      <c r="J12" s="35"/>
    </row>
    <row r="13" spans="1:10" s="34" customFormat="1" ht="14.4" x14ac:dyDescent="0.3">
      <c r="A13" s="70">
        <v>2014</v>
      </c>
      <c r="B13" s="33"/>
      <c r="G13" s="35"/>
      <c r="H13" s="35"/>
      <c r="I13" s="35"/>
      <c r="J13" s="35"/>
    </row>
    <row r="14" spans="1:10" s="34" customFormat="1" ht="14.4" x14ac:dyDescent="0.3">
      <c r="A14" s="70">
        <v>2013</v>
      </c>
      <c r="B14" s="33"/>
      <c r="G14" s="35"/>
      <c r="H14" s="35"/>
      <c r="I14" s="35"/>
      <c r="J14" s="35"/>
    </row>
    <row r="15" spans="1:10" s="34" customFormat="1" ht="14.4" x14ac:dyDescent="0.3">
      <c r="A15" s="70">
        <v>2012</v>
      </c>
      <c r="G15" s="35"/>
      <c r="H15" s="35"/>
      <c r="I15" s="35"/>
      <c r="J15" s="35"/>
    </row>
    <row r="16" spans="1:10" s="34" customFormat="1" ht="14.4" x14ac:dyDescent="0.3">
      <c r="A16" s="70">
        <v>2011</v>
      </c>
    </row>
    <row r="17" spans="1:10" s="34" customFormat="1" ht="14.4" x14ac:dyDescent="0.3">
      <c r="A17" s="70">
        <v>2010</v>
      </c>
    </row>
    <row r="18" spans="1:10" s="34" customFormat="1" ht="14.4" x14ac:dyDescent="0.3">
      <c r="A18" s="70">
        <v>2009</v>
      </c>
    </row>
    <row r="19" spans="1:10" s="34" customFormat="1" ht="14.4" x14ac:dyDescent="0.3">
      <c r="A19" s="69">
        <v>2008</v>
      </c>
      <c r="B19" s="33"/>
      <c r="G19" s="35"/>
      <c r="H19" s="35"/>
      <c r="I19" s="35"/>
      <c r="J19" s="35"/>
    </row>
    <row r="20" spans="1:10" s="34" customFormat="1" ht="14.4" x14ac:dyDescent="0.3">
      <c r="A20" s="69">
        <v>2007</v>
      </c>
      <c r="B20" s="33"/>
      <c r="G20" s="35"/>
      <c r="H20" s="35"/>
      <c r="I20" s="35"/>
      <c r="J20" s="35"/>
    </row>
    <row r="21" spans="1:10" s="34" customFormat="1" ht="14.4" x14ac:dyDescent="0.3">
      <c r="A21" s="69">
        <v>2006</v>
      </c>
      <c r="G21" s="35"/>
      <c r="H21" s="35"/>
      <c r="I21" s="35"/>
      <c r="J21" s="35"/>
    </row>
    <row r="22" spans="1:10" s="34" customFormat="1" ht="14.4" x14ac:dyDescent="0.3">
      <c r="A22" s="69">
        <v>2005</v>
      </c>
    </row>
    <row r="23" spans="1:10" s="34" customFormat="1" ht="14.4" x14ac:dyDescent="0.3">
      <c r="A23" s="69">
        <v>2004</v>
      </c>
    </row>
    <row r="24" spans="1:10" s="34" customFormat="1" ht="14.4" x14ac:dyDescent="0.3">
      <c r="A24" s="69">
        <v>2003</v>
      </c>
    </row>
  </sheetData>
  <hyperlinks>
    <hyperlink ref="A13" location="'2014'!A1" display="Año 2014" xr:uid="{00000000-0004-0000-0000-000000000000}"/>
    <hyperlink ref="A14" location="'2013'!A1" display="Año 2013" xr:uid="{00000000-0004-0000-0000-000001000000}"/>
    <hyperlink ref="A15" location="'2012'!A1" display="Año 2012" xr:uid="{00000000-0004-0000-0000-000002000000}"/>
    <hyperlink ref="A17" location="'2010'!A1" display="Año 2010" xr:uid="{00000000-0004-0000-0000-000003000000}"/>
    <hyperlink ref="A18" location="'2009'!A1" display="Año 2009" xr:uid="{00000000-0004-0000-0000-000004000000}"/>
    <hyperlink ref="A19" location="'2008'!A1" display="Año 2008" xr:uid="{00000000-0004-0000-0000-000005000000}"/>
    <hyperlink ref="A20" location="'2007'!A1" display="Año 2007" xr:uid="{00000000-0004-0000-0000-000006000000}"/>
    <hyperlink ref="A21" location="'2006'!A1" display="Año 2006" xr:uid="{00000000-0004-0000-0000-000007000000}"/>
    <hyperlink ref="A22" location="'2005'!A1" display="Año 2005" xr:uid="{00000000-0004-0000-0000-000008000000}"/>
    <hyperlink ref="A23" location="'2004'!A1" display="Año 2004" xr:uid="{00000000-0004-0000-0000-000009000000}"/>
    <hyperlink ref="A24" location="'2003'!A1" display="Año 2003" xr:uid="{00000000-0004-0000-0000-00000A000000}"/>
    <hyperlink ref="A11" location="'2016'!A1" display="Año 2016" xr:uid="{00000000-0004-0000-0000-00000B000000}"/>
    <hyperlink ref="A12" location="'2015'!A1" display="Año 2015" xr:uid="{00000000-0004-0000-0000-00000C000000}"/>
    <hyperlink ref="A10" location="'2017'!A1" display="Año 2017" xr:uid="{00000000-0004-0000-0000-00000D000000}"/>
    <hyperlink ref="A7" location="'2020'!A1" display="Año 2020" xr:uid="{00000000-0004-0000-0000-00000E000000}"/>
    <hyperlink ref="A8" location="'2019'!A1" display="Año 2019" xr:uid="{00000000-0004-0000-0000-00000F000000}"/>
    <hyperlink ref="A9" location="'2018'!A1" display="Año 2012" xr:uid="{00000000-0004-0000-0000-000010000000}"/>
    <hyperlink ref="A5" location="'2022'!A1" display="Año 2022" xr:uid="{00000000-0004-0000-0000-000011000000}"/>
    <hyperlink ref="A6" location="'2021'!A1" display="Año 2021" xr:uid="{00000000-0004-0000-0000-000012000000}"/>
    <hyperlink ref="A4" location="'2023'!A1" display="Año 2023" xr:uid="{00000000-0004-0000-0000-000013000000}"/>
    <hyperlink ref="A3" location="'2024'!A1" display="'2024'!A1" xr:uid="{00000000-0004-0000-0000-000014000000}"/>
    <hyperlink ref="A16" location="'2011'!A1" display="Año 2011" xr:uid="{00000000-0004-0000-0000-000015000000}"/>
    <hyperlink ref="A2" location="'2025'!A1" display="'2025'!A1" xr:uid="{00000000-0004-0000-0000-000016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9"/>
  <sheetViews>
    <sheetView workbookViewId="0">
      <selection sqref="A1:E1"/>
    </sheetView>
  </sheetViews>
  <sheetFormatPr baseColWidth="10" defaultRowHeight="13.2" x14ac:dyDescent="0.25"/>
  <cols>
    <col min="5" max="5" width="12.5546875" bestFit="1" customWidth="1"/>
  </cols>
  <sheetData>
    <row r="1" spans="1:7" ht="27" customHeight="1" x14ac:dyDescent="0.25">
      <c r="A1" s="75" t="s">
        <v>81</v>
      </c>
      <c r="B1" s="75"/>
      <c r="C1" s="75"/>
      <c r="D1" s="75"/>
      <c r="E1" s="75"/>
      <c r="F1" s="62"/>
      <c r="G1" s="62"/>
    </row>
    <row r="2" spans="1:7" ht="12.75" customHeight="1" x14ac:dyDescent="0.25">
      <c r="A2" s="76" t="s">
        <v>0</v>
      </c>
      <c r="B2" s="78" t="s">
        <v>1</v>
      </c>
      <c r="C2" s="80" t="s">
        <v>2</v>
      </c>
      <c r="D2" s="82" t="s">
        <v>3</v>
      </c>
      <c r="E2" s="82"/>
    </row>
    <row r="3" spans="1:7" ht="27" customHeight="1" x14ac:dyDescent="0.25">
      <c r="A3" s="77"/>
      <c r="B3" s="79"/>
      <c r="C3" s="81"/>
      <c r="D3" s="2" t="s">
        <v>5</v>
      </c>
      <c r="E3" s="1" t="s">
        <v>6</v>
      </c>
    </row>
    <row r="4" spans="1:7" x14ac:dyDescent="0.25">
      <c r="A4" s="3" t="s">
        <v>2</v>
      </c>
      <c r="B4" s="4" t="s">
        <v>25</v>
      </c>
      <c r="C4" s="5" t="s">
        <v>25</v>
      </c>
      <c r="D4" s="4" t="s">
        <v>25</v>
      </c>
      <c r="E4" s="5" t="s">
        <v>25</v>
      </c>
      <c r="F4" s="6"/>
    </row>
    <row r="5" spans="1:7" x14ac:dyDescent="0.25">
      <c r="A5" s="7" t="s">
        <v>10</v>
      </c>
      <c r="B5" s="4" t="s">
        <v>9</v>
      </c>
      <c r="C5" s="5" t="s">
        <v>9</v>
      </c>
      <c r="D5" s="4" t="s">
        <v>9</v>
      </c>
      <c r="E5" s="4" t="s">
        <v>9</v>
      </c>
      <c r="F5" s="6"/>
    </row>
    <row r="6" spans="1:7" x14ac:dyDescent="0.25">
      <c r="A6" s="7" t="s">
        <v>11</v>
      </c>
      <c r="B6" s="4" t="s">
        <v>9</v>
      </c>
      <c r="C6" s="5" t="s">
        <v>9</v>
      </c>
      <c r="D6" s="4" t="s">
        <v>9</v>
      </c>
      <c r="E6" s="4" t="s">
        <v>9</v>
      </c>
      <c r="F6" s="6"/>
    </row>
    <row r="7" spans="1:7" x14ac:dyDescent="0.25">
      <c r="A7" s="7" t="s">
        <v>12</v>
      </c>
      <c r="B7" s="4" t="s">
        <v>9</v>
      </c>
      <c r="C7" s="5" t="s">
        <v>9</v>
      </c>
      <c r="D7" s="4" t="s">
        <v>9</v>
      </c>
      <c r="E7" s="4" t="s">
        <v>9</v>
      </c>
      <c r="F7" s="6"/>
    </row>
    <row r="8" spans="1:7" x14ac:dyDescent="0.25">
      <c r="A8" s="8" t="s">
        <v>13</v>
      </c>
      <c r="B8" s="4" t="s">
        <v>9</v>
      </c>
      <c r="C8" s="5" t="s">
        <v>9</v>
      </c>
      <c r="D8" s="4" t="s">
        <v>9</v>
      </c>
      <c r="E8" s="4" t="s">
        <v>9</v>
      </c>
      <c r="F8" s="6"/>
    </row>
    <row r="9" spans="1:7" x14ac:dyDescent="0.25">
      <c r="A9" s="8" t="s">
        <v>14</v>
      </c>
      <c r="B9" s="4" t="s">
        <v>9</v>
      </c>
      <c r="C9" s="5" t="s">
        <v>9</v>
      </c>
      <c r="D9" s="4" t="s">
        <v>9</v>
      </c>
      <c r="E9" s="4" t="s">
        <v>9</v>
      </c>
      <c r="F9" s="6"/>
    </row>
    <row r="10" spans="1:7" x14ac:dyDescent="0.25">
      <c r="A10" s="8" t="s">
        <v>15</v>
      </c>
      <c r="B10" s="4" t="s">
        <v>9</v>
      </c>
      <c r="C10" s="5" t="s">
        <v>9</v>
      </c>
      <c r="D10" s="4" t="s">
        <v>9</v>
      </c>
      <c r="E10" s="4" t="s">
        <v>9</v>
      </c>
      <c r="F10" s="6"/>
      <c r="G10" s="6"/>
    </row>
    <row r="11" spans="1:7" x14ac:dyDescent="0.25">
      <c r="A11" s="9" t="s">
        <v>16</v>
      </c>
      <c r="B11" s="4" t="s">
        <v>9</v>
      </c>
      <c r="C11" s="5" t="s">
        <v>9</v>
      </c>
      <c r="D11" s="4" t="s">
        <v>9</v>
      </c>
      <c r="E11" s="4" t="s">
        <v>9</v>
      </c>
      <c r="F11" s="6"/>
    </row>
    <row r="12" spans="1:7" x14ac:dyDescent="0.25">
      <c r="A12" s="8" t="s">
        <v>17</v>
      </c>
      <c r="B12" s="4" t="s">
        <v>9</v>
      </c>
      <c r="C12" s="5" t="s">
        <v>9</v>
      </c>
      <c r="D12" s="4" t="s">
        <v>9</v>
      </c>
      <c r="E12" s="4" t="s">
        <v>9</v>
      </c>
      <c r="F12" s="6"/>
    </row>
    <row r="13" spans="1:7" x14ac:dyDescent="0.25">
      <c r="A13" s="8" t="s">
        <v>18</v>
      </c>
      <c r="B13" s="4" t="s">
        <v>9</v>
      </c>
      <c r="C13" s="5" t="s">
        <v>9</v>
      </c>
      <c r="D13" s="4" t="s">
        <v>9</v>
      </c>
      <c r="E13" s="4" t="s">
        <v>9</v>
      </c>
      <c r="F13" s="6"/>
    </row>
    <row r="14" spans="1:7" x14ac:dyDescent="0.25">
      <c r="A14" s="8" t="s">
        <v>19</v>
      </c>
      <c r="B14" s="4" t="s">
        <v>9</v>
      </c>
      <c r="C14" s="5" t="s">
        <v>9</v>
      </c>
      <c r="D14" s="4" t="s">
        <v>9</v>
      </c>
      <c r="E14" s="4" t="s">
        <v>9</v>
      </c>
      <c r="F14" s="6"/>
    </row>
    <row r="15" spans="1:7" x14ac:dyDescent="0.25">
      <c r="A15" s="8" t="s">
        <v>20</v>
      </c>
      <c r="B15" s="4" t="s">
        <v>9</v>
      </c>
      <c r="C15" s="5" t="s">
        <v>9</v>
      </c>
      <c r="D15" s="4" t="s">
        <v>9</v>
      </c>
      <c r="E15" s="4" t="s">
        <v>9</v>
      </c>
      <c r="F15" s="6"/>
    </row>
    <row r="16" spans="1:7" x14ac:dyDescent="0.25">
      <c r="A16" s="10" t="s">
        <v>21</v>
      </c>
      <c r="B16" s="4" t="s">
        <v>9</v>
      </c>
      <c r="C16" s="5" t="s">
        <v>9</v>
      </c>
      <c r="D16" s="4" t="s">
        <v>9</v>
      </c>
      <c r="E16" s="4" t="s">
        <v>9</v>
      </c>
      <c r="F16" s="6"/>
    </row>
    <row r="17" spans="1:6" x14ac:dyDescent="0.25">
      <c r="A17" s="63" t="s">
        <v>22</v>
      </c>
      <c r="B17" s="63"/>
      <c r="C17" s="63"/>
      <c r="D17" s="63"/>
      <c r="E17" s="63"/>
      <c r="F17" s="6"/>
    </row>
    <row r="18" spans="1:6" ht="24" customHeight="1" x14ac:dyDescent="0.25">
      <c r="A18" s="74" t="s">
        <v>23</v>
      </c>
      <c r="B18" s="74"/>
      <c r="C18" s="74"/>
      <c r="D18" s="74"/>
      <c r="E18" s="74"/>
      <c r="F18" s="6"/>
    </row>
    <row r="19" spans="1:6" ht="24" customHeight="1" x14ac:dyDescent="0.25">
      <c r="A19" s="86" t="s">
        <v>24</v>
      </c>
      <c r="B19" s="86"/>
      <c r="C19" s="86"/>
      <c r="D19" s="86"/>
      <c r="E19" s="86"/>
      <c r="F19" s="6"/>
    </row>
  </sheetData>
  <mergeCells count="7">
    <mergeCell ref="A19:E19"/>
    <mergeCell ref="A1:E1"/>
    <mergeCell ref="A2:A3"/>
    <mergeCell ref="B2:B3"/>
    <mergeCell ref="C2:C3"/>
    <mergeCell ref="D2:E2"/>
    <mergeCell ref="A18:E18"/>
  </mergeCells>
  <pageMargins left="0.75" right="0.75" top="1" bottom="1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19"/>
  <sheetViews>
    <sheetView workbookViewId="0">
      <selection sqref="A1:E1"/>
    </sheetView>
  </sheetViews>
  <sheetFormatPr baseColWidth="10" defaultRowHeight="13.2" x14ac:dyDescent="0.25"/>
  <cols>
    <col min="5" max="5" width="12.5546875" bestFit="1" customWidth="1"/>
  </cols>
  <sheetData>
    <row r="1" spans="1:7" ht="27" customHeight="1" x14ac:dyDescent="0.25">
      <c r="A1" s="75" t="s">
        <v>82</v>
      </c>
      <c r="B1" s="75"/>
      <c r="C1" s="75"/>
      <c r="D1" s="75"/>
      <c r="E1" s="75"/>
      <c r="F1" s="62"/>
      <c r="G1" s="62"/>
    </row>
    <row r="2" spans="1:7" ht="12.75" customHeight="1" x14ac:dyDescent="0.25">
      <c r="A2" s="76" t="s">
        <v>0</v>
      </c>
      <c r="B2" s="78" t="s">
        <v>1</v>
      </c>
      <c r="C2" s="80" t="s">
        <v>2</v>
      </c>
      <c r="D2" s="82" t="s">
        <v>3</v>
      </c>
      <c r="E2" s="82"/>
    </row>
    <row r="3" spans="1:7" ht="27" customHeight="1" x14ac:dyDescent="0.25">
      <c r="A3" s="77"/>
      <c r="B3" s="79"/>
      <c r="C3" s="81"/>
      <c r="D3" s="2" t="s">
        <v>5</v>
      </c>
      <c r="E3" s="1" t="s">
        <v>6</v>
      </c>
    </row>
    <row r="4" spans="1:7" x14ac:dyDescent="0.25">
      <c r="A4" s="3" t="s">
        <v>2</v>
      </c>
      <c r="B4" s="4" t="s">
        <v>25</v>
      </c>
      <c r="C4" s="5" t="s">
        <v>25</v>
      </c>
      <c r="D4" s="4" t="s">
        <v>25</v>
      </c>
      <c r="E4" s="5" t="s">
        <v>25</v>
      </c>
      <c r="F4" s="6"/>
    </row>
    <row r="5" spans="1:7" x14ac:dyDescent="0.25">
      <c r="A5" s="7" t="s">
        <v>10</v>
      </c>
      <c r="B5" s="4" t="s">
        <v>9</v>
      </c>
      <c r="C5" s="5" t="s">
        <v>9</v>
      </c>
      <c r="D5" s="4" t="s">
        <v>9</v>
      </c>
      <c r="E5" s="4" t="s">
        <v>9</v>
      </c>
      <c r="F5" s="6"/>
    </row>
    <row r="6" spans="1:7" x14ac:dyDescent="0.25">
      <c r="A6" s="7" t="s">
        <v>11</v>
      </c>
      <c r="B6" s="4" t="s">
        <v>9</v>
      </c>
      <c r="C6" s="5" t="s">
        <v>9</v>
      </c>
      <c r="D6" s="4" t="s">
        <v>9</v>
      </c>
      <c r="E6" s="4" t="s">
        <v>9</v>
      </c>
      <c r="F6" s="6"/>
    </row>
    <row r="7" spans="1:7" x14ac:dyDescent="0.25">
      <c r="A7" s="7" t="s">
        <v>12</v>
      </c>
      <c r="B7" s="4" t="s">
        <v>9</v>
      </c>
      <c r="C7" s="5" t="s">
        <v>9</v>
      </c>
      <c r="D7" s="4" t="s">
        <v>9</v>
      </c>
      <c r="E7" s="4" t="s">
        <v>9</v>
      </c>
      <c r="F7" s="6"/>
    </row>
    <row r="8" spans="1:7" x14ac:dyDescent="0.25">
      <c r="A8" s="8" t="s">
        <v>13</v>
      </c>
      <c r="B8" s="4" t="s">
        <v>9</v>
      </c>
      <c r="C8" s="5" t="s">
        <v>9</v>
      </c>
      <c r="D8" s="4" t="s">
        <v>9</v>
      </c>
      <c r="E8" s="4" t="s">
        <v>9</v>
      </c>
      <c r="F8" s="6"/>
    </row>
    <row r="9" spans="1:7" x14ac:dyDescent="0.25">
      <c r="A9" s="8" t="s">
        <v>14</v>
      </c>
      <c r="B9" s="4" t="s">
        <v>9</v>
      </c>
      <c r="C9" s="5" t="s">
        <v>9</v>
      </c>
      <c r="D9" s="4" t="s">
        <v>9</v>
      </c>
      <c r="E9" s="4" t="s">
        <v>9</v>
      </c>
      <c r="F9" s="6"/>
    </row>
    <row r="10" spans="1:7" x14ac:dyDescent="0.25">
      <c r="A10" s="8" t="s">
        <v>15</v>
      </c>
      <c r="B10" s="4" t="s">
        <v>9</v>
      </c>
      <c r="C10" s="5" t="s">
        <v>9</v>
      </c>
      <c r="D10" s="4" t="s">
        <v>9</v>
      </c>
      <c r="E10" s="4" t="s">
        <v>9</v>
      </c>
      <c r="F10" s="6"/>
      <c r="G10" s="6"/>
    </row>
    <row r="11" spans="1:7" x14ac:dyDescent="0.25">
      <c r="A11" s="9" t="s">
        <v>16</v>
      </c>
      <c r="B11" s="4" t="s">
        <v>9</v>
      </c>
      <c r="C11" s="5" t="s">
        <v>9</v>
      </c>
      <c r="D11" s="4" t="s">
        <v>9</v>
      </c>
      <c r="E11" s="4" t="s">
        <v>9</v>
      </c>
      <c r="F11" s="6"/>
    </row>
    <row r="12" spans="1:7" x14ac:dyDescent="0.25">
      <c r="A12" s="8" t="s">
        <v>17</v>
      </c>
      <c r="B12" s="4" t="s">
        <v>9</v>
      </c>
      <c r="C12" s="5" t="s">
        <v>9</v>
      </c>
      <c r="D12" s="4" t="s">
        <v>9</v>
      </c>
      <c r="E12" s="4" t="s">
        <v>9</v>
      </c>
      <c r="F12" s="6"/>
    </row>
    <row r="13" spans="1:7" x14ac:dyDescent="0.25">
      <c r="A13" s="8" t="s">
        <v>18</v>
      </c>
      <c r="B13" s="4" t="s">
        <v>9</v>
      </c>
      <c r="C13" s="5" t="s">
        <v>9</v>
      </c>
      <c r="D13" s="4" t="s">
        <v>9</v>
      </c>
      <c r="E13" s="4" t="s">
        <v>9</v>
      </c>
      <c r="F13" s="6"/>
    </row>
    <row r="14" spans="1:7" x14ac:dyDescent="0.25">
      <c r="A14" s="8" t="s">
        <v>19</v>
      </c>
      <c r="B14" s="4" t="s">
        <v>9</v>
      </c>
      <c r="C14" s="5" t="s">
        <v>9</v>
      </c>
      <c r="D14" s="4" t="s">
        <v>9</v>
      </c>
      <c r="E14" s="4" t="s">
        <v>9</v>
      </c>
      <c r="F14" s="6"/>
    </row>
    <row r="15" spans="1:7" x14ac:dyDescent="0.25">
      <c r="A15" s="8" t="s">
        <v>20</v>
      </c>
      <c r="B15" s="4" t="s">
        <v>9</v>
      </c>
      <c r="C15" s="5" t="s">
        <v>9</v>
      </c>
      <c r="D15" s="4" t="s">
        <v>9</v>
      </c>
      <c r="E15" s="4" t="s">
        <v>9</v>
      </c>
      <c r="F15" s="6"/>
    </row>
    <row r="16" spans="1:7" x14ac:dyDescent="0.25">
      <c r="A16" s="10" t="s">
        <v>21</v>
      </c>
      <c r="B16" s="4" t="s">
        <v>9</v>
      </c>
      <c r="C16" s="5" t="s">
        <v>9</v>
      </c>
      <c r="D16" s="4" t="s">
        <v>9</v>
      </c>
      <c r="E16" s="4" t="s">
        <v>9</v>
      </c>
      <c r="F16" s="6"/>
    </row>
    <row r="17" spans="1:6" x14ac:dyDescent="0.25">
      <c r="A17" s="63" t="s">
        <v>22</v>
      </c>
      <c r="B17" s="63"/>
      <c r="C17" s="63"/>
      <c r="D17" s="63"/>
      <c r="E17" s="63"/>
      <c r="F17" s="6"/>
    </row>
    <row r="18" spans="1:6" ht="24" customHeight="1" x14ac:dyDescent="0.25">
      <c r="A18" s="74" t="s">
        <v>23</v>
      </c>
      <c r="B18" s="74"/>
      <c r="C18" s="74"/>
      <c r="D18" s="74"/>
      <c r="E18" s="74"/>
      <c r="F18" s="6"/>
    </row>
    <row r="19" spans="1:6" ht="24" customHeight="1" x14ac:dyDescent="0.25">
      <c r="A19" s="86" t="s">
        <v>24</v>
      </c>
      <c r="B19" s="86"/>
      <c r="C19" s="86"/>
      <c r="D19" s="86"/>
      <c r="E19" s="86"/>
      <c r="F19" s="6"/>
    </row>
  </sheetData>
  <mergeCells count="7">
    <mergeCell ref="A19:E19"/>
    <mergeCell ref="A1:E1"/>
    <mergeCell ref="A2:A3"/>
    <mergeCell ref="B2:B3"/>
    <mergeCell ref="C2:C3"/>
    <mergeCell ref="D2:E2"/>
    <mergeCell ref="A18:E18"/>
  </mergeCells>
  <pageMargins left="0.75" right="0.75" top="1" bottom="1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9"/>
  <sheetViews>
    <sheetView workbookViewId="0">
      <selection sqref="A1:E1"/>
    </sheetView>
  </sheetViews>
  <sheetFormatPr baseColWidth="10" defaultRowHeight="13.2" x14ac:dyDescent="0.25"/>
  <cols>
    <col min="5" max="5" width="12.5546875" bestFit="1" customWidth="1"/>
  </cols>
  <sheetData>
    <row r="1" spans="1:7" ht="27" customHeight="1" x14ac:dyDescent="0.25">
      <c r="A1" s="75" t="s">
        <v>83</v>
      </c>
      <c r="B1" s="75"/>
      <c r="C1" s="75"/>
      <c r="D1" s="75"/>
      <c r="E1" s="75"/>
      <c r="F1" s="62"/>
      <c r="G1" s="62"/>
    </row>
    <row r="2" spans="1:7" ht="12.75" customHeight="1" x14ac:dyDescent="0.25">
      <c r="A2" s="76" t="s">
        <v>0</v>
      </c>
      <c r="B2" s="78" t="s">
        <v>1</v>
      </c>
      <c r="C2" s="80" t="s">
        <v>2</v>
      </c>
      <c r="D2" s="82" t="s">
        <v>3</v>
      </c>
      <c r="E2" s="82"/>
    </row>
    <row r="3" spans="1:7" ht="27" customHeight="1" x14ac:dyDescent="0.25">
      <c r="A3" s="77"/>
      <c r="B3" s="79"/>
      <c r="C3" s="81"/>
      <c r="D3" s="2" t="s">
        <v>5</v>
      </c>
      <c r="E3" s="1" t="s">
        <v>6</v>
      </c>
    </row>
    <row r="4" spans="1:7" x14ac:dyDescent="0.25">
      <c r="A4" s="3" t="s">
        <v>2</v>
      </c>
      <c r="B4" s="4" t="s">
        <v>25</v>
      </c>
      <c r="C4" s="5" t="s">
        <v>25</v>
      </c>
      <c r="D4" s="4" t="s">
        <v>25</v>
      </c>
      <c r="E4" s="5" t="s">
        <v>25</v>
      </c>
      <c r="F4" s="6"/>
    </row>
    <row r="5" spans="1:7" x14ac:dyDescent="0.25">
      <c r="A5" s="7" t="s">
        <v>10</v>
      </c>
      <c r="B5" s="4" t="s">
        <v>9</v>
      </c>
      <c r="C5" s="5" t="s">
        <v>9</v>
      </c>
      <c r="D5" s="4" t="s">
        <v>9</v>
      </c>
      <c r="E5" s="4" t="s">
        <v>9</v>
      </c>
      <c r="F5" s="6"/>
    </row>
    <row r="6" spans="1:7" x14ac:dyDescent="0.25">
      <c r="A6" s="7" t="s">
        <v>11</v>
      </c>
      <c r="B6" s="4" t="s">
        <v>9</v>
      </c>
      <c r="C6" s="5" t="s">
        <v>9</v>
      </c>
      <c r="D6" s="4" t="s">
        <v>9</v>
      </c>
      <c r="E6" s="4" t="s">
        <v>9</v>
      </c>
      <c r="F6" s="6"/>
    </row>
    <row r="7" spans="1:7" x14ac:dyDescent="0.25">
      <c r="A7" s="7" t="s">
        <v>12</v>
      </c>
      <c r="B7" s="4" t="s">
        <v>9</v>
      </c>
      <c r="C7" s="5" t="s">
        <v>9</v>
      </c>
      <c r="D7" s="4" t="s">
        <v>9</v>
      </c>
      <c r="E7" s="4" t="s">
        <v>9</v>
      </c>
      <c r="F7" s="6"/>
    </row>
    <row r="8" spans="1:7" x14ac:dyDescent="0.25">
      <c r="A8" s="8" t="s">
        <v>13</v>
      </c>
      <c r="B8" s="4" t="s">
        <v>9</v>
      </c>
      <c r="C8" s="5" t="s">
        <v>9</v>
      </c>
      <c r="D8" s="4" t="s">
        <v>9</v>
      </c>
      <c r="E8" s="4" t="s">
        <v>9</v>
      </c>
      <c r="F8" s="6"/>
    </row>
    <row r="9" spans="1:7" x14ac:dyDescent="0.25">
      <c r="A9" s="8" t="s">
        <v>14</v>
      </c>
      <c r="B9" s="4" t="s">
        <v>9</v>
      </c>
      <c r="C9" s="5" t="s">
        <v>9</v>
      </c>
      <c r="D9" s="4" t="s">
        <v>9</v>
      </c>
      <c r="E9" s="4" t="s">
        <v>9</v>
      </c>
      <c r="F9" s="6"/>
    </row>
    <row r="10" spans="1:7" x14ac:dyDescent="0.25">
      <c r="A10" s="8" t="s">
        <v>15</v>
      </c>
      <c r="B10" s="4" t="s">
        <v>9</v>
      </c>
      <c r="C10" s="5" t="s">
        <v>9</v>
      </c>
      <c r="D10" s="4" t="s">
        <v>9</v>
      </c>
      <c r="E10" s="4" t="s">
        <v>9</v>
      </c>
      <c r="F10" s="6"/>
      <c r="G10" s="6"/>
    </row>
    <row r="11" spans="1:7" x14ac:dyDescent="0.25">
      <c r="A11" s="9" t="s">
        <v>16</v>
      </c>
      <c r="B11" s="4" t="s">
        <v>9</v>
      </c>
      <c r="C11" s="5" t="s">
        <v>9</v>
      </c>
      <c r="D11" s="4" t="s">
        <v>9</v>
      </c>
      <c r="E11" s="4" t="s">
        <v>9</v>
      </c>
      <c r="F11" s="6"/>
    </row>
    <row r="12" spans="1:7" x14ac:dyDescent="0.25">
      <c r="A12" s="8" t="s">
        <v>17</v>
      </c>
      <c r="B12" s="4" t="s">
        <v>9</v>
      </c>
      <c r="C12" s="5" t="s">
        <v>9</v>
      </c>
      <c r="D12" s="4" t="s">
        <v>9</v>
      </c>
      <c r="E12" s="4" t="s">
        <v>9</v>
      </c>
      <c r="F12" s="6"/>
    </row>
    <row r="13" spans="1:7" x14ac:dyDescent="0.25">
      <c r="A13" s="8" t="s">
        <v>18</v>
      </c>
      <c r="B13" s="4" t="s">
        <v>9</v>
      </c>
      <c r="C13" s="5" t="s">
        <v>9</v>
      </c>
      <c r="D13" s="4" t="s">
        <v>9</v>
      </c>
      <c r="E13" s="4" t="s">
        <v>9</v>
      </c>
      <c r="F13" s="6"/>
    </row>
    <row r="14" spans="1:7" x14ac:dyDescent="0.25">
      <c r="A14" s="8" t="s">
        <v>19</v>
      </c>
      <c r="B14" s="4" t="s">
        <v>9</v>
      </c>
      <c r="C14" s="5" t="s">
        <v>9</v>
      </c>
      <c r="D14" s="4" t="s">
        <v>9</v>
      </c>
      <c r="E14" s="4" t="s">
        <v>9</v>
      </c>
      <c r="F14" s="6"/>
    </row>
    <row r="15" spans="1:7" x14ac:dyDescent="0.25">
      <c r="A15" s="8" t="s">
        <v>20</v>
      </c>
      <c r="B15" s="4" t="s">
        <v>9</v>
      </c>
      <c r="C15" s="5" t="s">
        <v>9</v>
      </c>
      <c r="D15" s="4" t="s">
        <v>9</v>
      </c>
      <c r="E15" s="4" t="s">
        <v>9</v>
      </c>
      <c r="F15" s="6"/>
    </row>
    <row r="16" spans="1:7" x14ac:dyDescent="0.25">
      <c r="A16" s="10" t="s">
        <v>21</v>
      </c>
      <c r="B16" s="4" t="s">
        <v>9</v>
      </c>
      <c r="C16" s="5" t="s">
        <v>9</v>
      </c>
      <c r="D16" s="4" t="s">
        <v>9</v>
      </c>
      <c r="E16" s="4" t="s">
        <v>9</v>
      </c>
      <c r="F16" s="6"/>
    </row>
    <row r="17" spans="1:6" x14ac:dyDescent="0.25">
      <c r="A17" s="63" t="s">
        <v>22</v>
      </c>
      <c r="B17" s="63"/>
      <c r="C17" s="63"/>
      <c r="D17" s="63"/>
      <c r="E17" s="63"/>
      <c r="F17" s="6"/>
    </row>
    <row r="18" spans="1:6" ht="24" customHeight="1" x14ac:dyDescent="0.25">
      <c r="A18" s="74" t="s">
        <v>23</v>
      </c>
      <c r="B18" s="74"/>
      <c r="C18" s="74"/>
      <c r="D18" s="74"/>
      <c r="E18" s="74"/>
      <c r="F18" s="6"/>
    </row>
    <row r="19" spans="1:6" ht="24" customHeight="1" x14ac:dyDescent="0.25">
      <c r="A19" s="86" t="s">
        <v>24</v>
      </c>
      <c r="B19" s="86"/>
      <c r="C19" s="86"/>
      <c r="D19" s="86"/>
      <c r="E19" s="86"/>
      <c r="F19" s="6"/>
    </row>
  </sheetData>
  <mergeCells count="7">
    <mergeCell ref="A19:E19"/>
    <mergeCell ref="A1:E1"/>
    <mergeCell ref="A2:A3"/>
    <mergeCell ref="B2:B3"/>
    <mergeCell ref="C2:C3"/>
    <mergeCell ref="D2:E2"/>
    <mergeCell ref="A18:E18"/>
  </mergeCells>
  <pageMargins left="0.75" right="0.75" top="1" bottom="1" header="0" footer="0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9"/>
  <sheetViews>
    <sheetView workbookViewId="0">
      <selection sqref="A1:E1"/>
    </sheetView>
  </sheetViews>
  <sheetFormatPr baseColWidth="10" defaultRowHeight="13.2" x14ac:dyDescent="0.25"/>
  <cols>
    <col min="5" max="5" width="12.5546875" bestFit="1" customWidth="1"/>
  </cols>
  <sheetData>
    <row r="1" spans="1:7" ht="27" customHeight="1" x14ac:dyDescent="0.25">
      <c r="A1" s="75" t="s">
        <v>84</v>
      </c>
      <c r="B1" s="75"/>
      <c r="C1" s="75"/>
      <c r="D1" s="75"/>
      <c r="E1" s="75"/>
      <c r="F1" s="62"/>
      <c r="G1" s="62"/>
    </row>
    <row r="2" spans="1:7" ht="12.75" customHeight="1" x14ac:dyDescent="0.25">
      <c r="A2" s="76" t="s">
        <v>0</v>
      </c>
      <c r="B2" s="78" t="s">
        <v>1</v>
      </c>
      <c r="C2" s="80" t="s">
        <v>2</v>
      </c>
      <c r="D2" s="82" t="s">
        <v>3</v>
      </c>
      <c r="E2" s="82"/>
    </row>
    <row r="3" spans="1:7" ht="27" customHeight="1" x14ac:dyDescent="0.25">
      <c r="A3" s="77"/>
      <c r="B3" s="79"/>
      <c r="C3" s="81"/>
      <c r="D3" s="2" t="s">
        <v>5</v>
      </c>
      <c r="E3" s="1" t="s">
        <v>6</v>
      </c>
    </row>
    <row r="4" spans="1:7" x14ac:dyDescent="0.25">
      <c r="A4" s="3" t="s">
        <v>2</v>
      </c>
      <c r="B4" s="4" t="s">
        <v>25</v>
      </c>
      <c r="C4" s="5" t="s">
        <v>25</v>
      </c>
      <c r="D4" s="4" t="s">
        <v>25</v>
      </c>
      <c r="E4" s="5" t="s">
        <v>25</v>
      </c>
      <c r="F4" s="6"/>
    </row>
    <row r="5" spans="1:7" x14ac:dyDescent="0.25">
      <c r="A5" s="7" t="s">
        <v>10</v>
      </c>
      <c r="B5" s="4" t="s">
        <v>9</v>
      </c>
      <c r="C5" s="5" t="s">
        <v>9</v>
      </c>
      <c r="D5" s="4" t="s">
        <v>9</v>
      </c>
      <c r="E5" s="4" t="s">
        <v>9</v>
      </c>
      <c r="F5" s="6"/>
    </row>
    <row r="6" spans="1:7" x14ac:dyDescent="0.25">
      <c r="A6" s="7" t="s">
        <v>11</v>
      </c>
      <c r="B6" s="4" t="s">
        <v>9</v>
      </c>
      <c r="C6" s="5" t="s">
        <v>9</v>
      </c>
      <c r="D6" s="4" t="s">
        <v>9</v>
      </c>
      <c r="E6" s="4" t="s">
        <v>9</v>
      </c>
      <c r="F6" s="6"/>
    </row>
    <row r="7" spans="1:7" x14ac:dyDescent="0.25">
      <c r="A7" s="7" t="s">
        <v>12</v>
      </c>
      <c r="B7" s="4" t="s">
        <v>9</v>
      </c>
      <c r="C7" s="5" t="s">
        <v>9</v>
      </c>
      <c r="D7" s="4" t="s">
        <v>9</v>
      </c>
      <c r="E7" s="4" t="s">
        <v>9</v>
      </c>
      <c r="F7" s="6"/>
    </row>
    <row r="8" spans="1:7" x14ac:dyDescent="0.25">
      <c r="A8" s="8" t="s">
        <v>13</v>
      </c>
      <c r="B8" s="4" t="s">
        <v>9</v>
      </c>
      <c r="C8" s="5" t="s">
        <v>9</v>
      </c>
      <c r="D8" s="4" t="s">
        <v>9</v>
      </c>
      <c r="E8" s="4" t="s">
        <v>9</v>
      </c>
      <c r="F8" s="6"/>
    </row>
    <row r="9" spans="1:7" x14ac:dyDescent="0.25">
      <c r="A9" s="8" t="s">
        <v>14</v>
      </c>
      <c r="B9" s="4" t="s">
        <v>9</v>
      </c>
      <c r="C9" s="5" t="s">
        <v>9</v>
      </c>
      <c r="D9" s="4" t="s">
        <v>9</v>
      </c>
      <c r="E9" s="4" t="s">
        <v>9</v>
      </c>
      <c r="F9" s="6"/>
    </row>
    <row r="10" spans="1:7" x14ac:dyDescent="0.25">
      <c r="A10" s="8" t="s">
        <v>15</v>
      </c>
      <c r="B10" s="4" t="s">
        <v>9</v>
      </c>
      <c r="C10" s="5" t="s">
        <v>9</v>
      </c>
      <c r="D10" s="4" t="s">
        <v>9</v>
      </c>
      <c r="E10" s="4" t="s">
        <v>9</v>
      </c>
      <c r="F10" s="6"/>
      <c r="G10" s="6"/>
    </row>
    <row r="11" spans="1:7" x14ac:dyDescent="0.25">
      <c r="A11" s="9" t="s">
        <v>16</v>
      </c>
      <c r="B11" s="4" t="s">
        <v>9</v>
      </c>
      <c r="C11" s="5" t="s">
        <v>9</v>
      </c>
      <c r="D11" s="4" t="s">
        <v>9</v>
      </c>
      <c r="E11" s="4" t="s">
        <v>9</v>
      </c>
      <c r="F11" s="6"/>
    </row>
    <row r="12" spans="1:7" x14ac:dyDescent="0.25">
      <c r="A12" s="8" t="s">
        <v>17</v>
      </c>
      <c r="B12" s="4" t="s">
        <v>9</v>
      </c>
      <c r="C12" s="5" t="s">
        <v>9</v>
      </c>
      <c r="D12" s="4" t="s">
        <v>9</v>
      </c>
      <c r="E12" s="4" t="s">
        <v>9</v>
      </c>
      <c r="F12" s="6"/>
    </row>
    <row r="13" spans="1:7" x14ac:dyDescent="0.25">
      <c r="A13" s="8" t="s">
        <v>18</v>
      </c>
      <c r="B13" s="4" t="s">
        <v>9</v>
      </c>
      <c r="C13" s="5" t="s">
        <v>9</v>
      </c>
      <c r="D13" s="4" t="s">
        <v>9</v>
      </c>
      <c r="E13" s="4" t="s">
        <v>9</v>
      </c>
      <c r="F13" s="6"/>
    </row>
    <row r="14" spans="1:7" x14ac:dyDescent="0.25">
      <c r="A14" s="8" t="s">
        <v>19</v>
      </c>
      <c r="B14" s="4" t="s">
        <v>9</v>
      </c>
      <c r="C14" s="5" t="s">
        <v>9</v>
      </c>
      <c r="D14" s="4" t="s">
        <v>9</v>
      </c>
      <c r="E14" s="4" t="s">
        <v>9</v>
      </c>
      <c r="F14" s="6"/>
    </row>
    <row r="15" spans="1:7" x14ac:dyDescent="0.25">
      <c r="A15" s="8" t="s">
        <v>20</v>
      </c>
      <c r="B15" s="4" t="s">
        <v>9</v>
      </c>
      <c r="C15" s="5" t="s">
        <v>9</v>
      </c>
      <c r="D15" s="4" t="s">
        <v>9</v>
      </c>
      <c r="E15" s="4" t="s">
        <v>9</v>
      </c>
      <c r="F15" s="6"/>
    </row>
    <row r="16" spans="1:7" x14ac:dyDescent="0.25">
      <c r="A16" s="10" t="s">
        <v>21</v>
      </c>
      <c r="B16" s="4" t="s">
        <v>9</v>
      </c>
      <c r="C16" s="5" t="s">
        <v>9</v>
      </c>
      <c r="D16" s="4" t="s">
        <v>9</v>
      </c>
      <c r="E16" s="4" t="s">
        <v>9</v>
      </c>
      <c r="F16" s="6"/>
    </row>
    <row r="17" spans="1:6" x14ac:dyDescent="0.25">
      <c r="A17" s="63" t="s">
        <v>22</v>
      </c>
      <c r="B17" s="63"/>
      <c r="C17" s="63"/>
      <c r="D17" s="63"/>
      <c r="E17" s="63"/>
      <c r="F17" s="6"/>
    </row>
    <row r="18" spans="1:6" ht="24" customHeight="1" x14ac:dyDescent="0.25">
      <c r="A18" s="74" t="s">
        <v>23</v>
      </c>
      <c r="B18" s="74"/>
      <c r="C18" s="74"/>
      <c r="D18" s="74"/>
      <c r="E18" s="74"/>
      <c r="F18" s="6"/>
    </row>
    <row r="19" spans="1:6" ht="24" customHeight="1" x14ac:dyDescent="0.25">
      <c r="A19" s="86" t="s">
        <v>24</v>
      </c>
      <c r="B19" s="86"/>
      <c r="C19" s="86"/>
      <c r="D19" s="86"/>
      <c r="E19" s="86"/>
      <c r="F19" s="6"/>
    </row>
  </sheetData>
  <mergeCells count="7">
    <mergeCell ref="A18:E18"/>
    <mergeCell ref="A1:E1"/>
    <mergeCell ref="A19:E19"/>
    <mergeCell ref="A2:A3"/>
    <mergeCell ref="B2:B3"/>
    <mergeCell ref="C2:C3"/>
    <mergeCell ref="D2:E2"/>
  </mergeCells>
  <pageMargins left="0.75" right="0.75" top="1" bottom="1" header="0" footer="0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8"/>
  <sheetViews>
    <sheetView workbookViewId="0">
      <selection activeCell="I15" sqref="I15"/>
    </sheetView>
  </sheetViews>
  <sheetFormatPr baseColWidth="10" defaultRowHeight="13.2" x14ac:dyDescent="0.25"/>
  <cols>
    <col min="5" max="5" width="12.5546875" bestFit="1" customWidth="1"/>
  </cols>
  <sheetData>
    <row r="1" spans="1:9" ht="27" customHeight="1" x14ac:dyDescent="0.25">
      <c r="A1" s="87" t="s">
        <v>85</v>
      </c>
      <c r="B1" s="87"/>
      <c r="C1" s="87"/>
      <c r="D1" s="87"/>
      <c r="E1" s="87"/>
      <c r="F1" s="87"/>
      <c r="G1" s="87"/>
    </row>
    <row r="2" spans="1:9" ht="12.75" customHeight="1" x14ac:dyDescent="0.25">
      <c r="A2" s="76" t="s">
        <v>0</v>
      </c>
      <c r="B2" s="78" t="s">
        <v>1</v>
      </c>
      <c r="C2" s="80" t="s">
        <v>2</v>
      </c>
      <c r="D2" s="82" t="s">
        <v>3</v>
      </c>
      <c r="E2" s="82"/>
      <c r="F2" s="82" t="s">
        <v>4</v>
      </c>
      <c r="G2" s="82"/>
    </row>
    <row r="3" spans="1:9" ht="27" customHeight="1" x14ac:dyDescent="0.25">
      <c r="A3" s="77"/>
      <c r="B3" s="79"/>
      <c r="C3" s="81"/>
      <c r="D3" s="2" t="s">
        <v>5</v>
      </c>
      <c r="E3" s="1" t="s">
        <v>6</v>
      </c>
      <c r="F3" s="1" t="s">
        <v>7</v>
      </c>
      <c r="G3" s="1" t="s">
        <v>8</v>
      </c>
    </row>
    <row r="4" spans="1:9" x14ac:dyDescent="0.25">
      <c r="A4" s="3" t="s">
        <v>2</v>
      </c>
      <c r="B4" s="11">
        <v>339</v>
      </c>
      <c r="C4" s="11">
        <v>9870</v>
      </c>
      <c r="D4" s="11">
        <v>57</v>
      </c>
      <c r="E4" s="11">
        <v>9813</v>
      </c>
      <c r="F4" s="11">
        <v>4819</v>
      </c>
      <c r="G4" s="11">
        <v>5051</v>
      </c>
      <c r="H4" s="6"/>
    </row>
    <row r="5" spans="1:9" x14ac:dyDescent="0.25">
      <c r="A5" s="7" t="s">
        <v>10</v>
      </c>
      <c r="B5" s="4" t="s">
        <v>9</v>
      </c>
      <c r="C5" s="5" t="s">
        <v>9</v>
      </c>
      <c r="D5" s="4" t="s">
        <v>9</v>
      </c>
      <c r="E5" s="4" t="s">
        <v>9</v>
      </c>
      <c r="F5" s="4" t="s">
        <v>9</v>
      </c>
      <c r="G5" s="4" t="s">
        <v>9</v>
      </c>
      <c r="H5" s="6"/>
    </row>
    <row r="6" spans="1:9" x14ac:dyDescent="0.25">
      <c r="A6" s="7" t="s">
        <v>11</v>
      </c>
      <c r="B6" s="4" t="s">
        <v>9</v>
      </c>
      <c r="C6" s="5" t="s">
        <v>9</v>
      </c>
      <c r="D6" s="4" t="s">
        <v>9</v>
      </c>
      <c r="E6" s="4" t="s">
        <v>9</v>
      </c>
      <c r="F6" s="4" t="s">
        <v>9</v>
      </c>
      <c r="G6" s="4" t="s">
        <v>9</v>
      </c>
      <c r="H6" s="6"/>
    </row>
    <row r="7" spans="1:9" x14ac:dyDescent="0.25">
      <c r="A7" s="7" t="s">
        <v>12</v>
      </c>
      <c r="B7" s="4">
        <v>2</v>
      </c>
      <c r="C7" s="5">
        <v>30</v>
      </c>
      <c r="D7" s="4" t="s">
        <v>25</v>
      </c>
      <c r="E7" s="4">
        <v>30</v>
      </c>
      <c r="F7" s="4">
        <v>16</v>
      </c>
      <c r="G7" s="4">
        <v>14</v>
      </c>
      <c r="H7" s="6"/>
    </row>
    <row r="8" spans="1:9" x14ac:dyDescent="0.25">
      <c r="A8" s="8" t="s">
        <v>13</v>
      </c>
      <c r="B8" s="4">
        <v>14</v>
      </c>
      <c r="C8" s="5">
        <v>312</v>
      </c>
      <c r="D8" s="4">
        <v>9</v>
      </c>
      <c r="E8" s="4">
        <v>303</v>
      </c>
      <c r="F8" s="4">
        <v>155</v>
      </c>
      <c r="G8" s="4">
        <v>157</v>
      </c>
      <c r="H8" s="6"/>
    </row>
    <row r="9" spans="1:9" x14ac:dyDescent="0.25">
      <c r="A9" s="8" t="s">
        <v>14</v>
      </c>
      <c r="B9" s="4">
        <v>44</v>
      </c>
      <c r="C9" s="5">
        <v>1420</v>
      </c>
      <c r="D9" s="4">
        <v>4</v>
      </c>
      <c r="E9" s="4">
        <v>1416</v>
      </c>
      <c r="F9" s="4">
        <v>677</v>
      </c>
      <c r="G9" s="4">
        <v>743</v>
      </c>
      <c r="H9" s="6"/>
    </row>
    <row r="10" spans="1:9" x14ac:dyDescent="0.25">
      <c r="A10" s="8" t="s">
        <v>15</v>
      </c>
      <c r="B10" s="4">
        <v>40</v>
      </c>
      <c r="C10" s="5">
        <v>1265</v>
      </c>
      <c r="D10" s="4" t="s">
        <v>25</v>
      </c>
      <c r="E10" s="4">
        <v>1265</v>
      </c>
      <c r="F10" s="4">
        <v>605</v>
      </c>
      <c r="G10" s="4">
        <v>660</v>
      </c>
      <c r="H10" s="6"/>
      <c r="I10" s="6"/>
    </row>
    <row r="11" spans="1:9" x14ac:dyDescent="0.25">
      <c r="A11" s="9" t="s">
        <v>16</v>
      </c>
      <c r="B11" s="4">
        <v>26</v>
      </c>
      <c r="C11" s="5">
        <v>732</v>
      </c>
      <c r="D11" s="4">
        <v>13</v>
      </c>
      <c r="E11" s="4">
        <v>719</v>
      </c>
      <c r="F11" s="4">
        <v>355</v>
      </c>
      <c r="G11" s="4">
        <v>377</v>
      </c>
      <c r="H11" s="6"/>
    </row>
    <row r="12" spans="1:9" x14ac:dyDescent="0.25">
      <c r="A12" s="8" t="s">
        <v>17</v>
      </c>
      <c r="B12" s="4">
        <v>56</v>
      </c>
      <c r="C12" s="5">
        <v>1436</v>
      </c>
      <c r="D12" s="4">
        <v>10</v>
      </c>
      <c r="E12" s="4">
        <v>1426</v>
      </c>
      <c r="F12" s="4">
        <v>716</v>
      </c>
      <c r="G12" s="4">
        <v>720</v>
      </c>
      <c r="H12" s="6"/>
    </row>
    <row r="13" spans="1:9" x14ac:dyDescent="0.25">
      <c r="A13" s="8" t="s">
        <v>18</v>
      </c>
      <c r="B13" s="4">
        <v>46</v>
      </c>
      <c r="C13" s="5">
        <v>1436</v>
      </c>
      <c r="D13" s="4">
        <v>11</v>
      </c>
      <c r="E13" s="4">
        <v>1425</v>
      </c>
      <c r="F13" s="4">
        <v>706</v>
      </c>
      <c r="G13" s="4">
        <v>730</v>
      </c>
      <c r="H13" s="6"/>
    </row>
    <row r="14" spans="1:9" x14ac:dyDescent="0.25">
      <c r="A14" s="8" t="s">
        <v>19</v>
      </c>
      <c r="B14" s="4">
        <v>59</v>
      </c>
      <c r="C14" s="5">
        <v>1636</v>
      </c>
      <c r="D14" s="4">
        <v>8</v>
      </c>
      <c r="E14" s="4">
        <v>1628</v>
      </c>
      <c r="F14" s="4">
        <v>809</v>
      </c>
      <c r="G14" s="4">
        <v>827</v>
      </c>
      <c r="H14" s="6"/>
    </row>
    <row r="15" spans="1:9" x14ac:dyDescent="0.25">
      <c r="A15" s="8" t="s">
        <v>20</v>
      </c>
      <c r="B15" s="4">
        <v>44</v>
      </c>
      <c r="C15" s="5">
        <v>1358</v>
      </c>
      <c r="D15" s="4">
        <v>1</v>
      </c>
      <c r="E15" s="4">
        <v>1357</v>
      </c>
      <c r="F15" s="4">
        <v>664</v>
      </c>
      <c r="G15" s="4">
        <v>694</v>
      </c>
      <c r="H15" s="6"/>
    </row>
    <row r="16" spans="1:9" x14ac:dyDescent="0.25">
      <c r="A16" s="10" t="s">
        <v>21</v>
      </c>
      <c r="B16" s="4">
        <v>8</v>
      </c>
      <c r="C16" s="5">
        <v>245</v>
      </c>
      <c r="D16" s="4">
        <v>1</v>
      </c>
      <c r="E16" s="4">
        <v>244</v>
      </c>
      <c r="F16" s="4">
        <v>116</v>
      </c>
      <c r="G16" s="4">
        <v>129</v>
      </c>
      <c r="H16" s="6"/>
    </row>
    <row r="17" spans="1:7" x14ac:dyDescent="0.25">
      <c r="A17" s="84" t="s">
        <v>22</v>
      </c>
      <c r="B17" s="84"/>
      <c r="C17" s="84"/>
      <c r="D17" s="84"/>
      <c r="E17" s="84"/>
      <c r="F17" s="84"/>
      <c r="G17" s="84"/>
    </row>
    <row r="18" spans="1:7" ht="24" customHeight="1" x14ac:dyDescent="0.25">
      <c r="A18" s="83" t="s">
        <v>24</v>
      </c>
      <c r="B18" s="83"/>
      <c r="C18" s="83"/>
      <c r="D18" s="83"/>
      <c r="E18" s="83"/>
      <c r="F18" s="83"/>
      <c r="G18" s="83"/>
    </row>
  </sheetData>
  <mergeCells count="8">
    <mergeCell ref="A17:G17"/>
    <mergeCell ref="A18:G18"/>
    <mergeCell ref="A1:G1"/>
    <mergeCell ref="A2:A3"/>
    <mergeCell ref="B2:B3"/>
    <mergeCell ref="C2:C3"/>
    <mergeCell ref="D2:E2"/>
    <mergeCell ref="F2:G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8"/>
  <sheetViews>
    <sheetView workbookViewId="0">
      <selection sqref="A1:G1"/>
    </sheetView>
  </sheetViews>
  <sheetFormatPr baseColWidth="10" defaultRowHeight="13.2" x14ac:dyDescent="0.25"/>
  <cols>
    <col min="5" max="5" width="12.5546875" bestFit="1" customWidth="1"/>
  </cols>
  <sheetData>
    <row r="1" spans="1:9" ht="27" customHeight="1" x14ac:dyDescent="0.25">
      <c r="A1" s="87" t="s">
        <v>86</v>
      </c>
      <c r="B1" s="87"/>
      <c r="C1" s="87"/>
      <c r="D1" s="87"/>
      <c r="E1" s="87"/>
      <c r="F1" s="87"/>
      <c r="G1" s="87"/>
    </row>
    <row r="2" spans="1:9" ht="12.75" customHeight="1" x14ac:dyDescent="0.25">
      <c r="A2" s="76" t="s">
        <v>0</v>
      </c>
      <c r="B2" s="78" t="s">
        <v>1</v>
      </c>
      <c r="C2" s="80" t="s">
        <v>2</v>
      </c>
      <c r="D2" s="82" t="s">
        <v>3</v>
      </c>
      <c r="E2" s="82"/>
      <c r="F2" s="82" t="s">
        <v>4</v>
      </c>
      <c r="G2" s="82"/>
    </row>
    <row r="3" spans="1:9" ht="27" customHeight="1" x14ac:dyDescent="0.25">
      <c r="A3" s="77"/>
      <c r="B3" s="79"/>
      <c r="C3" s="81"/>
      <c r="D3" s="2" t="s">
        <v>5</v>
      </c>
      <c r="E3" s="1" t="s">
        <v>6</v>
      </c>
      <c r="F3" s="1" t="s">
        <v>7</v>
      </c>
      <c r="G3" s="1" t="s">
        <v>8</v>
      </c>
    </row>
    <row r="4" spans="1:9" x14ac:dyDescent="0.25">
      <c r="A4" s="3" t="s">
        <v>2</v>
      </c>
      <c r="B4" s="11">
        <v>298</v>
      </c>
      <c r="C4" s="11">
        <v>8766</v>
      </c>
      <c r="D4" s="11">
        <v>28</v>
      </c>
      <c r="E4" s="11">
        <v>8738</v>
      </c>
      <c r="F4" s="11">
        <v>4277</v>
      </c>
      <c r="G4" s="11">
        <v>4489</v>
      </c>
      <c r="H4" s="6"/>
    </row>
    <row r="5" spans="1:9" x14ac:dyDescent="0.25">
      <c r="A5" s="7" t="s">
        <v>10</v>
      </c>
      <c r="B5" s="4" t="s">
        <v>9</v>
      </c>
      <c r="C5" s="5" t="s">
        <v>9</v>
      </c>
      <c r="D5" s="4" t="s">
        <v>9</v>
      </c>
      <c r="E5" s="4" t="s">
        <v>9</v>
      </c>
      <c r="F5" s="4" t="s">
        <v>9</v>
      </c>
      <c r="G5" s="4" t="s">
        <v>9</v>
      </c>
      <c r="H5" s="6"/>
    </row>
    <row r="6" spans="1:9" x14ac:dyDescent="0.25">
      <c r="A6" s="7" t="s">
        <v>11</v>
      </c>
      <c r="B6" s="4" t="s">
        <v>9</v>
      </c>
      <c r="C6" s="5" t="s">
        <v>9</v>
      </c>
      <c r="D6" s="4" t="s">
        <v>9</v>
      </c>
      <c r="E6" s="4" t="s">
        <v>9</v>
      </c>
      <c r="F6" s="4" t="s">
        <v>9</v>
      </c>
      <c r="G6" s="4" t="s">
        <v>9</v>
      </c>
      <c r="H6" s="6"/>
    </row>
    <row r="7" spans="1:9" x14ac:dyDescent="0.25">
      <c r="A7" s="7" t="s">
        <v>12</v>
      </c>
      <c r="B7" s="4">
        <v>1</v>
      </c>
      <c r="C7" s="5">
        <v>1</v>
      </c>
      <c r="D7" s="4">
        <v>1</v>
      </c>
      <c r="E7" s="4" t="s">
        <v>25</v>
      </c>
      <c r="F7" s="4" t="s">
        <v>25</v>
      </c>
      <c r="G7" s="4">
        <v>1</v>
      </c>
      <c r="H7" s="6"/>
    </row>
    <row r="8" spans="1:9" x14ac:dyDescent="0.25">
      <c r="A8" s="8" t="s">
        <v>13</v>
      </c>
      <c r="B8" s="4">
        <v>5</v>
      </c>
      <c r="C8" s="5">
        <v>35</v>
      </c>
      <c r="D8" s="4">
        <v>5</v>
      </c>
      <c r="E8" s="4">
        <v>30</v>
      </c>
      <c r="F8" s="4">
        <v>22</v>
      </c>
      <c r="G8" s="4">
        <v>13</v>
      </c>
      <c r="H8" s="6"/>
    </row>
    <row r="9" spans="1:9" x14ac:dyDescent="0.25">
      <c r="A9" s="8" t="s">
        <v>14</v>
      </c>
      <c r="B9" s="4">
        <v>34</v>
      </c>
      <c r="C9" s="5">
        <v>1009</v>
      </c>
      <c r="D9" s="4">
        <v>3</v>
      </c>
      <c r="E9" s="4">
        <v>1006</v>
      </c>
      <c r="F9" s="4">
        <v>500</v>
      </c>
      <c r="G9" s="4">
        <v>509</v>
      </c>
      <c r="H9" s="6"/>
    </row>
    <row r="10" spans="1:9" x14ac:dyDescent="0.25">
      <c r="A10" s="8" t="s">
        <v>15</v>
      </c>
      <c r="B10" s="4">
        <v>39</v>
      </c>
      <c r="C10" s="5">
        <v>1255</v>
      </c>
      <c r="D10" s="4">
        <v>3</v>
      </c>
      <c r="E10" s="4">
        <v>1252</v>
      </c>
      <c r="F10" s="4">
        <v>618</v>
      </c>
      <c r="G10" s="4">
        <v>637</v>
      </c>
      <c r="H10" s="6"/>
      <c r="I10" s="6"/>
    </row>
    <row r="11" spans="1:9" x14ac:dyDescent="0.25">
      <c r="A11" s="9" t="s">
        <v>16</v>
      </c>
      <c r="B11" s="4">
        <v>23</v>
      </c>
      <c r="C11" s="5">
        <v>548</v>
      </c>
      <c r="D11" s="4">
        <v>5</v>
      </c>
      <c r="E11" s="4">
        <v>543</v>
      </c>
      <c r="F11" s="4">
        <v>258</v>
      </c>
      <c r="G11" s="4">
        <v>290</v>
      </c>
      <c r="H11" s="6"/>
    </row>
    <row r="12" spans="1:9" x14ac:dyDescent="0.25">
      <c r="A12" s="8" t="s">
        <v>17</v>
      </c>
      <c r="B12" s="4">
        <v>54</v>
      </c>
      <c r="C12" s="5">
        <v>1506</v>
      </c>
      <c r="D12" s="4">
        <v>8</v>
      </c>
      <c r="E12" s="4">
        <v>1498</v>
      </c>
      <c r="F12" s="4">
        <v>755</v>
      </c>
      <c r="G12" s="4">
        <v>751</v>
      </c>
      <c r="H12" s="6"/>
    </row>
    <row r="13" spans="1:9" x14ac:dyDescent="0.25">
      <c r="A13" s="8" t="s">
        <v>18</v>
      </c>
      <c r="B13" s="4">
        <v>39</v>
      </c>
      <c r="C13" s="5">
        <v>1045</v>
      </c>
      <c r="D13" s="4">
        <v>2</v>
      </c>
      <c r="E13" s="4">
        <v>1043</v>
      </c>
      <c r="F13" s="4">
        <v>493</v>
      </c>
      <c r="G13" s="4">
        <v>552</v>
      </c>
      <c r="H13" s="6"/>
    </row>
    <row r="14" spans="1:9" x14ac:dyDescent="0.25">
      <c r="A14" s="8" t="s">
        <v>19</v>
      </c>
      <c r="B14" s="4">
        <v>45</v>
      </c>
      <c r="C14" s="5">
        <v>1560</v>
      </c>
      <c r="D14" s="4" t="s">
        <v>25</v>
      </c>
      <c r="E14" s="4">
        <v>1560</v>
      </c>
      <c r="F14" s="4">
        <v>781</v>
      </c>
      <c r="G14" s="4">
        <v>779</v>
      </c>
      <c r="H14" s="6"/>
    </row>
    <row r="15" spans="1:9" x14ac:dyDescent="0.25">
      <c r="A15" s="8" t="s">
        <v>20</v>
      </c>
      <c r="B15" s="4">
        <v>42</v>
      </c>
      <c r="C15" s="5">
        <v>1287</v>
      </c>
      <c r="D15" s="4">
        <v>1</v>
      </c>
      <c r="E15" s="4">
        <v>1286</v>
      </c>
      <c r="F15" s="4">
        <v>580</v>
      </c>
      <c r="G15" s="4">
        <v>707</v>
      </c>
      <c r="H15" s="6"/>
    </row>
    <row r="16" spans="1:9" x14ac:dyDescent="0.25">
      <c r="A16" s="10" t="s">
        <v>21</v>
      </c>
      <c r="B16" s="12">
        <v>16</v>
      </c>
      <c r="C16" s="13">
        <v>520</v>
      </c>
      <c r="D16" s="12" t="s">
        <v>25</v>
      </c>
      <c r="E16" s="12">
        <v>520</v>
      </c>
      <c r="F16" s="12">
        <v>270</v>
      </c>
      <c r="G16" s="12">
        <v>250</v>
      </c>
      <c r="H16" s="6"/>
    </row>
    <row r="17" spans="1:7" x14ac:dyDescent="0.25">
      <c r="A17" s="84" t="s">
        <v>22</v>
      </c>
      <c r="B17" s="84"/>
      <c r="C17" s="84"/>
      <c r="D17" s="84"/>
      <c r="E17" s="84"/>
      <c r="F17" s="84"/>
      <c r="G17" s="84"/>
    </row>
    <row r="18" spans="1:7" ht="24" customHeight="1" x14ac:dyDescent="0.25">
      <c r="A18" s="83" t="s">
        <v>24</v>
      </c>
      <c r="B18" s="83"/>
      <c r="C18" s="83"/>
      <c r="D18" s="83"/>
      <c r="E18" s="83"/>
      <c r="F18" s="83"/>
      <c r="G18" s="83"/>
    </row>
  </sheetData>
  <mergeCells count="8">
    <mergeCell ref="A17:G17"/>
    <mergeCell ref="A18:G18"/>
    <mergeCell ref="A1:G1"/>
    <mergeCell ref="A2:A3"/>
    <mergeCell ref="B2:B3"/>
    <mergeCell ref="C2:C3"/>
    <mergeCell ref="D2:E2"/>
    <mergeCell ref="F2:G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18"/>
  <sheetViews>
    <sheetView workbookViewId="0">
      <selection sqref="A1:G1"/>
    </sheetView>
  </sheetViews>
  <sheetFormatPr baseColWidth="10" defaultRowHeight="13.2" x14ac:dyDescent="0.25"/>
  <cols>
    <col min="5" max="5" width="12.5546875" bestFit="1" customWidth="1"/>
  </cols>
  <sheetData>
    <row r="1" spans="1:9" ht="27" customHeight="1" x14ac:dyDescent="0.25">
      <c r="A1" s="87" t="s">
        <v>87</v>
      </c>
      <c r="B1" s="87"/>
      <c r="C1" s="87"/>
      <c r="D1" s="87"/>
      <c r="E1" s="87"/>
      <c r="F1" s="87"/>
      <c r="G1" s="87"/>
    </row>
    <row r="2" spans="1:9" ht="12.75" customHeight="1" x14ac:dyDescent="0.25">
      <c r="A2" s="76" t="s">
        <v>0</v>
      </c>
      <c r="B2" s="78" t="s">
        <v>1</v>
      </c>
      <c r="C2" s="80" t="s">
        <v>2</v>
      </c>
      <c r="D2" s="82" t="s">
        <v>3</v>
      </c>
      <c r="E2" s="82"/>
      <c r="F2" s="82" t="s">
        <v>4</v>
      </c>
      <c r="G2" s="82"/>
    </row>
    <row r="3" spans="1:9" ht="27" customHeight="1" x14ac:dyDescent="0.25">
      <c r="A3" s="77"/>
      <c r="B3" s="79"/>
      <c r="C3" s="81"/>
      <c r="D3" s="2" t="s">
        <v>5</v>
      </c>
      <c r="E3" s="1" t="s">
        <v>6</v>
      </c>
      <c r="F3" s="1" t="s">
        <v>7</v>
      </c>
      <c r="G3" s="1" t="s">
        <v>8</v>
      </c>
    </row>
    <row r="4" spans="1:9" x14ac:dyDescent="0.25">
      <c r="A4" s="3" t="s">
        <v>2</v>
      </c>
      <c r="B4" s="11">
        <v>337</v>
      </c>
      <c r="C4" s="11">
        <v>9414</v>
      </c>
      <c r="D4" s="11">
        <v>104</v>
      </c>
      <c r="E4" s="11">
        <v>9310</v>
      </c>
      <c r="F4" s="11">
        <v>4716</v>
      </c>
      <c r="G4" s="11">
        <v>4698</v>
      </c>
      <c r="H4" s="6"/>
    </row>
    <row r="5" spans="1:9" x14ac:dyDescent="0.25">
      <c r="A5" s="7" t="s">
        <v>10</v>
      </c>
      <c r="B5" s="4" t="s">
        <v>9</v>
      </c>
      <c r="C5" s="5" t="s">
        <v>9</v>
      </c>
      <c r="D5" s="4" t="s">
        <v>9</v>
      </c>
      <c r="E5" s="4" t="s">
        <v>9</v>
      </c>
      <c r="F5" s="4" t="s">
        <v>9</v>
      </c>
      <c r="G5" s="4" t="s">
        <v>9</v>
      </c>
      <c r="H5" s="6"/>
    </row>
    <row r="6" spans="1:9" x14ac:dyDescent="0.25">
      <c r="A6" s="7" t="s">
        <v>11</v>
      </c>
      <c r="B6" s="4">
        <v>5</v>
      </c>
      <c r="C6" s="5">
        <v>28</v>
      </c>
      <c r="D6" s="4">
        <v>28</v>
      </c>
      <c r="E6" s="4" t="s">
        <v>25</v>
      </c>
      <c r="F6" s="4">
        <v>11</v>
      </c>
      <c r="G6" s="4">
        <v>17</v>
      </c>
      <c r="H6" s="6"/>
    </row>
    <row r="7" spans="1:9" x14ac:dyDescent="0.25">
      <c r="A7" s="7" t="s">
        <v>12</v>
      </c>
      <c r="B7" s="4">
        <v>7</v>
      </c>
      <c r="C7" s="5">
        <v>26</v>
      </c>
      <c r="D7" s="4">
        <v>26</v>
      </c>
      <c r="E7" s="4" t="s">
        <v>25</v>
      </c>
      <c r="F7" s="4">
        <v>15</v>
      </c>
      <c r="G7" s="4">
        <v>11</v>
      </c>
      <c r="H7" s="6"/>
    </row>
    <row r="8" spans="1:9" x14ac:dyDescent="0.25">
      <c r="A8" s="8" t="s">
        <v>13</v>
      </c>
      <c r="B8" s="4">
        <v>23</v>
      </c>
      <c r="C8" s="5">
        <v>615</v>
      </c>
      <c r="D8" s="4" t="s">
        <v>25</v>
      </c>
      <c r="E8" s="4">
        <v>615</v>
      </c>
      <c r="F8" s="4">
        <v>302</v>
      </c>
      <c r="G8" s="4">
        <v>313</v>
      </c>
      <c r="H8" s="6"/>
    </row>
    <row r="9" spans="1:9" x14ac:dyDescent="0.25">
      <c r="A9" s="8" t="s">
        <v>14</v>
      </c>
      <c r="B9" s="4">
        <v>32</v>
      </c>
      <c r="C9" s="5">
        <v>989</v>
      </c>
      <c r="D9" s="4" t="s">
        <v>25</v>
      </c>
      <c r="E9" s="4">
        <v>989</v>
      </c>
      <c r="F9" s="4">
        <v>493</v>
      </c>
      <c r="G9" s="4">
        <v>496</v>
      </c>
      <c r="H9" s="6"/>
    </row>
    <row r="10" spans="1:9" x14ac:dyDescent="0.25">
      <c r="A10" s="8" t="s">
        <v>15</v>
      </c>
      <c r="B10" s="4">
        <v>55</v>
      </c>
      <c r="C10" s="5">
        <v>1479</v>
      </c>
      <c r="D10" s="4">
        <v>14</v>
      </c>
      <c r="E10" s="4">
        <v>1465</v>
      </c>
      <c r="F10" s="4">
        <v>736</v>
      </c>
      <c r="G10" s="4">
        <v>743</v>
      </c>
      <c r="H10" s="6"/>
      <c r="I10" s="6"/>
    </row>
    <row r="11" spans="1:9" x14ac:dyDescent="0.25">
      <c r="A11" s="9" t="s">
        <v>16</v>
      </c>
      <c r="B11" s="4">
        <v>35</v>
      </c>
      <c r="C11" s="5">
        <v>903</v>
      </c>
      <c r="D11" s="4">
        <v>19</v>
      </c>
      <c r="E11" s="4">
        <v>884</v>
      </c>
      <c r="F11" s="4">
        <v>486</v>
      </c>
      <c r="G11" s="4">
        <v>417</v>
      </c>
      <c r="H11" s="6"/>
    </row>
    <row r="12" spans="1:9" x14ac:dyDescent="0.25">
      <c r="A12" s="8" t="s">
        <v>17</v>
      </c>
      <c r="B12" s="4">
        <v>46</v>
      </c>
      <c r="C12" s="5">
        <v>1217</v>
      </c>
      <c r="D12" s="4">
        <v>6</v>
      </c>
      <c r="E12" s="4">
        <v>1211</v>
      </c>
      <c r="F12" s="4">
        <v>609</v>
      </c>
      <c r="G12" s="4">
        <v>608</v>
      </c>
      <c r="H12" s="6"/>
    </row>
    <row r="13" spans="1:9" x14ac:dyDescent="0.25">
      <c r="A13" s="8" t="s">
        <v>18</v>
      </c>
      <c r="B13" s="4">
        <v>52</v>
      </c>
      <c r="C13" s="5">
        <v>1621</v>
      </c>
      <c r="D13" s="4">
        <v>5</v>
      </c>
      <c r="E13" s="4">
        <v>1616</v>
      </c>
      <c r="F13" s="4">
        <v>805</v>
      </c>
      <c r="G13" s="4">
        <v>816</v>
      </c>
      <c r="H13" s="6"/>
    </row>
    <row r="14" spans="1:9" x14ac:dyDescent="0.25">
      <c r="A14" s="8" t="s">
        <v>19</v>
      </c>
      <c r="B14" s="4">
        <v>33</v>
      </c>
      <c r="C14" s="5">
        <v>899</v>
      </c>
      <c r="D14" s="4">
        <v>3</v>
      </c>
      <c r="E14" s="4">
        <v>896</v>
      </c>
      <c r="F14" s="4">
        <v>451</v>
      </c>
      <c r="G14" s="4">
        <v>448</v>
      </c>
      <c r="H14" s="6"/>
    </row>
    <row r="15" spans="1:9" x14ac:dyDescent="0.25">
      <c r="A15" s="8" t="s">
        <v>20</v>
      </c>
      <c r="B15" s="4">
        <v>41</v>
      </c>
      <c r="C15" s="5">
        <v>1342</v>
      </c>
      <c r="D15" s="4">
        <v>3</v>
      </c>
      <c r="E15" s="4">
        <v>1339</v>
      </c>
      <c r="F15" s="4">
        <v>641</v>
      </c>
      <c r="G15" s="4">
        <v>701</v>
      </c>
      <c r="H15" s="6"/>
    </row>
    <row r="16" spans="1:9" x14ac:dyDescent="0.25">
      <c r="A16" s="10" t="s">
        <v>21</v>
      </c>
      <c r="B16" s="12">
        <v>8</v>
      </c>
      <c r="C16" s="13">
        <v>295</v>
      </c>
      <c r="D16" s="12" t="s">
        <v>25</v>
      </c>
      <c r="E16" s="12">
        <v>295</v>
      </c>
      <c r="F16" s="12">
        <v>167</v>
      </c>
      <c r="G16" s="12">
        <v>128</v>
      </c>
      <c r="H16" s="6"/>
    </row>
    <row r="17" spans="1:7" x14ac:dyDescent="0.25">
      <c r="A17" s="88" t="s">
        <v>22</v>
      </c>
      <c r="B17" s="88"/>
      <c r="C17" s="88"/>
      <c r="D17" s="88"/>
      <c r="E17" s="88"/>
      <c r="F17" s="88"/>
      <c r="G17" s="88"/>
    </row>
    <row r="18" spans="1:7" ht="24" customHeight="1" x14ac:dyDescent="0.25">
      <c r="A18" s="83" t="s">
        <v>24</v>
      </c>
      <c r="B18" s="83"/>
      <c r="C18" s="83"/>
      <c r="D18" s="83"/>
      <c r="E18" s="83"/>
      <c r="F18" s="83"/>
      <c r="G18" s="83"/>
    </row>
  </sheetData>
  <mergeCells count="8">
    <mergeCell ref="A17:G17"/>
    <mergeCell ref="A18:G18"/>
    <mergeCell ref="A1:G1"/>
    <mergeCell ref="A2:A3"/>
    <mergeCell ref="B2:B3"/>
    <mergeCell ref="C2:C3"/>
    <mergeCell ref="D2:E2"/>
    <mergeCell ref="F2:G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8"/>
  <sheetViews>
    <sheetView workbookViewId="0">
      <selection sqref="A1:G1"/>
    </sheetView>
  </sheetViews>
  <sheetFormatPr baseColWidth="10" defaultRowHeight="13.2" x14ac:dyDescent="0.25"/>
  <cols>
    <col min="5" max="5" width="12.5546875" bestFit="1" customWidth="1"/>
  </cols>
  <sheetData>
    <row r="1" spans="1:9" ht="27" customHeight="1" x14ac:dyDescent="0.25">
      <c r="A1" s="87" t="s">
        <v>88</v>
      </c>
      <c r="B1" s="87"/>
      <c r="C1" s="87"/>
      <c r="D1" s="87"/>
      <c r="E1" s="87"/>
      <c r="F1" s="87"/>
      <c r="G1" s="87"/>
    </row>
    <row r="2" spans="1:9" ht="12.75" customHeight="1" x14ac:dyDescent="0.25">
      <c r="A2" s="76" t="s">
        <v>0</v>
      </c>
      <c r="B2" s="78" t="s">
        <v>1</v>
      </c>
      <c r="C2" s="80" t="s">
        <v>2</v>
      </c>
      <c r="D2" s="82" t="s">
        <v>3</v>
      </c>
      <c r="E2" s="82"/>
      <c r="F2" s="82" t="s">
        <v>4</v>
      </c>
      <c r="G2" s="82"/>
    </row>
    <row r="3" spans="1:9" ht="27" customHeight="1" x14ac:dyDescent="0.25">
      <c r="A3" s="77"/>
      <c r="B3" s="79"/>
      <c r="C3" s="81"/>
      <c r="D3" s="2" t="s">
        <v>5</v>
      </c>
      <c r="E3" s="1" t="s">
        <v>6</v>
      </c>
      <c r="F3" s="1" t="s">
        <v>7</v>
      </c>
      <c r="G3" s="1" t="s">
        <v>8</v>
      </c>
    </row>
    <row r="4" spans="1:9" x14ac:dyDescent="0.25">
      <c r="A4" s="3" t="s">
        <v>2</v>
      </c>
      <c r="B4" s="11">
        <v>348</v>
      </c>
      <c r="C4" s="11">
        <v>9540</v>
      </c>
      <c r="D4" s="11">
        <v>372</v>
      </c>
      <c r="E4" s="11">
        <v>9168</v>
      </c>
      <c r="F4" s="11">
        <v>4628</v>
      </c>
      <c r="G4" s="11">
        <v>4912</v>
      </c>
      <c r="H4" s="6"/>
    </row>
    <row r="5" spans="1:9" x14ac:dyDescent="0.25">
      <c r="A5" s="7" t="s">
        <v>10</v>
      </c>
      <c r="B5" s="4">
        <v>5</v>
      </c>
      <c r="C5" s="5">
        <v>31</v>
      </c>
      <c r="D5" s="4">
        <v>31</v>
      </c>
      <c r="E5" s="4" t="s">
        <v>9</v>
      </c>
      <c r="F5" s="4">
        <v>12</v>
      </c>
      <c r="G5" s="4">
        <v>19</v>
      </c>
      <c r="H5" s="6"/>
    </row>
    <row r="6" spans="1:9" x14ac:dyDescent="0.25">
      <c r="A6" s="7" t="s">
        <v>11</v>
      </c>
      <c r="B6" s="4">
        <v>1</v>
      </c>
      <c r="C6" s="5">
        <v>8</v>
      </c>
      <c r="D6" s="4">
        <v>8</v>
      </c>
      <c r="E6" s="4" t="s">
        <v>9</v>
      </c>
      <c r="F6" s="4">
        <v>4</v>
      </c>
      <c r="G6" s="4">
        <v>4</v>
      </c>
      <c r="H6" s="6"/>
    </row>
    <row r="7" spans="1:9" x14ac:dyDescent="0.25">
      <c r="A7" s="7" t="s">
        <v>12</v>
      </c>
      <c r="B7" s="4">
        <v>1</v>
      </c>
      <c r="C7" s="5">
        <v>1</v>
      </c>
      <c r="D7" s="4">
        <v>1</v>
      </c>
      <c r="E7" s="4" t="s">
        <v>9</v>
      </c>
      <c r="F7" s="4">
        <v>1</v>
      </c>
      <c r="G7" s="4" t="s">
        <v>25</v>
      </c>
      <c r="H7" s="6"/>
    </row>
    <row r="8" spans="1:9" x14ac:dyDescent="0.25">
      <c r="A8" s="8" t="s">
        <v>13</v>
      </c>
      <c r="B8" s="4">
        <v>21</v>
      </c>
      <c r="C8" s="5">
        <v>605</v>
      </c>
      <c r="D8" s="4">
        <v>7</v>
      </c>
      <c r="E8" s="4">
        <v>598</v>
      </c>
      <c r="F8" s="4">
        <v>256</v>
      </c>
      <c r="G8" s="4">
        <v>349</v>
      </c>
      <c r="H8" s="6"/>
    </row>
    <row r="9" spans="1:9" x14ac:dyDescent="0.25">
      <c r="A9" s="8" t="s">
        <v>14</v>
      </c>
      <c r="B9" s="4">
        <v>38</v>
      </c>
      <c r="C9" s="5">
        <v>973</v>
      </c>
      <c r="D9" s="4">
        <v>54</v>
      </c>
      <c r="E9" s="4">
        <v>919</v>
      </c>
      <c r="F9" s="4">
        <v>529</v>
      </c>
      <c r="G9" s="4">
        <v>444</v>
      </c>
      <c r="H9" s="6"/>
    </row>
    <row r="10" spans="1:9" x14ac:dyDescent="0.25">
      <c r="A10" s="8" t="s">
        <v>15</v>
      </c>
      <c r="B10" s="4">
        <v>42</v>
      </c>
      <c r="C10" s="5">
        <v>1186</v>
      </c>
      <c r="D10" s="4">
        <v>2</v>
      </c>
      <c r="E10" s="4">
        <v>1184</v>
      </c>
      <c r="F10" s="4">
        <v>496</v>
      </c>
      <c r="G10" s="4">
        <v>690</v>
      </c>
      <c r="H10" s="6"/>
      <c r="I10" s="6"/>
    </row>
    <row r="11" spans="1:9" x14ac:dyDescent="0.25">
      <c r="A11" s="9" t="s">
        <v>16</v>
      </c>
      <c r="B11" s="4">
        <v>42</v>
      </c>
      <c r="C11" s="5">
        <v>1004</v>
      </c>
      <c r="D11" s="4">
        <v>102</v>
      </c>
      <c r="E11" s="4">
        <v>902</v>
      </c>
      <c r="F11" s="4">
        <v>480</v>
      </c>
      <c r="G11" s="4">
        <v>524</v>
      </c>
      <c r="H11" s="6"/>
    </row>
    <row r="12" spans="1:9" x14ac:dyDescent="0.25">
      <c r="A12" s="8" t="s">
        <v>17</v>
      </c>
      <c r="B12" s="4">
        <v>45</v>
      </c>
      <c r="C12" s="5">
        <v>1120</v>
      </c>
      <c r="D12" s="4">
        <v>36</v>
      </c>
      <c r="E12" s="4">
        <v>1084</v>
      </c>
      <c r="F12" s="4">
        <v>556</v>
      </c>
      <c r="G12" s="4">
        <v>564</v>
      </c>
      <c r="H12" s="6"/>
    </row>
    <row r="13" spans="1:9" x14ac:dyDescent="0.25">
      <c r="A13" s="8" t="s">
        <v>18</v>
      </c>
      <c r="B13" s="4">
        <v>54</v>
      </c>
      <c r="C13" s="5">
        <v>1559</v>
      </c>
      <c r="D13" s="4">
        <v>93</v>
      </c>
      <c r="E13" s="4">
        <v>1466</v>
      </c>
      <c r="F13" s="4">
        <v>755</v>
      </c>
      <c r="G13" s="4">
        <v>804</v>
      </c>
      <c r="H13" s="6"/>
    </row>
    <row r="14" spans="1:9" x14ac:dyDescent="0.25">
      <c r="A14" s="8" t="s">
        <v>19</v>
      </c>
      <c r="B14" s="4">
        <v>44</v>
      </c>
      <c r="C14" s="5">
        <v>1456</v>
      </c>
      <c r="D14" s="4">
        <v>8</v>
      </c>
      <c r="E14" s="4">
        <v>1448</v>
      </c>
      <c r="F14" s="4">
        <v>727</v>
      </c>
      <c r="G14" s="4">
        <v>729</v>
      </c>
      <c r="H14" s="6"/>
    </row>
    <row r="15" spans="1:9" x14ac:dyDescent="0.25">
      <c r="A15" s="8" t="s">
        <v>20</v>
      </c>
      <c r="B15" s="4">
        <v>50</v>
      </c>
      <c r="C15" s="5">
        <v>1477</v>
      </c>
      <c r="D15" s="4">
        <v>30</v>
      </c>
      <c r="E15" s="4">
        <v>1447</v>
      </c>
      <c r="F15" s="4">
        <v>755</v>
      </c>
      <c r="G15" s="4">
        <v>722</v>
      </c>
      <c r="H15" s="6"/>
    </row>
    <row r="16" spans="1:9" x14ac:dyDescent="0.25">
      <c r="A16" s="10" t="s">
        <v>21</v>
      </c>
      <c r="B16" s="12">
        <v>5</v>
      </c>
      <c r="C16" s="13">
        <v>120</v>
      </c>
      <c r="D16" s="12" t="s">
        <v>25</v>
      </c>
      <c r="E16" s="12">
        <v>120</v>
      </c>
      <c r="F16" s="12">
        <v>57</v>
      </c>
      <c r="G16" s="12">
        <v>63</v>
      </c>
      <c r="H16" s="6"/>
    </row>
    <row r="17" spans="1:7" x14ac:dyDescent="0.25">
      <c r="A17" s="88" t="s">
        <v>22</v>
      </c>
      <c r="B17" s="88"/>
      <c r="C17" s="88"/>
      <c r="D17" s="88"/>
      <c r="E17" s="88"/>
      <c r="F17" s="88"/>
      <c r="G17" s="88"/>
    </row>
    <row r="18" spans="1:7" ht="24" customHeight="1" x14ac:dyDescent="0.25">
      <c r="A18" s="83" t="s">
        <v>24</v>
      </c>
      <c r="B18" s="83"/>
      <c r="C18" s="83"/>
      <c r="D18" s="83"/>
      <c r="E18" s="83"/>
      <c r="F18" s="83"/>
      <c r="G18" s="83"/>
    </row>
  </sheetData>
  <mergeCells count="8">
    <mergeCell ref="A17:G17"/>
    <mergeCell ref="A18:G18"/>
    <mergeCell ref="A1:G1"/>
    <mergeCell ref="A2:A3"/>
    <mergeCell ref="B2:B3"/>
    <mergeCell ref="C2:C3"/>
    <mergeCell ref="D2:E2"/>
    <mergeCell ref="F2:G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20"/>
  <sheetViews>
    <sheetView workbookViewId="0">
      <selection sqref="A1:G1"/>
    </sheetView>
  </sheetViews>
  <sheetFormatPr baseColWidth="10" defaultRowHeight="13.2" x14ac:dyDescent="0.25"/>
  <cols>
    <col min="5" max="5" width="12.5546875" bestFit="1" customWidth="1"/>
  </cols>
  <sheetData>
    <row r="1" spans="1:9" ht="27" customHeight="1" x14ac:dyDescent="0.25">
      <c r="A1" s="87" t="s">
        <v>89</v>
      </c>
      <c r="B1" s="87"/>
      <c r="C1" s="87"/>
      <c r="D1" s="87"/>
      <c r="E1" s="87"/>
      <c r="F1" s="87"/>
      <c r="G1" s="87"/>
    </row>
    <row r="2" spans="1:9" ht="12.75" customHeight="1" x14ac:dyDescent="0.25">
      <c r="A2" s="76" t="s">
        <v>0</v>
      </c>
      <c r="B2" s="78" t="s">
        <v>1</v>
      </c>
      <c r="C2" s="80" t="s">
        <v>2</v>
      </c>
      <c r="D2" s="82" t="s">
        <v>3</v>
      </c>
      <c r="E2" s="82"/>
      <c r="F2" s="82" t="s">
        <v>4</v>
      </c>
      <c r="G2" s="82"/>
    </row>
    <row r="3" spans="1:9" ht="27" customHeight="1" x14ac:dyDescent="0.25">
      <c r="A3" s="77"/>
      <c r="B3" s="79"/>
      <c r="C3" s="81"/>
      <c r="D3" s="2" t="s">
        <v>5</v>
      </c>
      <c r="E3" s="1" t="s">
        <v>6</v>
      </c>
      <c r="F3" s="1" t="s">
        <v>7</v>
      </c>
      <c r="G3" s="1" t="s">
        <v>8</v>
      </c>
    </row>
    <row r="4" spans="1:9" x14ac:dyDescent="0.25">
      <c r="A4" s="3" t="s">
        <v>2</v>
      </c>
      <c r="B4" s="11">
        <v>252</v>
      </c>
      <c r="C4" s="11">
        <v>6736</v>
      </c>
      <c r="D4" s="11">
        <v>172</v>
      </c>
      <c r="E4" s="11">
        <v>6564</v>
      </c>
      <c r="F4" s="11">
        <v>3442</v>
      </c>
      <c r="G4" s="11">
        <v>3294</v>
      </c>
      <c r="H4" s="6"/>
    </row>
    <row r="5" spans="1:9" ht="13.8" x14ac:dyDescent="0.25">
      <c r="A5" s="7" t="s">
        <v>49</v>
      </c>
      <c r="B5" s="4" t="s">
        <v>9</v>
      </c>
      <c r="C5" s="5" t="s">
        <v>9</v>
      </c>
      <c r="D5" s="4" t="s">
        <v>9</v>
      </c>
      <c r="E5" s="4" t="s">
        <v>9</v>
      </c>
      <c r="F5" s="4" t="s">
        <v>9</v>
      </c>
      <c r="G5" s="4" t="s">
        <v>9</v>
      </c>
      <c r="H5" s="6"/>
    </row>
    <row r="6" spans="1:9" ht="13.8" x14ac:dyDescent="0.25">
      <c r="A6" s="7" t="s">
        <v>50</v>
      </c>
      <c r="B6" s="4" t="s">
        <v>9</v>
      </c>
      <c r="C6" s="5" t="s">
        <v>9</v>
      </c>
      <c r="D6" s="4" t="s">
        <v>9</v>
      </c>
      <c r="E6" s="4" t="s">
        <v>9</v>
      </c>
      <c r="F6" s="4" t="s">
        <v>9</v>
      </c>
      <c r="G6" s="4" t="s">
        <v>9</v>
      </c>
      <c r="H6" s="6"/>
    </row>
    <row r="7" spans="1:9" ht="13.8" x14ac:dyDescent="0.25">
      <c r="A7" s="7" t="s">
        <v>51</v>
      </c>
      <c r="B7" s="4" t="s">
        <v>9</v>
      </c>
      <c r="C7" s="5" t="s">
        <v>9</v>
      </c>
      <c r="D7" s="4" t="s">
        <v>9</v>
      </c>
      <c r="E7" s="4" t="s">
        <v>9</v>
      </c>
      <c r="F7" s="4" t="s">
        <v>9</v>
      </c>
      <c r="G7" s="4" t="s">
        <v>9</v>
      </c>
      <c r="H7" s="6"/>
    </row>
    <row r="8" spans="1:9" x14ac:dyDescent="0.25">
      <c r="A8" s="8" t="s">
        <v>13</v>
      </c>
      <c r="B8" s="4">
        <v>7</v>
      </c>
      <c r="C8" s="5">
        <v>234</v>
      </c>
      <c r="D8" s="4">
        <v>2</v>
      </c>
      <c r="E8" s="4">
        <v>232</v>
      </c>
      <c r="F8" s="40">
        <v>135</v>
      </c>
      <c r="G8" s="40">
        <v>99</v>
      </c>
      <c r="H8" s="6"/>
    </row>
    <row r="9" spans="1:9" x14ac:dyDescent="0.25">
      <c r="A9" s="8" t="s">
        <v>14</v>
      </c>
      <c r="B9" s="4">
        <v>29</v>
      </c>
      <c r="C9" s="5">
        <v>803</v>
      </c>
      <c r="D9" s="4">
        <v>9</v>
      </c>
      <c r="E9" s="4">
        <v>794</v>
      </c>
      <c r="F9" s="40">
        <v>417</v>
      </c>
      <c r="G9" s="40">
        <v>386</v>
      </c>
      <c r="H9" s="6"/>
    </row>
    <row r="10" spans="1:9" x14ac:dyDescent="0.25">
      <c r="A10" s="8" t="s">
        <v>15</v>
      </c>
      <c r="B10" s="4">
        <v>39</v>
      </c>
      <c r="C10" s="5">
        <v>1227</v>
      </c>
      <c r="D10" s="4">
        <v>2</v>
      </c>
      <c r="E10" s="4">
        <v>1225</v>
      </c>
      <c r="F10" s="40">
        <v>608</v>
      </c>
      <c r="G10" s="40">
        <v>619</v>
      </c>
      <c r="H10" s="6"/>
      <c r="I10" s="6"/>
    </row>
    <row r="11" spans="1:9" ht="13.8" x14ac:dyDescent="0.25">
      <c r="A11" s="9" t="s">
        <v>52</v>
      </c>
      <c r="B11" s="4">
        <v>9</v>
      </c>
      <c r="C11" s="5">
        <v>101</v>
      </c>
      <c r="D11" s="4">
        <v>25</v>
      </c>
      <c r="E11" s="4">
        <v>76</v>
      </c>
      <c r="F11" s="40">
        <v>49</v>
      </c>
      <c r="G11" s="40">
        <v>52</v>
      </c>
      <c r="H11" s="6"/>
    </row>
    <row r="12" spans="1:9" x14ac:dyDescent="0.25">
      <c r="A12" s="8" t="s">
        <v>17</v>
      </c>
      <c r="B12" s="4">
        <v>31</v>
      </c>
      <c r="C12" s="5">
        <v>743</v>
      </c>
      <c r="D12" s="4">
        <v>12</v>
      </c>
      <c r="E12" s="4">
        <v>731</v>
      </c>
      <c r="F12" s="40">
        <v>396</v>
      </c>
      <c r="G12" s="40">
        <v>347</v>
      </c>
      <c r="H12" s="6"/>
    </row>
    <row r="13" spans="1:9" x14ac:dyDescent="0.25">
      <c r="A13" s="8" t="s">
        <v>18</v>
      </c>
      <c r="B13" s="4">
        <v>44</v>
      </c>
      <c r="C13" s="5">
        <v>1193</v>
      </c>
      <c r="D13" s="4">
        <v>30</v>
      </c>
      <c r="E13" s="4">
        <v>1163</v>
      </c>
      <c r="F13" s="40">
        <v>633</v>
      </c>
      <c r="G13" s="40">
        <v>560</v>
      </c>
      <c r="H13" s="6"/>
    </row>
    <row r="14" spans="1:9" x14ac:dyDescent="0.25">
      <c r="A14" s="8" t="s">
        <v>19</v>
      </c>
      <c r="B14" s="4">
        <v>49</v>
      </c>
      <c r="C14" s="5">
        <v>1279</v>
      </c>
      <c r="D14" s="4">
        <v>38</v>
      </c>
      <c r="E14" s="4">
        <v>1241</v>
      </c>
      <c r="F14" s="40">
        <v>619</v>
      </c>
      <c r="G14" s="40">
        <v>660</v>
      </c>
      <c r="H14" s="6"/>
    </row>
    <row r="15" spans="1:9" x14ac:dyDescent="0.25">
      <c r="A15" s="8" t="s">
        <v>20</v>
      </c>
      <c r="B15" s="4">
        <v>36</v>
      </c>
      <c r="C15" s="5">
        <v>942</v>
      </c>
      <c r="D15" s="4">
        <v>50</v>
      </c>
      <c r="E15" s="4">
        <v>892</v>
      </c>
      <c r="F15" s="40">
        <v>483</v>
      </c>
      <c r="G15" s="40">
        <v>459</v>
      </c>
      <c r="H15" s="6"/>
    </row>
    <row r="16" spans="1:9" x14ac:dyDescent="0.25">
      <c r="A16" s="10" t="s">
        <v>21</v>
      </c>
      <c r="B16" s="4">
        <v>8</v>
      </c>
      <c r="C16" s="13">
        <v>214</v>
      </c>
      <c r="D16" s="4">
        <v>4</v>
      </c>
      <c r="E16" s="4">
        <v>210</v>
      </c>
      <c r="F16" s="40">
        <v>102</v>
      </c>
      <c r="G16" s="40">
        <v>112</v>
      </c>
      <c r="H16" s="6"/>
    </row>
    <row r="17" spans="1:7" x14ac:dyDescent="0.25">
      <c r="A17" s="89" t="s">
        <v>53</v>
      </c>
      <c r="B17" s="89"/>
      <c r="C17" s="89"/>
      <c r="D17" s="89"/>
      <c r="E17" s="89"/>
      <c r="F17" s="89"/>
      <c r="G17" s="89"/>
    </row>
    <row r="18" spans="1:7" ht="17.25" customHeight="1" x14ac:dyDescent="0.25">
      <c r="A18" s="90" t="s">
        <v>54</v>
      </c>
      <c r="B18" s="90"/>
      <c r="C18" s="90"/>
      <c r="D18" s="90"/>
      <c r="E18" s="90"/>
      <c r="F18" s="90"/>
      <c r="G18" s="90"/>
    </row>
    <row r="19" spans="1:7" x14ac:dyDescent="0.25">
      <c r="A19" s="88" t="s">
        <v>22</v>
      </c>
      <c r="B19" s="88"/>
      <c r="C19" s="88"/>
      <c r="D19" s="88"/>
      <c r="E19" s="88"/>
      <c r="F19" s="88"/>
      <c r="G19" s="88"/>
    </row>
    <row r="20" spans="1:7" x14ac:dyDescent="0.25">
      <c r="A20" s="83" t="s">
        <v>24</v>
      </c>
      <c r="B20" s="83"/>
      <c r="C20" s="83"/>
      <c r="D20" s="83"/>
      <c r="E20" s="83"/>
      <c r="F20" s="83"/>
      <c r="G20" s="83"/>
    </row>
  </sheetData>
  <mergeCells count="10">
    <mergeCell ref="A19:G19"/>
    <mergeCell ref="A20:G20"/>
    <mergeCell ref="A17:G17"/>
    <mergeCell ref="A18:G18"/>
    <mergeCell ref="A1:G1"/>
    <mergeCell ref="A2:A3"/>
    <mergeCell ref="B2:B3"/>
    <mergeCell ref="C2:C3"/>
    <mergeCell ref="D2:E2"/>
    <mergeCell ref="F2:G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19"/>
  <sheetViews>
    <sheetView workbookViewId="0">
      <selection sqref="A1:E1"/>
    </sheetView>
  </sheetViews>
  <sheetFormatPr baseColWidth="10" defaultRowHeight="13.2" x14ac:dyDescent="0.25"/>
  <sheetData>
    <row r="1" spans="1:5" ht="26.25" customHeight="1" x14ac:dyDescent="0.25">
      <c r="A1" s="91" t="s">
        <v>90</v>
      </c>
      <c r="B1" s="92"/>
      <c r="C1" s="92"/>
      <c r="D1" s="92"/>
      <c r="E1" s="92"/>
    </row>
    <row r="2" spans="1:5" x14ac:dyDescent="0.25">
      <c r="A2" s="78" t="s">
        <v>0</v>
      </c>
      <c r="B2" s="78" t="s">
        <v>1</v>
      </c>
      <c r="C2" s="80" t="s">
        <v>2</v>
      </c>
      <c r="D2" s="95" t="s">
        <v>61</v>
      </c>
      <c r="E2" s="95"/>
    </row>
    <row r="3" spans="1:5" x14ac:dyDescent="0.25">
      <c r="A3" s="93"/>
      <c r="B3" s="93"/>
      <c r="C3" s="94"/>
      <c r="D3" s="93" t="s">
        <v>5</v>
      </c>
      <c r="E3" s="93" t="s">
        <v>6</v>
      </c>
    </row>
    <row r="4" spans="1:5" x14ac:dyDescent="0.25">
      <c r="A4" s="79"/>
      <c r="B4" s="79"/>
      <c r="C4" s="81"/>
      <c r="D4" s="79"/>
      <c r="E4" s="79"/>
    </row>
    <row r="5" spans="1:5" x14ac:dyDescent="0.25">
      <c r="A5" s="42" t="s">
        <v>2</v>
      </c>
      <c r="B5" s="44">
        <v>269</v>
      </c>
      <c r="C5" s="44">
        <v>6901</v>
      </c>
      <c r="D5" s="44">
        <v>265</v>
      </c>
      <c r="E5" s="44">
        <v>6636</v>
      </c>
    </row>
    <row r="6" spans="1:5" x14ac:dyDescent="0.25">
      <c r="A6" s="45" t="s">
        <v>10</v>
      </c>
      <c r="B6" s="47" t="s">
        <v>9</v>
      </c>
      <c r="C6" s="44" t="s">
        <v>9</v>
      </c>
      <c r="D6" s="47" t="s">
        <v>9</v>
      </c>
      <c r="E6" s="47" t="s">
        <v>9</v>
      </c>
    </row>
    <row r="7" spans="1:5" x14ac:dyDescent="0.25">
      <c r="A7" s="45" t="s">
        <v>11</v>
      </c>
      <c r="B7" s="47">
        <v>3</v>
      </c>
      <c r="C7" s="44">
        <v>12</v>
      </c>
      <c r="D7" s="47" t="s">
        <v>25</v>
      </c>
      <c r="E7" s="47">
        <v>12</v>
      </c>
    </row>
    <row r="8" spans="1:5" x14ac:dyDescent="0.25">
      <c r="A8" s="45" t="s">
        <v>12</v>
      </c>
      <c r="B8" s="47">
        <v>4</v>
      </c>
      <c r="C8" s="44">
        <v>40</v>
      </c>
      <c r="D8" s="47">
        <v>40</v>
      </c>
      <c r="E8" s="47" t="s">
        <v>25</v>
      </c>
    </row>
    <row r="9" spans="1:5" x14ac:dyDescent="0.25">
      <c r="A9" s="45" t="s">
        <v>13</v>
      </c>
      <c r="B9" s="47">
        <v>16</v>
      </c>
      <c r="C9" s="44">
        <v>294</v>
      </c>
      <c r="D9" s="47">
        <v>11</v>
      </c>
      <c r="E9" s="47">
        <v>283</v>
      </c>
    </row>
    <row r="10" spans="1:5" x14ac:dyDescent="0.25">
      <c r="A10" s="45" t="s">
        <v>14</v>
      </c>
      <c r="B10" s="47">
        <v>36</v>
      </c>
      <c r="C10" s="44">
        <v>895</v>
      </c>
      <c r="D10" s="47">
        <v>22</v>
      </c>
      <c r="E10" s="47">
        <v>873</v>
      </c>
    </row>
    <row r="11" spans="1:5" x14ac:dyDescent="0.25">
      <c r="A11" s="45" t="s">
        <v>15</v>
      </c>
      <c r="B11" s="47">
        <v>33</v>
      </c>
      <c r="C11" s="44">
        <v>829</v>
      </c>
      <c r="D11" s="47">
        <v>10</v>
      </c>
      <c r="E11" s="47">
        <v>819</v>
      </c>
    </row>
    <row r="12" spans="1:5" x14ac:dyDescent="0.25">
      <c r="A12" s="45" t="s">
        <v>16</v>
      </c>
      <c r="B12" s="47">
        <v>37</v>
      </c>
      <c r="C12" s="44">
        <v>954</v>
      </c>
      <c r="D12" s="47">
        <v>60</v>
      </c>
      <c r="E12" s="47">
        <v>894</v>
      </c>
    </row>
    <row r="13" spans="1:5" x14ac:dyDescent="0.25">
      <c r="A13" s="45" t="s">
        <v>17</v>
      </c>
      <c r="B13" s="47">
        <v>34</v>
      </c>
      <c r="C13" s="44">
        <v>782</v>
      </c>
      <c r="D13" s="47">
        <v>42</v>
      </c>
      <c r="E13" s="47">
        <v>740</v>
      </c>
    </row>
    <row r="14" spans="1:5" x14ac:dyDescent="0.25">
      <c r="A14" s="45" t="s">
        <v>18</v>
      </c>
      <c r="B14" s="47">
        <v>32</v>
      </c>
      <c r="C14" s="44">
        <v>935</v>
      </c>
      <c r="D14" s="47">
        <v>60</v>
      </c>
      <c r="E14" s="47">
        <v>875</v>
      </c>
    </row>
    <row r="15" spans="1:5" x14ac:dyDescent="0.25">
      <c r="A15" s="45" t="s">
        <v>19</v>
      </c>
      <c r="B15" s="47">
        <v>46</v>
      </c>
      <c r="C15" s="44">
        <v>1352</v>
      </c>
      <c r="D15" s="47">
        <v>15</v>
      </c>
      <c r="E15" s="47">
        <v>1337</v>
      </c>
    </row>
    <row r="16" spans="1:5" x14ac:dyDescent="0.25">
      <c r="A16" s="45" t="s">
        <v>20</v>
      </c>
      <c r="B16" s="47">
        <v>28</v>
      </c>
      <c r="C16" s="44">
        <v>808</v>
      </c>
      <c r="D16" s="47">
        <v>5</v>
      </c>
      <c r="E16" s="47">
        <v>803</v>
      </c>
    </row>
    <row r="17" spans="1:7" x14ac:dyDescent="0.25">
      <c r="A17" s="48" t="s">
        <v>21</v>
      </c>
      <c r="B17" s="52" t="s">
        <v>9</v>
      </c>
      <c r="C17" s="53" t="s">
        <v>9</v>
      </c>
      <c r="D17" s="52" t="s">
        <v>9</v>
      </c>
      <c r="E17" s="52" t="s">
        <v>9</v>
      </c>
    </row>
    <row r="18" spans="1:7" x14ac:dyDescent="0.25">
      <c r="A18" s="88" t="s">
        <v>56</v>
      </c>
      <c r="B18" s="88"/>
      <c r="C18" s="88"/>
      <c r="D18" s="88"/>
      <c r="E18" s="88"/>
      <c r="F18" s="88"/>
      <c r="G18" s="88"/>
    </row>
    <row r="19" spans="1:7" x14ac:dyDescent="0.25">
      <c r="A19" s="54" t="s">
        <v>60</v>
      </c>
    </row>
  </sheetData>
  <mergeCells count="8">
    <mergeCell ref="A18:G18"/>
    <mergeCell ref="A1:E1"/>
    <mergeCell ref="A2:A4"/>
    <mergeCell ref="B2:B4"/>
    <mergeCell ref="C2:C4"/>
    <mergeCell ref="D2:E2"/>
    <mergeCell ref="D3:D4"/>
    <mergeCell ref="E3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8"/>
  <sheetViews>
    <sheetView workbookViewId="0">
      <selection sqref="A1:E1"/>
    </sheetView>
  </sheetViews>
  <sheetFormatPr baseColWidth="10" defaultRowHeight="13.2" x14ac:dyDescent="0.25"/>
  <cols>
    <col min="5" max="5" width="12.5546875" bestFit="1" customWidth="1"/>
  </cols>
  <sheetData>
    <row r="1" spans="1:6" ht="31.8" customHeight="1" x14ac:dyDescent="0.25">
      <c r="A1" s="75" t="s">
        <v>73</v>
      </c>
      <c r="B1" s="75"/>
      <c r="C1" s="75"/>
      <c r="D1" s="75"/>
      <c r="E1" s="75"/>
    </row>
    <row r="2" spans="1:6" ht="14.4" customHeight="1" x14ac:dyDescent="0.25">
      <c r="A2" s="76" t="s">
        <v>0</v>
      </c>
      <c r="B2" s="78" t="s">
        <v>1</v>
      </c>
      <c r="C2" s="80" t="s">
        <v>2</v>
      </c>
      <c r="D2" s="82" t="s">
        <v>3</v>
      </c>
      <c r="E2" s="82"/>
    </row>
    <row r="3" spans="1:6" ht="27" customHeight="1" x14ac:dyDescent="0.25">
      <c r="A3" s="77"/>
      <c r="B3" s="79"/>
      <c r="C3" s="81"/>
      <c r="D3" s="2" t="s">
        <v>5</v>
      </c>
      <c r="E3" s="1" t="s">
        <v>6</v>
      </c>
    </row>
    <row r="4" spans="1:6" x14ac:dyDescent="0.25">
      <c r="A4" s="3" t="s">
        <v>2</v>
      </c>
      <c r="B4" s="60">
        <v>472</v>
      </c>
      <c r="C4" s="60">
        <v>10995</v>
      </c>
      <c r="D4" s="5">
        <v>5727</v>
      </c>
      <c r="E4" s="5">
        <v>5268</v>
      </c>
      <c r="F4" s="36"/>
    </row>
    <row r="5" spans="1:6" x14ac:dyDescent="0.25">
      <c r="A5" s="7" t="s">
        <v>10</v>
      </c>
      <c r="B5" s="72" t="s">
        <v>9</v>
      </c>
      <c r="C5" s="72" t="s">
        <v>9</v>
      </c>
      <c r="D5" s="72" t="s">
        <v>9</v>
      </c>
      <c r="E5" s="72" t="s">
        <v>9</v>
      </c>
      <c r="F5" s="67"/>
    </row>
    <row r="6" spans="1:6" x14ac:dyDescent="0.25">
      <c r="A6" s="7" t="s">
        <v>11</v>
      </c>
      <c r="B6" s="72">
        <v>10</v>
      </c>
      <c r="C6" s="73">
        <v>35</v>
      </c>
      <c r="D6" s="72">
        <v>28</v>
      </c>
      <c r="E6" s="72">
        <v>7</v>
      </c>
    </row>
    <row r="7" spans="1:6" x14ac:dyDescent="0.25">
      <c r="A7" s="7" t="s">
        <v>12</v>
      </c>
      <c r="B7" s="4">
        <v>35</v>
      </c>
      <c r="C7" s="60">
        <v>444</v>
      </c>
      <c r="D7" s="40">
        <v>377</v>
      </c>
      <c r="E7" s="40">
        <v>67</v>
      </c>
    </row>
    <row r="8" spans="1:6" x14ac:dyDescent="0.25">
      <c r="A8" s="8" t="s">
        <v>13</v>
      </c>
      <c r="B8" s="4">
        <v>51</v>
      </c>
      <c r="C8" s="60">
        <v>1219</v>
      </c>
      <c r="D8" s="4">
        <v>615</v>
      </c>
      <c r="E8" s="59">
        <v>604</v>
      </c>
    </row>
    <row r="9" spans="1:6" x14ac:dyDescent="0.25">
      <c r="A9" s="8" t="s">
        <v>14</v>
      </c>
      <c r="B9" s="4">
        <v>50</v>
      </c>
      <c r="C9" s="60">
        <v>1413</v>
      </c>
      <c r="D9" s="4">
        <v>670</v>
      </c>
      <c r="E9" s="4">
        <v>743</v>
      </c>
    </row>
    <row r="10" spans="1:6" x14ac:dyDescent="0.25">
      <c r="A10" s="8" t="s">
        <v>15</v>
      </c>
      <c r="B10" s="4">
        <v>56</v>
      </c>
      <c r="C10" s="60">
        <v>1317</v>
      </c>
      <c r="D10" s="4">
        <v>831</v>
      </c>
      <c r="E10" s="4">
        <v>486</v>
      </c>
    </row>
    <row r="11" spans="1:6" x14ac:dyDescent="0.25">
      <c r="A11" s="9" t="s">
        <v>16</v>
      </c>
      <c r="B11" s="4">
        <v>45</v>
      </c>
      <c r="C11" s="60">
        <v>1008</v>
      </c>
      <c r="D11" s="4">
        <v>658</v>
      </c>
      <c r="E11" s="4">
        <v>350</v>
      </c>
    </row>
    <row r="12" spans="1:6" x14ac:dyDescent="0.25">
      <c r="A12" s="8" t="s">
        <v>17</v>
      </c>
      <c r="B12" s="4">
        <v>58</v>
      </c>
      <c r="C12" s="60">
        <v>1390</v>
      </c>
      <c r="D12" s="4">
        <v>411</v>
      </c>
      <c r="E12" s="4">
        <v>979</v>
      </c>
    </row>
    <row r="13" spans="1:6" x14ac:dyDescent="0.25">
      <c r="A13" s="8" t="s">
        <v>18</v>
      </c>
      <c r="B13" s="4">
        <v>63</v>
      </c>
      <c r="C13" s="60">
        <v>1670</v>
      </c>
      <c r="D13" s="4">
        <v>715</v>
      </c>
      <c r="E13" s="4">
        <v>955</v>
      </c>
    </row>
    <row r="14" spans="1:6" x14ac:dyDescent="0.25">
      <c r="A14" s="8" t="s">
        <v>19</v>
      </c>
      <c r="B14" s="59">
        <v>47</v>
      </c>
      <c r="C14" s="60">
        <v>1402</v>
      </c>
      <c r="D14" s="4">
        <v>821</v>
      </c>
      <c r="E14" s="4">
        <v>581</v>
      </c>
    </row>
    <row r="15" spans="1:6" x14ac:dyDescent="0.25">
      <c r="A15" s="8" t="s">
        <v>20</v>
      </c>
      <c r="B15" s="4">
        <v>47</v>
      </c>
      <c r="C15" s="60">
        <v>1076</v>
      </c>
      <c r="D15" s="4">
        <v>591</v>
      </c>
      <c r="E15" s="4">
        <v>485</v>
      </c>
    </row>
    <row r="16" spans="1:6" x14ac:dyDescent="0.25">
      <c r="A16" s="10" t="s">
        <v>21</v>
      </c>
      <c r="B16" s="4">
        <v>10</v>
      </c>
      <c r="C16" s="60">
        <v>21</v>
      </c>
      <c r="D16" s="4">
        <v>10</v>
      </c>
      <c r="E16" s="4">
        <v>11</v>
      </c>
    </row>
    <row r="17" spans="1:5" x14ac:dyDescent="0.25">
      <c r="A17" s="51" t="s">
        <v>22</v>
      </c>
      <c r="B17" s="63"/>
      <c r="C17" s="63"/>
      <c r="D17" s="63"/>
      <c r="E17" s="63"/>
    </row>
    <row r="18" spans="1:5" ht="37.799999999999997" customHeight="1" x14ac:dyDescent="0.25">
      <c r="A18" s="74" t="s">
        <v>69</v>
      </c>
      <c r="B18" s="74"/>
      <c r="C18" s="74"/>
      <c r="D18" s="74"/>
      <c r="E18" s="74"/>
    </row>
  </sheetData>
  <mergeCells count="6">
    <mergeCell ref="A18:E18"/>
    <mergeCell ref="A1:E1"/>
    <mergeCell ref="A2:A3"/>
    <mergeCell ref="B2:B3"/>
    <mergeCell ref="C2:C3"/>
    <mergeCell ref="D2:E2"/>
  </mergeCells>
  <pageMargins left="0.75" right="0.75" top="1" bottom="1" header="0" footer="0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19"/>
  <sheetViews>
    <sheetView workbookViewId="0">
      <selection sqref="A1:E1"/>
    </sheetView>
  </sheetViews>
  <sheetFormatPr baseColWidth="10" defaultRowHeight="13.2" x14ac:dyDescent="0.25"/>
  <sheetData>
    <row r="1" spans="1:5" ht="27" customHeight="1" x14ac:dyDescent="0.25">
      <c r="A1" s="91" t="s">
        <v>91</v>
      </c>
      <c r="B1" s="92"/>
      <c r="C1" s="92"/>
      <c r="D1" s="92"/>
      <c r="E1" s="92"/>
    </row>
    <row r="2" spans="1:5" x14ac:dyDescent="0.25">
      <c r="A2" s="78" t="s">
        <v>58</v>
      </c>
      <c r="B2" s="78" t="s">
        <v>55</v>
      </c>
      <c r="C2" s="95" t="s">
        <v>3</v>
      </c>
      <c r="D2" s="95"/>
      <c r="E2" s="95"/>
    </row>
    <row r="3" spans="1:5" x14ac:dyDescent="0.25">
      <c r="A3" s="93"/>
      <c r="B3" s="93"/>
      <c r="C3" s="94" t="s">
        <v>2</v>
      </c>
      <c r="D3" s="93" t="s">
        <v>5</v>
      </c>
      <c r="E3" s="93" t="s">
        <v>6</v>
      </c>
    </row>
    <row r="4" spans="1:5" x14ac:dyDescent="0.25">
      <c r="A4" s="79"/>
      <c r="B4" s="79"/>
      <c r="C4" s="81"/>
      <c r="D4" s="79"/>
      <c r="E4" s="79"/>
    </row>
    <row r="5" spans="1:5" x14ac:dyDescent="0.25">
      <c r="A5" s="42" t="s">
        <v>2</v>
      </c>
      <c r="B5" s="44">
        <v>333</v>
      </c>
      <c r="C5" s="44">
        <v>8100</v>
      </c>
      <c r="D5" s="44">
        <v>448</v>
      </c>
      <c r="E5" s="44">
        <v>7652</v>
      </c>
    </row>
    <row r="6" spans="1:5" x14ac:dyDescent="0.25">
      <c r="A6" s="45" t="s">
        <v>10</v>
      </c>
      <c r="B6" s="47" t="s">
        <v>9</v>
      </c>
      <c r="C6" s="44" t="s">
        <v>9</v>
      </c>
      <c r="D6" s="47" t="s">
        <v>9</v>
      </c>
      <c r="E6" s="47" t="s">
        <v>9</v>
      </c>
    </row>
    <row r="7" spans="1:5" x14ac:dyDescent="0.25">
      <c r="A7" s="45" t="s">
        <v>11</v>
      </c>
      <c r="B7" s="47" t="s">
        <v>9</v>
      </c>
      <c r="C7" s="44" t="s">
        <v>9</v>
      </c>
      <c r="D7" s="47" t="s">
        <v>9</v>
      </c>
      <c r="E7" s="47" t="s">
        <v>9</v>
      </c>
    </row>
    <row r="8" spans="1:5" x14ac:dyDescent="0.25">
      <c r="A8" s="45" t="s">
        <v>12</v>
      </c>
      <c r="B8" s="47">
        <v>7</v>
      </c>
      <c r="C8" s="44">
        <v>20</v>
      </c>
      <c r="D8" s="47">
        <v>20</v>
      </c>
      <c r="E8" s="47" t="s">
        <v>25</v>
      </c>
    </row>
    <row r="9" spans="1:5" x14ac:dyDescent="0.25">
      <c r="A9" s="45" t="s">
        <v>13</v>
      </c>
      <c r="B9" s="47">
        <v>25</v>
      </c>
      <c r="C9" s="44">
        <v>429</v>
      </c>
      <c r="D9" s="47">
        <v>58</v>
      </c>
      <c r="E9" s="47">
        <v>371</v>
      </c>
    </row>
    <row r="10" spans="1:5" x14ac:dyDescent="0.25">
      <c r="A10" s="45" t="s">
        <v>14</v>
      </c>
      <c r="B10" s="47">
        <v>40</v>
      </c>
      <c r="C10" s="44">
        <v>917</v>
      </c>
      <c r="D10" s="47">
        <v>76</v>
      </c>
      <c r="E10" s="47">
        <v>841</v>
      </c>
    </row>
    <row r="11" spans="1:5" x14ac:dyDescent="0.25">
      <c r="A11" s="45" t="s">
        <v>15</v>
      </c>
      <c r="B11" s="47">
        <v>47</v>
      </c>
      <c r="C11" s="44">
        <v>1373</v>
      </c>
      <c r="D11" s="47">
        <v>4</v>
      </c>
      <c r="E11" s="47">
        <v>1369</v>
      </c>
    </row>
    <row r="12" spans="1:5" x14ac:dyDescent="0.25">
      <c r="A12" s="45" t="s">
        <v>16</v>
      </c>
      <c r="B12" s="47">
        <v>41</v>
      </c>
      <c r="C12" s="44">
        <v>982</v>
      </c>
      <c r="D12" s="47">
        <v>83</v>
      </c>
      <c r="E12" s="47">
        <v>899</v>
      </c>
    </row>
    <row r="13" spans="1:5" x14ac:dyDescent="0.25">
      <c r="A13" s="45" t="s">
        <v>17</v>
      </c>
      <c r="B13" s="47">
        <v>61</v>
      </c>
      <c r="C13" s="44">
        <v>1519</v>
      </c>
      <c r="D13" s="47">
        <v>46</v>
      </c>
      <c r="E13" s="47">
        <v>1473</v>
      </c>
    </row>
    <row r="14" spans="1:5" x14ac:dyDescent="0.25">
      <c r="A14" s="45" t="s">
        <v>18</v>
      </c>
      <c r="B14" s="47">
        <v>52</v>
      </c>
      <c r="C14" s="44">
        <v>1263</v>
      </c>
      <c r="D14" s="47">
        <v>110</v>
      </c>
      <c r="E14" s="47">
        <v>1153</v>
      </c>
    </row>
    <row r="15" spans="1:5" x14ac:dyDescent="0.25">
      <c r="A15" s="45" t="s">
        <v>19</v>
      </c>
      <c r="B15" s="47">
        <v>60</v>
      </c>
      <c r="C15" s="44">
        <v>1597</v>
      </c>
      <c r="D15" s="47">
        <v>51</v>
      </c>
      <c r="E15" s="47">
        <v>1546</v>
      </c>
    </row>
    <row r="16" spans="1:5" x14ac:dyDescent="0.25">
      <c r="A16" s="45" t="s">
        <v>20</v>
      </c>
      <c r="B16" s="47" t="s">
        <v>9</v>
      </c>
      <c r="C16" s="44" t="s">
        <v>9</v>
      </c>
      <c r="D16" s="47" t="s">
        <v>9</v>
      </c>
      <c r="E16" s="47" t="s">
        <v>9</v>
      </c>
    </row>
    <row r="17" spans="1:7" x14ac:dyDescent="0.25">
      <c r="A17" s="48" t="s">
        <v>21</v>
      </c>
      <c r="B17" s="52" t="s">
        <v>9</v>
      </c>
      <c r="C17" s="53" t="s">
        <v>9</v>
      </c>
      <c r="D17" s="52" t="s">
        <v>9</v>
      </c>
      <c r="E17" s="52" t="s">
        <v>9</v>
      </c>
    </row>
    <row r="18" spans="1:7" x14ac:dyDescent="0.25">
      <c r="A18" s="88" t="s">
        <v>56</v>
      </c>
      <c r="B18" s="88"/>
      <c r="C18" s="88"/>
      <c r="D18" s="88"/>
      <c r="E18" s="88"/>
      <c r="F18" s="88"/>
      <c r="G18" s="88"/>
    </row>
    <row r="19" spans="1:7" x14ac:dyDescent="0.25">
      <c r="A19" s="54" t="s">
        <v>60</v>
      </c>
    </row>
  </sheetData>
  <mergeCells count="8">
    <mergeCell ref="A18:G18"/>
    <mergeCell ref="A1:E1"/>
    <mergeCell ref="A2:A4"/>
    <mergeCell ref="B2:B4"/>
    <mergeCell ref="C2:E2"/>
    <mergeCell ref="C3:C4"/>
    <mergeCell ref="D3:D4"/>
    <mergeCell ref="E3:E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19"/>
  <sheetViews>
    <sheetView workbookViewId="0">
      <selection sqref="A1:E1"/>
    </sheetView>
  </sheetViews>
  <sheetFormatPr baseColWidth="10" defaultRowHeight="13.2" x14ac:dyDescent="0.25"/>
  <sheetData>
    <row r="1" spans="1:5" ht="25.5" customHeight="1" x14ac:dyDescent="0.25">
      <c r="A1" s="91" t="s">
        <v>92</v>
      </c>
      <c r="B1" s="92"/>
      <c r="C1" s="92"/>
      <c r="D1" s="92"/>
      <c r="E1" s="92"/>
    </row>
    <row r="2" spans="1:5" x14ac:dyDescent="0.25">
      <c r="A2" s="78" t="s">
        <v>58</v>
      </c>
      <c r="B2" s="78" t="s">
        <v>55</v>
      </c>
      <c r="C2" s="95" t="s">
        <v>3</v>
      </c>
      <c r="D2" s="95"/>
      <c r="E2" s="95"/>
    </row>
    <row r="3" spans="1:5" x14ac:dyDescent="0.25">
      <c r="A3" s="93"/>
      <c r="B3" s="93"/>
      <c r="C3" s="94" t="s">
        <v>2</v>
      </c>
      <c r="D3" s="93" t="s">
        <v>5</v>
      </c>
      <c r="E3" s="93" t="s">
        <v>6</v>
      </c>
    </row>
    <row r="4" spans="1:5" x14ac:dyDescent="0.25">
      <c r="A4" s="79"/>
      <c r="B4" s="79"/>
      <c r="C4" s="81"/>
      <c r="D4" s="79"/>
      <c r="E4" s="79"/>
    </row>
    <row r="5" spans="1:5" x14ac:dyDescent="0.25">
      <c r="A5" s="42" t="s">
        <v>2</v>
      </c>
      <c r="B5" s="44">
        <v>289</v>
      </c>
      <c r="C5" s="44">
        <v>8341</v>
      </c>
      <c r="D5" s="44">
        <v>124</v>
      </c>
      <c r="E5" s="44">
        <v>8217</v>
      </c>
    </row>
    <row r="6" spans="1:5" x14ac:dyDescent="0.25">
      <c r="A6" s="45" t="s">
        <v>10</v>
      </c>
      <c r="B6" s="47" t="s">
        <v>9</v>
      </c>
      <c r="C6" s="44" t="s">
        <v>9</v>
      </c>
      <c r="D6" s="47" t="s">
        <v>9</v>
      </c>
      <c r="E6" s="47" t="s">
        <v>9</v>
      </c>
    </row>
    <row r="7" spans="1:5" x14ac:dyDescent="0.25">
      <c r="A7" s="45" t="s">
        <v>11</v>
      </c>
      <c r="B7" s="47" t="s">
        <v>9</v>
      </c>
      <c r="C7" s="44" t="s">
        <v>9</v>
      </c>
      <c r="D7" s="47" t="s">
        <v>9</v>
      </c>
      <c r="E7" s="47" t="s">
        <v>9</v>
      </c>
    </row>
    <row r="8" spans="1:5" x14ac:dyDescent="0.25">
      <c r="A8" s="45" t="s">
        <v>12</v>
      </c>
      <c r="B8" s="47">
        <v>2</v>
      </c>
      <c r="C8" s="44">
        <v>45</v>
      </c>
      <c r="D8" s="47" t="s">
        <v>25</v>
      </c>
      <c r="E8" s="47">
        <v>45</v>
      </c>
    </row>
    <row r="9" spans="1:5" x14ac:dyDescent="0.25">
      <c r="A9" s="45" t="s">
        <v>13</v>
      </c>
      <c r="B9" s="47">
        <v>14</v>
      </c>
      <c r="C9" s="44">
        <v>495</v>
      </c>
      <c r="D9" s="47" t="s">
        <v>25</v>
      </c>
      <c r="E9" s="47">
        <v>495</v>
      </c>
    </row>
    <row r="10" spans="1:5" x14ac:dyDescent="0.25">
      <c r="A10" s="45" t="s">
        <v>14</v>
      </c>
      <c r="B10" s="47">
        <v>38</v>
      </c>
      <c r="C10" s="44">
        <v>1180</v>
      </c>
      <c r="D10" s="47">
        <v>3</v>
      </c>
      <c r="E10" s="47">
        <v>1177</v>
      </c>
    </row>
    <row r="11" spans="1:5" x14ac:dyDescent="0.25">
      <c r="A11" s="45" t="s">
        <v>15</v>
      </c>
      <c r="B11" s="47">
        <v>38</v>
      </c>
      <c r="C11" s="44">
        <v>1214</v>
      </c>
      <c r="D11" s="47" t="s">
        <v>25</v>
      </c>
      <c r="E11" s="47">
        <v>1214</v>
      </c>
    </row>
    <row r="12" spans="1:5" x14ac:dyDescent="0.25">
      <c r="A12" s="45" t="s">
        <v>16</v>
      </c>
      <c r="B12" s="47" t="s">
        <v>9</v>
      </c>
      <c r="C12" s="44" t="s">
        <v>9</v>
      </c>
      <c r="D12" s="47" t="s">
        <v>9</v>
      </c>
      <c r="E12" s="47" t="s">
        <v>9</v>
      </c>
    </row>
    <row r="13" spans="1:5" x14ac:dyDescent="0.25">
      <c r="A13" s="45" t="s">
        <v>17</v>
      </c>
      <c r="B13" s="47">
        <v>48</v>
      </c>
      <c r="C13" s="44">
        <v>1430</v>
      </c>
      <c r="D13" s="47">
        <v>40</v>
      </c>
      <c r="E13" s="47">
        <v>1390</v>
      </c>
    </row>
    <row r="14" spans="1:5" x14ac:dyDescent="0.25">
      <c r="A14" s="45" t="s">
        <v>18</v>
      </c>
      <c r="B14" s="47">
        <v>51</v>
      </c>
      <c r="C14" s="44">
        <v>1389</v>
      </c>
      <c r="D14" s="47">
        <v>43</v>
      </c>
      <c r="E14" s="47">
        <v>1346</v>
      </c>
    </row>
    <row r="15" spans="1:5" x14ac:dyDescent="0.25">
      <c r="A15" s="45" t="s">
        <v>19</v>
      </c>
      <c r="B15" s="47">
        <v>54</v>
      </c>
      <c r="C15" s="44">
        <v>1574</v>
      </c>
      <c r="D15" s="47">
        <v>14</v>
      </c>
      <c r="E15" s="47">
        <v>1560</v>
      </c>
    </row>
    <row r="16" spans="1:5" x14ac:dyDescent="0.25">
      <c r="A16" s="45" t="s">
        <v>20</v>
      </c>
      <c r="B16" s="47">
        <v>43</v>
      </c>
      <c r="C16" s="44">
        <v>1013</v>
      </c>
      <c r="D16" s="47">
        <v>23</v>
      </c>
      <c r="E16" s="47">
        <v>990</v>
      </c>
    </row>
    <row r="17" spans="1:7" x14ac:dyDescent="0.25">
      <c r="A17" s="48" t="s">
        <v>21</v>
      </c>
      <c r="B17" s="52">
        <v>1</v>
      </c>
      <c r="C17" s="53">
        <v>1</v>
      </c>
      <c r="D17" s="52">
        <v>1</v>
      </c>
      <c r="E17" s="52" t="s">
        <v>25</v>
      </c>
    </row>
    <row r="18" spans="1:7" x14ac:dyDescent="0.25">
      <c r="A18" s="88" t="s">
        <v>56</v>
      </c>
      <c r="B18" s="88"/>
      <c r="C18" s="88"/>
      <c r="D18" s="88"/>
      <c r="E18" s="88"/>
      <c r="F18" s="88"/>
      <c r="G18" s="88"/>
    </row>
    <row r="19" spans="1:7" x14ac:dyDescent="0.25">
      <c r="A19" s="54" t="s">
        <v>60</v>
      </c>
      <c r="B19" s="51"/>
      <c r="C19" s="51"/>
      <c r="D19" s="51"/>
      <c r="E19" s="51"/>
    </row>
  </sheetData>
  <mergeCells count="8">
    <mergeCell ref="A18:G18"/>
    <mergeCell ref="A1:E1"/>
    <mergeCell ref="A2:A4"/>
    <mergeCell ref="B2:B4"/>
    <mergeCell ref="C2:E2"/>
    <mergeCell ref="C3:C4"/>
    <mergeCell ref="D3:D4"/>
    <mergeCell ref="E3:E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19"/>
  <sheetViews>
    <sheetView workbookViewId="0">
      <selection sqref="A1:E1"/>
    </sheetView>
  </sheetViews>
  <sheetFormatPr baseColWidth="10" defaultRowHeight="13.2" x14ac:dyDescent="0.25"/>
  <sheetData>
    <row r="1" spans="1:5" ht="26.25" customHeight="1" x14ac:dyDescent="0.25">
      <c r="A1" s="91" t="s">
        <v>93</v>
      </c>
      <c r="B1" s="92"/>
      <c r="C1" s="92"/>
      <c r="D1" s="92"/>
      <c r="E1" s="92"/>
    </row>
    <row r="2" spans="1:5" x14ac:dyDescent="0.25">
      <c r="A2" s="78" t="s">
        <v>58</v>
      </c>
      <c r="B2" s="78" t="s">
        <v>55</v>
      </c>
      <c r="C2" s="95" t="s">
        <v>3</v>
      </c>
      <c r="D2" s="95"/>
      <c r="E2" s="95"/>
    </row>
    <row r="3" spans="1:5" x14ac:dyDescent="0.25">
      <c r="A3" s="93"/>
      <c r="B3" s="93"/>
      <c r="C3" s="94" t="s">
        <v>2</v>
      </c>
      <c r="D3" s="93" t="s">
        <v>5</v>
      </c>
      <c r="E3" s="93" t="s">
        <v>6</v>
      </c>
    </row>
    <row r="4" spans="1:5" x14ac:dyDescent="0.25">
      <c r="A4" s="79"/>
      <c r="B4" s="79"/>
      <c r="C4" s="81"/>
      <c r="D4" s="79"/>
      <c r="E4" s="79"/>
    </row>
    <row r="5" spans="1:5" x14ac:dyDescent="0.25">
      <c r="A5" s="42" t="s">
        <v>2</v>
      </c>
      <c r="B5" s="44">
        <v>370</v>
      </c>
      <c r="C5" s="44">
        <v>10739</v>
      </c>
      <c r="D5" s="44">
        <v>138</v>
      </c>
      <c r="E5" s="44">
        <v>10601</v>
      </c>
    </row>
    <row r="6" spans="1:5" x14ac:dyDescent="0.25">
      <c r="A6" s="45" t="s">
        <v>10</v>
      </c>
      <c r="B6" s="47" t="s">
        <v>9</v>
      </c>
      <c r="C6" s="44" t="s">
        <v>9</v>
      </c>
      <c r="D6" s="47" t="s">
        <v>9</v>
      </c>
      <c r="E6" s="47" t="s">
        <v>9</v>
      </c>
    </row>
    <row r="7" spans="1:5" x14ac:dyDescent="0.25">
      <c r="A7" s="45" t="s">
        <v>11</v>
      </c>
      <c r="B7" s="47" t="s">
        <v>9</v>
      </c>
      <c r="C7" s="44" t="s">
        <v>9</v>
      </c>
      <c r="D7" s="47" t="s">
        <v>9</v>
      </c>
      <c r="E7" s="47" t="s">
        <v>9</v>
      </c>
    </row>
    <row r="8" spans="1:5" x14ac:dyDescent="0.25">
      <c r="A8" s="45" t="s">
        <v>12</v>
      </c>
      <c r="B8" s="47">
        <v>1</v>
      </c>
      <c r="C8" s="44">
        <v>12</v>
      </c>
      <c r="D8" s="47" t="s">
        <v>25</v>
      </c>
      <c r="E8" s="47">
        <v>12</v>
      </c>
    </row>
    <row r="9" spans="1:5" x14ac:dyDescent="0.25">
      <c r="A9" s="45" t="s">
        <v>13</v>
      </c>
      <c r="B9" s="47">
        <v>19</v>
      </c>
      <c r="C9" s="44">
        <v>489</v>
      </c>
      <c r="D9" s="47">
        <v>4</v>
      </c>
      <c r="E9" s="47">
        <v>485</v>
      </c>
    </row>
    <row r="10" spans="1:5" x14ac:dyDescent="0.25">
      <c r="A10" s="45" t="s">
        <v>14</v>
      </c>
      <c r="B10" s="47">
        <v>49</v>
      </c>
      <c r="C10" s="44">
        <v>1591</v>
      </c>
      <c r="D10" s="47">
        <v>8</v>
      </c>
      <c r="E10" s="47">
        <v>1583</v>
      </c>
    </row>
    <row r="11" spans="1:5" x14ac:dyDescent="0.25">
      <c r="A11" s="45" t="s">
        <v>15</v>
      </c>
      <c r="B11" s="47">
        <v>54</v>
      </c>
      <c r="C11" s="44">
        <v>1592</v>
      </c>
      <c r="D11" s="47">
        <v>11</v>
      </c>
      <c r="E11" s="47">
        <v>1581</v>
      </c>
    </row>
    <row r="12" spans="1:5" x14ac:dyDescent="0.25">
      <c r="A12" s="45" t="s">
        <v>16</v>
      </c>
      <c r="B12" s="47">
        <v>34</v>
      </c>
      <c r="C12" s="44">
        <v>881</v>
      </c>
      <c r="D12" s="47">
        <v>24</v>
      </c>
      <c r="E12" s="47">
        <v>857</v>
      </c>
    </row>
    <row r="13" spans="1:5" x14ac:dyDescent="0.25">
      <c r="A13" s="45" t="s">
        <v>17</v>
      </c>
      <c r="B13" s="47">
        <v>60</v>
      </c>
      <c r="C13" s="44">
        <v>1711</v>
      </c>
      <c r="D13" s="47">
        <v>50</v>
      </c>
      <c r="E13" s="47">
        <v>1661</v>
      </c>
    </row>
    <row r="14" spans="1:5" x14ac:dyDescent="0.25">
      <c r="A14" s="45" t="s">
        <v>18</v>
      </c>
      <c r="B14" s="47">
        <v>56</v>
      </c>
      <c r="C14" s="44">
        <v>1641</v>
      </c>
      <c r="D14" s="47">
        <v>13</v>
      </c>
      <c r="E14" s="47">
        <v>1628</v>
      </c>
    </row>
    <row r="15" spans="1:5" x14ac:dyDescent="0.25">
      <c r="A15" s="45" t="s">
        <v>19</v>
      </c>
      <c r="B15" s="47">
        <v>49</v>
      </c>
      <c r="C15" s="44">
        <v>1501</v>
      </c>
      <c r="D15" s="47">
        <v>8</v>
      </c>
      <c r="E15" s="47">
        <v>1493</v>
      </c>
    </row>
    <row r="16" spans="1:5" x14ac:dyDescent="0.25">
      <c r="A16" s="45" t="s">
        <v>20</v>
      </c>
      <c r="B16" s="47">
        <v>46</v>
      </c>
      <c r="C16" s="44">
        <v>1248</v>
      </c>
      <c r="D16" s="47">
        <v>20</v>
      </c>
      <c r="E16" s="47">
        <v>1228</v>
      </c>
    </row>
    <row r="17" spans="1:7" x14ac:dyDescent="0.25">
      <c r="A17" s="48" t="s">
        <v>21</v>
      </c>
      <c r="B17" s="52">
        <v>2</v>
      </c>
      <c r="C17" s="53">
        <v>73</v>
      </c>
      <c r="D17" s="52" t="s">
        <v>25</v>
      </c>
      <c r="E17" s="52">
        <v>73</v>
      </c>
    </row>
    <row r="18" spans="1:7" x14ac:dyDescent="0.25">
      <c r="A18" s="88" t="s">
        <v>56</v>
      </c>
      <c r="B18" s="88"/>
      <c r="C18" s="88"/>
      <c r="D18" s="88"/>
      <c r="E18" s="88"/>
      <c r="F18" s="88"/>
      <c r="G18" s="88"/>
    </row>
    <row r="19" spans="1:7" ht="34.5" customHeight="1" x14ac:dyDescent="0.25">
      <c r="A19" s="96" t="s">
        <v>59</v>
      </c>
      <c r="B19" s="97"/>
      <c r="C19" s="97"/>
      <c r="D19" s="97"/>
      <c r="E19" s="97"/>
    </row>
  </sheetData>
  <mergeCells count="9">
    <mergeCell ref="A19:E19"/>
    <mergeCell ref="A1:E1"/>
    <mergeCell ref="A2:A4"/>
    <mergeCell ref="B2:B4"/>
    <mergeCell ref="C2:E2"/>
    <mergeCell ref="C3:C4"/>
    <mergeCell ref="D3:D4"/>
    <mergeCell ref="E3:E4"/>
    <mergeCell ref="A18:G18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19"/>
  <sheetViews>
    <sheetView workbookViewId="0">
      <selection sqref="A1:E1"/>
    </sheetView>
  </sheetViews>
  <sheetFormatPr baseColWidth="10" defaultRowHeight="13.2" x14ac:dyDescent="0.25"/>
  <sheetData>
    <row r="1" spans="1:5" ht="26.25" customHeight="1" x14ac:dyDescent="0.25">
      <c r="A1" s="91" t="s">
        <v>94</v>
      </c>
      <c r="B1" s="92"/>
      <c r="C1" s="92"/>
      <c r="D1" s="92"/>
      <c r="E1" s="92"/>
    </row>
    <row r="2" spans="1:5" x14ac:dyDescent="0.25">
      <c r="A2" s="78" t="s">
        <v>58</v>
      </c>
      <c r="B2" s="78" t="s">
        <v>55</v>
      </c>
      <c r="C2" s="95" t="s">
        <v>3</v>
      </c>
      <c r="D2" s="95"/>
      <c r="E2" s="95"/>
    </row>
    <row r="3" spans="1:5" x14ac:dyDescent="0.25">
      <c r="A3" s="93"/>
      <c r="B3" s="93"/>
      <c r="C3" s="94" t="s">
        <v>2</v>
      </c>
      <c r="D3" s="93" t="s">
        <v>5</v>
      </c>
      <c r="E3" s="93" t="s">
        <v>6</v>
      </c>
    </row>
    <row r="4" spans="1:5" x14ac:dyDescent="0.25">
      <c r="A4" s="79"/>
      <c r="B4" s="79"/>
      <c r="C4" s="81"/>
      <c r="D4" s="79"/>
      <c r="E4" s="79"/>
    </row>
    <row r="5" spans="1:5" x14ac:dyDescent="0.25">
      <c r="A5" s="42" t="s">
        <v>2</v>
      </c>
      <c r="B5" s="44">
        <v>382</v>
      </c>
      <c r="C5" s="44">
        <v>10332</v>
      </c>
      <c r="D5" s="44">
        <v>131</v>
      </c>
      <c r="E5" s="44">
        <v>10201</v>
      </c>
    </row>
    <row r="6" spans="1:5" x14ac:dyDescent="0.25">
      <c r="A6" s="45" t="s">
        <v>10</v>
      </c>
      <c r="B6" s="47" t="s">
        <v>9</v>
      </c>
      <c r="C6" s="44" t="s">
        <v>9</v>
      </c>
      <c r="D6" s="47" t="s">
        <v>9</v>
      </c>
      <c r="E6" s="47" t="s">
        <v>9</v>
      </c>
    </row>
    <row r="7" spans="1:5" x14ac:dyDescent="0.25">
      <c r="A7" s="45" t="s">
        <v>11</v>
      </c>
      <c r="B7" s="47">
        <v>11</v>
      </c>
      <c r="C7" s="44">
        <v>26</v>
      </c>
      <c r="D7" s="47">
        <v>26</v>
      </c>
      <c r="E7" s="47" t="s">
        <v>9</v>
      </c>
    </row>
    <row r="8" spans="1:5" x14ac:dyDescent="0.25">
      <c r="A8" s="45" t="s">
        <v>12</v>
      </c>
      <c r="B8" s="47">
        <v>11</v>
      </c>
      <c r="C8" s="44">
        <v>117</v>
      </c>
      <c r="D8" s="47">
        <v>17</v>
      </c>
      <c r="E8" s="47">
        <v>100</v>
      </c>
    </row>
    <row r="9" spans="1:5" x14ac:dyDescent="0.25">
      <c r="A9" s="45" t="s">
        <v>13</v>
      </c>
      <c r="B9" s="47">
        <v>24</v>
      </c>
      <c r="C9" s="44">
        <v>629</v>
      </c>
      <c r="D9" s="47">
        <v>7</v>
      </c>
      <c r="E9" s="47">
        <v>622</v>
      </c>
    </row>
    <row r="10" spans="1:5" x14ac:dyDescent="0.25">
      <c r="A10" s="45" t="s">
        <v>14</v>
      </c>
      <c r="B10" s="47">
        <v>37</v>
      </c>
      <c r="C10" s="44">
        <v>1174</v>
      </c>
      <c r="D10" s="47">
        <v>2</v>
      </c>
      <c r="E10" s="47">
        <v>1172</v>
      </c>
    </row>
    <row r="11" spans="1:5" x14ac:dyDescent="0.25">
      <c r="A11" s="45" t="s">
        <v>15</v>
      </c>
      <c r="B11" s="47">
        <v>49</v>
      </c>
      <c r="C11" s="44">
        <v>1344</v>
      </c>
      <c r="D11" s="47">
        <v>9</v>
      </c>
      <c r="E11" s="47">
        <v>1335</v>
      </c>
    </row>
    <row r="12" spans="1:5" x14ac:dyDescent="0.25">
      <c r="A12" s="45" t="s">
        <v>16</v>
      </c>
      <c r="B12" s="47">
        <v>38</v>
      </c>
      <c r="C12" s="44">
        <v>863</v>
      </c>
      <c r="D12" s="47">
        <v>34</v>
      </c>
      <c r="E12" s="47">
        <v>829</v>
      </c>
    </row>
    <row r="13" spans="1:5" x14ac:dyDescent="0.25">
      <c r="A13" s="45" t="s">
        <v>17</v>
      </c>
      <c r="B13" s="47">
        <v>49</v>
      </c>
      <c r="C13" s="44">
        <v>1471</v>
      </c>
      <c r="D13" s="47">
        <v>9</v>
      </c>
      <c r="E13" s="47">
        <v>1462</v>
      </c>
    </row>
    <row r="14" spans="1:5" x14ac:dyDescent="0.25">
      <c r="A14" s="45" t="s">
        <v>18</v>
      </c>
      <c r="B14" s="47">
        <v>54</v>
      </c>
      <c r="C14" s="44">
        <v>1641</v>
      </c>
      <c r="D14" s="47" t="s">
        <v>9</v>
      </c>
      <c r="E14" s="47">
        <v>1641</v>
      </c>
    </row>
    <row r="15" spans="1:5" x14ac:dyDescent="0.25">
      <c r="A15" s="45" t="s">
        <v>19</v>
      </c>
      <c r="B15" s="47">
        <v>59</v>
      </c>
      <c r="C15" s="44">
        <v>1661</v>
      </c>
      <c r="D15" s="47">
        <v>22</v>
      </c>
      <c r="E15" s="47">
        <v>1639</v>
      </c>
    </row>
    <row r="16" spans="1:5" x14ac:dyDescent="0.25">
      <c r="A16" s="45" t="s">
        <v>20</v>
      </c>
      <c r="B16" s="47">
        <v>47</v>
      </c>
      <c r="C16" s="44">
        <v>1334</v>
      </c>
      <c r="D16" s="47">
        <v>5</v>
      </c>
      <c r="E16" s="47">
        <v>1329</v>
      </c>
    </row>
    <row r="17" spans="1:7" x14ac:dyDescent="0.25">
      <c r="A17" s="48" t="s">
        <v>21</v>
      </c>
      <c r="B17" s="52">
        <v>3</v>
      </c>
      <c r="C17" s="53">
        <v>72</v>
      </c>
      <c r="D17" s="52" t="s">
        <v>9</v>
      </c>
      <c r="E17" s="52">
        <v>72</v>
      </c>
    </row>
    <row r="18" spans="1:7" x14ac:dyDescent="0.25">
      <c r="A18" s="88" t="s">
        <v>22</v>
      </c>
      <c r="B18" s="88"/>
      <c r="C18" s="88"/>
      <c r="D18" s="88"/>
      <c r="E18" s="88"/>
      <c r="F18" s="88"/>
      <c r="G18" s="88"/>
    </row>
    <row r="19" spans="1:7" ht="36" customHeight="1" x14ac:dyDescent="0.25">
      <c r="A19" s="96" t="s">
        <v>59</v>
      </c>
      <c r="B19" s="97"/>
      <c r="C19" s="97"/>
      <c r="D19" s="97"/>
      <c r="E19" s="97"/>
    </row>
  </sheetData>
  <mergeCells count="9">
    <mergeCell ref="A19:E19"/>
    <mergeCell ref="A1:E1"/>
    <mergeCell ref="A2:A4"/>
    <mergeCell ref="B2:B4"/>
    <mergeCell ref="C2:E2"/>
    <mergeCell ref="C3:C4"/>
    <mergeCell ref="D3:D4"/>
    <mergeCell ref="E3:E4"/>
    <mergeCell ref="A18:G18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18"/>
  <sheetViews>
    <sheetView workbookViewId="0">
      <selection sqref="A1:E1"/>
    </sheetView>
  </sheetViews>
  <sheetFormatPr baseColWidth="10" defaultRowHeight="13.2" x14ac:dyDescent="0.25"/>
  <sheetData>
    <row r="1" spans="1:5" ht="26.25" customHeight="1" x14ac:dyDescent="0.25">
      <c r="A1" s="91" t="s">
        <v>95</v>
      </c>
      <c r="B1" s="92"/>
      <c r="C1" s="92"/>
      <c r="D1" s="92"/>
      <c r="E1" s="92"/>
    </row>
    <row r="2" spans="1:5" x14ac:dyDescent="0.25">
      <c r="A2" s="78" t="s">
        <v>0</v>
      </c>
      <c r="B2" s="78" t="s">
        <v>55</v>
      </c>
      <c r="C2" s="95" t="s">
        <v>3</v>
      </c>
      <c r="D2" s="95"/>
      <c r="E2" s="95"/>
    </row>
    <row r="3" spans="1:5" ht="22.8" x14ac:dyDescent="0.25">
      <c r="A3" s="79"/>
      <c r="B3" s="79"/>
      <c r="C3" s="41" t="s">
        <v>2</v>
      </c>
      <c r="D3" s="2" t="s">
        <v>5</v>
      </c>
      <c r="E3" s="2" t="s">
        <v>6</v>
      </c>
    </row>
    <row r="4" spans="1:5" x14ac:dyDescent="0.25">
      <c r="A4" s="42" t="s">
        <v>2</v>
      </c>
      <c r="B4" s="43">
        <v>363</v>
      </c>
      <c r="C4" s="44">
        <v>9543</v>
      </c>
      <c r="D4" s="43">
        <v>273</v>
      </c>
      <c r="E4" s="44">
        <v>9270</v>
      </c>
    </row>
    <row r="5" spans="1:5" x14ac:dyDescent="0.25">
      <c r="A5" s="45" t="s">
        <v>10</v>
      </c>
      <c r="B5" s="46" t="s">
        <v>9</v>
      </c>
      <c r="C5" s="43" t="s">
        <v>9</v>
      </c>
      <c r="D5" s="46" t="s">
        <v>9</v>
      </c>
      <c r="E5" s="46" t="s">
        <v>9</v>
      </c>
    </row>
    <row r="6" spans="1:5" x14ac:dyDescent="0.25">
      <c r="A6" s="45" t="s">
        <v>11</v>
      </c>
      <c r="B6" s="46">
        <v>2</v>
      </c>
      <c r="C6" s="43">
        <v>3</v>
      </c>
      <c r="D6" s="46">
        <v>3</v>
      </c>
      <c r="E6" s="46" t="s">
        <v>9</v>
      </c>
    </row>
    <row r="7" spans="1:5" x14ac:dyDescent="0.25">
      <c r="A7" s="45" t="s">
        <v>12</v>
      </c>
      <c r="B7" s="46">
        <v>7</v>
      </c>
      <c r="C7" s="43">
        <v>8</v>
      </c>
      <c r="D7" s="46">
        <v>8</v>
      </c>
      <c r="E7" s="46" t="s">
        <v>9</v>
      </c>
    </row>
    <row r="8" spans="1:5" x14ac:dyDescent="0.25">
      <c r="A8" s="45" t="s">
        <v>13</v>
      </c>
      <c r="B8" s="46">
        <v>21</v>
      </c>
      <c r="C8" s="43">
        <v>587</v>
      </c>
      <c r="D8" s="46">
        <v>9</v>
      </c>
      <c r="E8" s="46">
        <v>578</v>
      </c>
    </row>
    <row r="9" spans="1:5" x14ac:dyDescent="0.25">
      <c r="A9" s="45" t="s">
        <v>14</v>
      </c>
      <c r="B9" s="46">
        <v>48</v>
      </c>
      <c r="C9" s="44">
        <v>1056</v>
      </c>
      <c r="D9" s="46">
        <v>39</v>
      </c>
      <c r="E9" s="47">
        <v>1017</v>
      </c>
    </row>
    <row r="10" spans="1:5" x14ac:dyDescent="0.25">
      <c r="A10" s="45" t="s">
        <v>15</v>
      </c>
      <c r="B10" s="46">
        <v>39</v>
      </c>
      <c r="C10" s="43">
        <v>975</v>
      </c>
      <c r="D10" s="46">
        <v>14</v>
      </c>
      <c r="E10" s="46">
        <v>961</v>
      </c>
    </row>
    <row r="11" spans="1:5" x14ac:dyDescent="0.25">
      <c r="A11" s="45" t="s">
        <v>16</v>
      </c>
      <c r="B11" s="46">
        <v>47</v>
      </c>
      <c r="C11" s="44">
        <v>1067</v>
      </c>
      <c r="D11" s="46">
        <v>132</v>
      </c>
      <c r="E11" s="46">
        <v>935</v>
      </c>
    </row>
    <row r="12" spans="1:5" x14ac:dyDescent="0.25">
      <c r="A12" s="45" t="s">
        <v>17</v>
      </c>
      <c r="B12" s="46">
        <v>41</v>
      </c>
      <c r="C12" s="44">
        <v>1077</v>
      </c>
      <c r="D12" s="46">
        <v>30</v>
      </c>
      <c r="E12" s="47">
        <v>1047</v>
      </c>
    </row>
    <row r="13" spans="1:5" x14ac:dyDescent="0.25">
      <c r="A13" s="45" t="s">
        <v>18</v>
      </c>
      <c r="B13" s="46">
        <v>51</v>
      </c>
      <c r="C13" s="44">
        <v>1660</v>
      </c>
      <c r="D13" s="46">
        <v>10</v>
      </c>
      <c r="E13" s="47">
        <v>1650</v>
      </c>
    </row>
    <row r="14" spans="1:5" x14ac:dyDescent="0.25">
      <c r="A14" s="45" t="s">
        <v>19</v>
      </c>
      <c r="B14" s="46">
        <v>62</v>
      </c>
      <c r="C14" s="44">
        <v>1941</v>
      </c>
      <c r="D14" s="46">
        <v>12</v>
      </c>
      <c r="E14" s="47">
        <v>1929</v>
      </c>
    </row>
    <row r="15" spans="1:5" x14ac:dyDescent="0.25">
      <c r="A15" s="45" t="s">
        <v>20</v>
      </c>
      <c r="B15" s="46">
        <v>42</v>
      </c>
      <c r="C15" s="44">
        <v>1161</v>
      </c>
      <c r="D15" s="46">
        <v>8</v>
      </c>
      <c r="E15" s="47">
        <v>1153</v>
      </c>
    </row>
    <row r="16" spans="1:5" x14ac:dyDescent="0.25">
      <c r="A16" s="48" t="s">
        <v>21</v>
      </c>
      <c r="B16" s="49">
        <v>3</v>
      </c>
      <c r="C16" s="50">
        <v>8</v>
      </c>
      <c r="D16" s="49">
        <v>8</v>
      </c>
      <c r="E16" s="49" t="s">
        <v>9</v>
      </c>
    </row>
    <row r="17" spans="1:7" x14ac:dyDescent="0.25">
      <c r="A17" s="88" t="s">
        <v>22</v>
      </c>
      <c r="B17" s="88"/>
      <c r="C17" s="88"/>
      <c r="D17" s="88"/>
      <c r="E17" s="88"/>
      <c r="F17" s="88"/>
      <c r="G17" s="88"/>
    </row>
    <row r="18" spans="1:7" ht="35.25" customHeight="1" x14ac:dyDescent="0.25">
      <c r="A18" s="96" t="s">
        <v>57</v>
      </c>
      <c r="B18" s="97"/>
      <c r="C18" s="97"/>
      <c r="D18" s="97"/>
      <c r="E18" s="97"/>
    </row>
  </sheetData>
  <mergeCells count="6">
    <mergeCell ref="A1:E1"/>
    <mergeCell ref="A2:A3"/>
    <mergeCell ref="B2:B3"/>
    <mergeCell ref="C2:E2"/>
    <mergeCell ref="A18:E18"/>
    <mergeCell ref="A17:G17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B16"/>
  <sheetViews>
    <sheetView workbookViewId="0">
      <selection sqref="A1:B1"/>
    </sheetView>
  </sheetViews>
  <sheetFormatPr baseColWidth="10" defaultColWidth="11.44140625" defaultRowHeight="13.2" x14ac:dyDescent="0.25"/>
  <cols>
    <col min="1" max="1" width="19.88671875" style="14" customWidth="1"/>
    <col min="2" max="2" width="56.109375" style="14" customWidth="1"/>
    <col min="3" max="16384" width="11.44140625" style="14"/>
  </cols>
  <sheetData>
    <row r="1" spans="1:2" ht="13.8" thickBot="1" x14ac:dyDescent="0.3">
      <c r="A1" s="98" t="s">
        <v>71</v>
      </c>
      <c r="B1" s="99"/>
    </row>
    <row r="2" spans="1:2" ht="13.8" thickBot="1" x14ac:dyDescent="0.3">
      <c r="A2" s="15" t="s">
        <v>26</v>
      </c>
      <c r="B2" s="15" t="s">
        <v>48</v>
      </c>
    </row>
    <row r="3" spans="1:2" x14ac:dyDescent="0.25">
      <c r="A3" s="16" t="s">
        <v>27</v>
      </c>
      <c r="B3" s="17" t="s">
        <v>28</v>
      </c>
    </row>
    <row r="4" spans="1:2" x14ac:dyDescent="0.25">
      <c r="A4" s="18" t="s">
        <v>29</v>
      </c>
      <c r="B4" s="19" t="s">
        <v>30</v>
      </c>
    </row>
    <row r="5" spans="1:2" x14ac:dyDescent="0.25">
      <c r="A5" s="18" t="s">
        <v>31</v>
      </c>
      <c r="B5" s="20" t="s">
        <v>32</v>
      </c>
    </row>
    <row r="6" spans="1:2" ht="26.25" customHeight="1" x14ac:dyDescent="0.25">
      <c r="A6" s="21" t="s">
        <v>33</v>
      </c>
      <c r="B6" s="22" t="s">
        <v>34</v>
      </c>
    </row>
    <row r="7" spans="1:2" ht="40.5" customHeight="1" thickBot="1" x14ac:dyDescent="0.3">
      <c r="A7" s="23" t="s">
        <v>35</v>
      </c>
      <c r="B7" s="24" t="s">
        <v>36</v>
      </c>
    </row>
    <row r="8" spans="1:2" x14ac:dyDescent="0.25">
      <c r="A8" s="28" t="s">
        <v>37</v>
      </c>
      <c r="B8" s="37" t="s">
        <v>3</v>
      </c>
    </row>
    <row r="9" spans="1:2" ht="46.2" thickBot="1" x14ac:dyDescent="0.3">
      <c r="A9" s="29" t="s">
        <v>38</v>
      </c>
      <c r="B9" s="30" t="s">
        <v>41</v>
      </c>
    </row>
    <row r="10" spans="1:2" ht="13.8" thickBot="1" x14ac:dyDescent="0.3">
      <c r="A10" s="24" t="s">
        <v>66</v>
      </c>
      <c r="B10" s="17" t="s">
        <v>67</v>
      </c>
    </row>
    <row r="11" spans="1:2" ht="13.8" thickBot="1" x14ac:dyDescent="0.3">
      <c r="A11" s="31" t="s">
        <v>39</v>
      </c>
      <c r="B11" s="38" t="s">
        <v>4</v>
      </c>
    </row>
    <row r="12" spans="1:2" ht="13.8" thickBot="1" x14ac:dyDescent="0.3">
      <c r="A12" s="31" t="s">
        <v>40</v>
      </c>
      <c r="B12" s="39" t="s">
        <v>0</v>
      </c>
    </row>
    <row r="13" spans="1:2" ht="34.950000000000003" customHeight="1" x14ac:dyDescent="0.25">
      <c r="A13" s="16" t="s">
        <v>42</v>
      </c>
      <c r="B13" s="32" t="s">
        <v>43</v>
      </c>
    </row>
    <row r="14" spans="1:2" ht="34.950000000000003" customHeight="1" x14ac:dyDescent="0.25">
      <c r="A14" s="16" t="s">
        <v>44</v>
      </c>
      <c r="B14" s="32" t="s">
        <v>45</v>
      </c>
    </row>
    <row r="15" spans="1:2" ht="24" x14ac:dyDescent="0.25">
      <c r="A15" s="18" t="s">
        <v>46</v>
      </c>
      <c r="B15" s="26" t="s">
        <v>43</v>
      </c>
    </row>
    <row r="16" spans="1:2" ht="49.95" customHeight="1" thickBot="1" x14ac:dyDescent="0.3">
      <c r="A16" s="25" t="s">
        <v>47</v>
      </c>
      <c r="B16" s="27" t="s">
        <v>70</v>
      </c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8"/>
  <sheetViews>
    <sheetView workbookViewId="0">
      <selection sqref="A1:E1"/>
    </sheetView>
  </sheetViews>
  <sheetFormatPr baseColWidth="10" defaultRowHeight="13.2" x14ac:dyDescent="0.25"/>
  <cols>
    <col min="5" max="5" width="12.5546875" bestFit="1" customWidth="1"/>
  </cols>
  <sheetData>
    <row r="1" spans="1:6" ht="31.8" customHeight="1" x14ac:dyDescent="0.25">
      <c r="A1" s="75" t="s">
        <v>74</v>
      </c>
      <c r="B1" s="75"/>
      <c r="C1" s="75"/>
      <c r="D1" s="75"/>
      <c r="E1" s="75"/>
    </row>
    <row r="2" spans="1:6" ht="15" customHeight="1" x14ac:dyDescent="0.25">
      <c r="A2" s="76" t="s">
        <v>0</v>
      </c>
      <c r="B2" s="78" t="s">
        <v>1</v>
      </c>
      <c r="C2" s="80" t="s">
        <v>2</v>
      </c>
      <c r="D2" s="82" t="s">
        <v>3</v>
      </c>
      <c r="E2" s="82"/>
    </row>
    <row r="3" spans="1:6" ht="27" customHeight="1" x14ac:dyDescent="0.25">
      <c r="A3" s="77"/>
      <c r="B3" s="79"/>
      <c r="C3" s="81"/>
      <c r="D3" s="2" t="s">
        <v>5</v>
      </c>
      <c r="E3" s="1" t="s">
        <v>6</v>
      </c>
    </row>
    <row r="4" spans="1:6" x14ac:dyDescent="0.25">
      <c r="A4" s="3" t="s">
        <v>2</v>
      </c>
      <c r="B4" s="60">
        <v>405</v>
      </c>
      <c r="C4" s="60">
        <v>10457</v>
      </c>
      <c r="D4" s="5">
        <v>6178</v>
      </c>
      <c r="E4" s="5">
        <v>4279</v>
      </c>
      <c r="F4" s="36"/>
    </row>
    <row r="5" spans="1:6" x14ac:dyDescent="0.25">
      <c r="A5" s="7" t="s">
        <v>10</v>
      </c>
      <c r="B5" s="66" t="s">
        <v>9</v>
      </c>
      <c r="C5" s="66" t="s">
        <v>9</v>
      </c>
      <c r="D5" s="66" t="s">
        <v>9</v>
      </c>
      <c r="E5" s="66" t="s">
        <v>9</v>
      </c>
      <c r="F5" s="67"/>
    </row>
    <row r="6" spans="1:6" x14ac:dyDescent="0.25">
      <c r="A6" s="7" t="s">
        <v>11</v>
      </c>
      <c r="B6" s="4">
        <v>8</v>
      </c>
      <c r="C6" s="60">
        <v>22</v>
      </c>
      <c r="D6">
        <v>18</v>
      </c>
      <c r="E6">
        <v>4</v>
      </c>
    </row>
    <row r="7" spans="1:6" x14ac:dyDescent="0.25">
      <c r="A7" s="7" t="s">
        <v>12</v>
      </c>
      <c r="B7" s="4">
        <v>14</v>
      </c>
      <c r="C7" s="60">
        <v>194</v>
      </c>
      <c r="D7" s="4">
        <v>146</v>
      </c>
      <c r="E7" s="59">
        <v>48</v>
      </c>
    </row>
    <row r="8" spans="1:6" x14ac:dyDescent="0.25">
      <c r="A8" s="8" t="s">
        <v>13</v>
      </c>
      <c r="B8" s="4">
        <v>41</v>
      </c>
      <c r="C8" s="60">
        <v>1038</v>
      </c>
      <c r="D8" s="4">
        <v>734</v>
      </c>
      <c r="E8" s="4">
        <v>304</v>
      </c>
    </row>
    <row r="9" spans="1:6" x14ac:dyDescent="0.25">
      <c r="A9" s="8" t="s">
        <v>14</v>
      </c>
      <c r="B9" s="4">
        <v>47</v>
      </c>
      <c r="C9" s="60">
        <v>1508</v>
      </c>
      <c r="D9" s="4">
        <v>1014</v>
      </c>
      <c r="E9" s="4">
        <v>494</v>
      </c>
    </row>
    <row r="10" spans="1:6" x14ac:dyDescent="0.25">
      <c r="A10" s="8" t="s">
        <v>15</v>
      </c>
      <c r="B10" s="4">
        <v>53</v>
      </c>
      <c r="C10" s="60">
        <v>1432</v>
      </c>
      <c r="D10" s="4">
        <v>933</v>
      </c>
      <c r="E10" s="4">
        <v>499</v>
      </c>
    </row>
    <row r="11" spans="1:6" x14ac:dyDescent="0.25">
      <c r="A11" s="9" t="s">
        <v>16</v>
      </c>
      <c r="B11" s="4">
        <v>41</v>
      </c>
      <c r="C11" s="60">
        <v>890</v>
      </c>
      <c r="D11" s="4">
        <v>470</v>
      </c>
      <c r="E11" s="4">
        <v>420</v>
      </c>
    </row>
    <row r="12" spans="1:6" x14ac:dyDescent="0.25">
      <c r="A12" s="8" t="s">
        <v>17</v>
      </c>
      <c r="B12" s="4">
        <v>51</v>
      </c>
      <c r="C12" s="60">
        <v>1562</v>
      </c>
      <c r="D12" s="4">
        <v>830</v>
      </c>
      <c r="E12" s="4">
        <v>732</v>
      </c>
    </row>
    <row r="13" spans="1:6" x14ac:dyDescent="0.25">
      <c r="A13" s="8" t="s">
        <v>18</v>
      </c>
      <c r="B13" s="59">
        <v>59</v>
      </c>
      <c r="C13" s="60">
        <v>1566</v>
      </c>
      <c r="D13" s="4">
        <v>761</v>
      </c>
      <c r="E13" s="4">
        <v>805</v>
      </c>
    </row>
    <row r="14" spans="1:6" x14ac:dyDescent="0.25">
      <c r="A14" s="8" t="s">
        <v>19</v>
      </c>
      <c r="B14" s="4">
        <v>37</v>
      </c>
      <c r="C14" s="60">
        <v>927</v>
      </c>
      <c r="D14" s="4">
        <v>320</v>
      </c>
      <c r="E14" s="4">
        <v>607</v>
      </c>
    </row>
    <row r="15" spans="1:6" x14ac:dyDescent="0.25">
      <c r="A15" s="8" t="s">
        <v>20</v>
      </c>
      <c r="B15" s="4">
        <v>48</v>
      </c>
      <c r="C15" s="60">
        <v>1282</v>
      </c>
      <c r="D15" s="4">
        <v>918</v>
      </c>
      <c r="E15" s="4">
        <v>364</v>
      </c>
    </row>
    <row r="16" spans="1:6" x14ac:dyDescent="0.25">
      <c r="A16" s="10" t="s">
        <v>21</v>
      </c>
      <c r="B16" s="12">
        <v>6</v>
      </c>
      <c r="C16" s="60">
        <v>36</v>
      </c>
      <c r="D16" s="4">
        <v>34</v>
      </c>
      <c r="E16" s="4">
        <v>2</v>
      </c>
    </row>
    <row r="17" spans="1:5" x14ac:dyDescent="0.25">
      <c r="A17" s="51" t="s">
        <v>22</v>
      </c>
      <c r="B17" s="63"/>
      <c r="C17" s="63"/>
      <c r="D17" s="63"/>
      <c r="E17" s="63"/>
    </row>
    <row r="18" spans="1:5" ht="38.4" customHeight="1" x14ac:dyDescent="0.25">
      <c r="A18" s="74" t="s">
        <v>69</v>
      </c>
      <c r="B18" s="83"/>
      <c r="C18" s="83"/>
      <c r="D18" s="83"/>
      <c r="E18" s="83"/>
    </row>
  </sheetData>
  <mergeCells count="6">
    <mergeCell ref="A18:E18"/>
    <mergeCell ref="A1:E1"/>
    <mergeCell ref="A2:A3"/>
    <mergeCell ref="B2:B3"/>
    <mergeCell ref="C2:C3"/>
    <mergeCell ref="D2:E2"/>
  </mergeCells>
  <pageMargins left="0.75" right="0.75" top="1" bottom="1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8"/>
  <sheetViews>
    <sheetView workbookViewId="0">
      <selection sqref="A1:E1"/>
    </sheetView>
  </sheetViews>
  <sheetFormatPr baseColWidth="10" defaultRowHeight="13.2" x14ac:dyDescent="0.25"/>
  <cols>
    <col min="5" max="5" width="12.5546875" bestFit="1" customWidth="1"/>
  </cols>
  <sheetData>
    <row r="1" spans="1:5" ht="27" customHeight="1" x14ac:dyDescent="0.25">
      <c r="A1" s="75" t="s">
        <v>75</v>
      </c>
      <c r="B1" s="75"/>
      <c r="C1" s="75"/>
      <c r="D1" s="75"/>
      <c r="E1" s="75"/>
    </row>
    <row r="2" spans="1:5" ht="12.75" customHeight="1" x14ac:dyDescent="0.25">
      <c r="A2" s="76" t="s">
        <v>0</v>
      </c>
      <c r="B2" s="78" t="s">
        <v>1</v>
      </c>
      <c r="C2" s="80" t="s">
        <v>2</v>
      </c>
      <c r="D2" s="82" t="s">
        <v>3</v>
      </c>
      <c r="E2" s="82"/>
    </row>
    <row r="3" spans="1:5" ht="27" customHeight="1" x14ac:dyDescent="0.25">
      <c r="A3" s="77"/>
      <c r="B3" s="79"/>
      <c r="C3" s="81"/>
      <c r="D3" s="2" t="s">
        <v>5</v>
      </c>
      <c r="E3" s="1" t="s">
        <v>6</v>
      </c>
    </row>
    <row r="4" spans="1:5" x14ac:dyDescent="0.25">
      <c r="A4" s="3" t="s">
        <v>2</v>
      </c>
      <c r="B4" s="60">
        <v>429</v>
      </c>
      <c r="C4" s="60">
        <v>10322</v>
      </c>
      <c r="D4" s="60">
        <v>8008</v>
      </c>
      <c r="E4" s="60">
        <v>2314</v>
      </c>
    </row>
    <row r="5" spans="1:5" x14ac:dyDescent="0.25">
      <c r="A5" s="7" t="s">
        <v>10</v>
      </c>
      <c r="B5" s="59" t="s">
        <v>9</v>
      </c>
      <c r="C5" s="60" t="s">
        <v>9</v>
      </c>
      <c r="D5" s="4" t="s">
        <v>9</v>
      </c>
      <c r="E5" s="4" t="s">
        <v>9</v>
      </c>
    </row>
    <row r="6" spans="1:5" x14ac:dyDescent="0.25">
      <c r="A6" s="7" t="s">
        <v>11</v>
      </c>
      <c r="B6" s="4">
        <v>9</v>
      </c>
      <c r="C6" s="60">
        <v>47</v>
      </c>
      <c r="D6" s="4">
        <v>42</v>
      </c>
      <c r="E6" s="59">
        <v>5</v>
      </c>
    </row>
    <row r="7" spans="1:5" x14ac:dyDescent="0.25">
      <c r="A7" s="7" t="s">
        <v>12</v>
      </c>
      <c r="B7" s="4">
        <v>20</v>
      </c>
      <c r="C7" s="60">
        <v>195</v>
      </c>
      <c r="D7" s="4">
        <v>181</v>
      </c>
      <c r="E7" s="4">
        <v>14</v>
      </c>
    </row>
    <row r="8" spans="1:5" x14ac:dyDescent="0.25">
      <c r="A8" s="8" t="s">
        <v>13</v>
      </c>
      <c r="B8" s="4">
        <v>62</v>
      </c>
      <c r="C8" s="60">
        <v>1281</v>
      </c>
      <c r="D8" s="4">
        <v>1223</v>
      </c>
      <c r="E8" s="4">
        <v>58</v>
      </c>
    </row>
    <row r="9" spans="1:5" x14ac:dyDescent="0.25">
      <c r="A9" s="8" t="s">
        <v>14</v>
      </c>
      <c r="B9" s="4">
        <v>57</v>
      </c>
      <c r="C9" s="60">
        <v>1537</v>
      </c>
      <c r="D9" s="4">
        <v>1463</v>
      </c>
      <c r="E9" s="4">
        <v>74</v>
      </c>
    </row>
    <row r="10" spans="1:5" x14ac:dyDescent="0.25">
      <c r="A10" s="8" t="s">
        <v>15</v>
      </c>
      <c r="B10" s="4">
        <v>70</v>
      </c>
      <c r="C10" s="60">
        <v>2231</v>
      </c>
      <c r="D10" s="4">
        <v>1580</v>
      </c>
      <c r="E10" s="4">
        <v>651</v>
      </c>
    </row>
    <row r="11" spans="1:5" x14ac:dyDescent="0.25">
      <c r="A11" s="9" t="s">
        <v>16</v>
      </c>
      <c r="B11" s="4">
        <v>43</v>
      </c>
      <c r="C11" s="60">
        <v>838</v>
      </c>
      <c r="D11" s="4">
        <v>612</v>
      </c>
      <c r="E11" s="4">
        <v>226</v>
      </c>
    </row>
    <row r="12" spans="1:5" x14ac:dyDescent="0.25">
      <c r="A12" s="8" t="s">
        <v>17</v>
      </c>
      <c r="B12" s="4">
        <v>23</v>
      </c>
      <c r="C12" s="60">
        <v>783</v>
      </c>
      <c r="D12" s="4">
        <v>511</v>
      </c>
      <c r="E12" s="4">
        <v>272</v>
      </c>
    </row>
    <row r="13" spans="1:5" x14ac:dyDescent="0.25">
      <c r="A13" s="8" t="s">
        <v>18</v>
      </c>
      <c r="B13" s="59">
        <v>54</v>
      </c>
      <c r="C13" s="60">
        <v>1382</v>
      </c>
      <c r="D13" s="4">
        <v>948</v>
      </c>
      <c r="E13" s="4">
        <v>434</v>
      </c>
    </row>
    <row r="14" spans="1:5" x14ac:dyDescent="0.25">
      <c r="A14" s="8" t="s">
        <v>19</v>
      </c>
      <c r="B14" s="4">
        <v>50</v>
      </c>
      <c r="C14" s="60">
        <v>1258</v>
      </c>
      <c r="D14" s="4">
        <v>837</v>
      </c>
      <c r="E14" s="4">
        <v>421</v>
      </c>
    </row>
    <row r="15" spans="1:5" x14ac:dyDescent="0.25">
      <c r="A15" s="8" t="s">
        <v>20</v>
      </c>
      <c r="B15" s="4">
        <v>30</v>
      </c>
      <c r="C15" s="60">
        <v>723</v>
      </c>
      <c r="D15" s="4">
        <v>570</v>
      </c>
      <c r="E15" s="4">
        <v>153</v>
      </c>
    </row>
    <row r="16" spans="1:5" x14ac:dyDescent="0.25">
      <c r="A16" s="10" t="s">
        <v>21</v>
      </c>
      <c r="B16" s="12">
        <v>11</v>
      </c>
      <c r="C16" s="60">
        <v>47</v>
      </c>
      <c r="D16" s="12">
        <v>41</v>
      </c>
      <c r="E16" s="12">
        <v>6</v>
      </c>
    </row>
    <row r="17" spans="1:5" x14ac:dyDescent="0.25">
      <c r="A17" s="63" t="s">
        <v>22</v>
      </c>
      <c r="B17" s="63"/>
      <c r="C17" s="63"/>
      <c r="D17" s="63"/>
      <c r="E17" s="63"/>
    </row>
    <row r="18" spans="1:5" ht="35.25" customHeight="1" x14ac:dyDescent="0.25">
      <c r="A18" s="83" t="s">
        <v>68</v>
      </c>
      <c r="B18" s="83"/>
      <c r="C18" s="83"/>
      <c r="D18" s="83"/>
      <c r="E18" s="83"/>
    </row>
  </sheetData>
  <mergeCells count="6">
    <mergeCell ref="A1:E1"/>
    <mergeCell ref="A18:E18"/>
    <mergeCell ref="A2:A3"/>
    <mergeCell ref="B2:B3"/>
    <mergeCell ref="C2:C3"/>
    <mergeCell ref="D2:E2"/>
  </mergeCells>
  <pageMargins left="0.75" right="0.75" top="1" bottom="1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8"/>
  <sheetViews>
    <sheetView workbookViewId="0">
      <selection sqref="A1:E1"/>
    </sheetView>
  </sheetViews>
  <sheetFormatPr baseColWidth="10" defaultRowHeight="13.2" x14ac:dyDescent="0.25"/>
  <cols>
    <col min="5" max="5" width="12.5546875" bestFit="1" customWidth="1"/>
  </cols>
  <sheetData>
    <row r="1" spans="1:5" ht="27" customHeight="1" x14ac:dyDescent="0.25">
      <c r="A1" s="75" t="s">
        <v>76</v>
      </c>
      <c r="B1" s="75"/>
      <c r="C1" s="75"/>
      <c r="D1" s="75"/>
      <c r="E1" s="75"/>
    </row>
    <row r="2" spans="1:5" ht="12.75" customHeight="1" x14ac:dyDescent="0.25">
      <c r="A2" s="76" t="s">
        <v>0</v>
      </c>
      <c r="B2" s="78" t="s">
        <v>1</v>
      </c>
      <c r="C2" s="80" t="s">
        <v>2</v>
      </c>
      <c r="D2" s="82" t="s">
        <v>3</v>
      </c>
      <c r="E2" s="82"/>
    </row>
    <row r="3" spans="1:5" ht="27" customHeight="1" x14ac:dyDescent="0.25">
      <c r="A3" s="77"/>
      <c r="B3" s="79"/>
      <c r="C3" s="81"/>
      <c r="D3" s="2" t="s">
        <v>5</v>
      </c>
      <c r="E3" s="1" t="s">
        <v>6</v>
      </c>
    </row>
    <row r="4" spans="1:5" x14ac:dyDescent="0.25">
      <c r="A4" s="3" t="s">
        <v>2</v>
      </c>
      <c r="B4" s="60">
        <v>431</v>
      </c>
      <c r="C4" s="60">
        <v>7481</v>
      </c>
      <c r="D4" s="60">
        <v>4264</v>
      </c>
      <c r="E4" s="60">
        <v>3217</v>
      </c>
    </row>
    <row r="5" spans="1:5" x14ac:dyDescent="0.25">
      <c r="A5" s="7" t="s">
        <v>10</v>
      </c>
      <c r="B5" s="59" t="s">
        <v>9</v>
      </c>
      <c r="C5" s="60" t="s">
        <v>9</v>
      </c>
      <c r="D5" s="4" t="s">
        <v>9</v>
      </c>
      <c r="E5" s="4" t="s">
        <v>9</v>
      </c>
    </row>
    <row r="6" spans="1:5" x14ac:dyDescent="0.25">
      <c r="A6" s="7" t="s">
        <v>11</v>
      </c>
      <c r="B6" s="4" t="s">
        <v>25</v>
      </c>
      <c r="C6" s="60" t="s">
        <v>25</v>
      </c>
      <c r="D6" s="4" t="s">
        <v>25</v>
      </c>
      <c r="E6" s="59" t="s">
        <v>25</v>
      </c>
    </row>
    <row r="7" spans="1:5" x14ac:dyDescent="0.25">
      <c r="A7" s="7" t="s">
        <v>12</v>
      </c>
      <c r="B7" s="4">
        <v>16</v>
      </c>
      <c r="C7" s="60">
        <v>123</v>
      </c>
      <c r="D7" s="4">
        <v>77</v>
      </c>
      <c r="E7" s="4">
        <v>46</v>
      </c>
    </row>
    <row r="8" spans="1:5" x14ac:dyDescent="0.25">
      <c r="A8" s="8" t="s">
        <v>13</v>
      </c>
      <c r="B8" s="4">
        <v>30</v>
      </c>
      <c r="C8" s="60">
        <v>293</v>
      </c>
      <c r="D8" s="4">
        <v>137</v>
      </c>
      <c r="E8" s="4">
        <v>156</v>
      </c>
    </row>
    <row r="9" spans="1:5" x14ac:dyDescent="0.25">
      <c r="A9" s="8" t="s">
        <v>14</v>
      </c>
      <c r="B9" s="4">
        <v>45</v>
      </c>
      <c r="C9" s="60">
        <v>663</v>
      </c>
      <c r="D9" s="4">
        <v>423</v>
      </c>
      <c r="E9" s="4">
        <v>240</v>
      </c>
    </row>
    <row r="10" spans="1:5" x14ac:dyDescent="0.25">
      <c r="A10" s="8" t="s">
        <v>15</v>
      </c>
      <c r="B10" s="4">
        <v>65</v>
      </c>
      <c r="C10" s="60">
        <v>1156</v>
      </c>
      <c r="D10" s="4">
        <v>795</v>
      </c>
      <c r="E10" s="4">
        <v>361</v>
      </c>
    </row>
    <row r="11" spans="1:5" x14ac:dyDescent="0.25">
      <c r="A11" s="9" t="s">
        <v>16</v>
      </c>
      <c r="B11" s="4">
        <v>49</v>
      </c>
      <c r="C11" s="60">
        <v>951</v>
      </c>
      <c r="D11" s="4">
        <v>578</v>
      </c>
      <c r="E11" s="4">
        <v>373</v>
      </c>
    </row>
    <row r="12" spans="1:5" x14ac:dyDescent="0.25">
      <c r="A12" s="8" t="s">
        <v>17</v>
      </c>
      <c r="B12" s="4">
        <v>65</v>
      </c>
      <c r="C12" s="60">
        <v>1326</v>
      </c>
      <c r="D12" s="4">
        <v>722</v>
      </c>
      <c r="E12" s="4">
        <v>604</v>
      </c>
    </row>
    <row r="13" spans="1:5" x14ac:dyDescent="0.25">
      <c r="A13" s="8" t="s">
        <v>18</v>
      </c>
      <c r="B13" s="59">
        <v>53</v>
      </c>
      <c r="C13" s="60">
        <v>1036</v>
      </c>
      <c r="D13" s="4">
        <v>381</v>
      </c>
      <c r="E13" s="4">
        <v>655</v>
      </c>
    </row>
    <row r="14" spans="1:5" x14ac:dyDescent="0.25">
      <c r="A14" s="8" t="s">
        <v>19</v>
      </c>
      <c r="B14" s="4">
        <v>59</v>
      </c>
      <c r="C14" s="60">
        <v>1079</v>
      </c>
      <c r="D14" s="4">
        <v>515</v>
      </c>
      <c r="E14" s="4">
        <v>564</v>
      </c>
    </row>
    <row r="15" spans="1:5" x14ac:dyDescent="0.25">
      <c r="A15" s="8" t="s">
        <v>20</v>
      </c>
      <c r="B15" s="4">
        <v>43</v>
      </c>
      <c r="C15" s="60">
        <v>765</v>
      </c>
      <c r="D15" s="4">
        <v>568</v>
      </c>
      <c r="E15" s="4">
        <v>197</v>
      </c>
    </row>
    <row r="16" spans="1:5" x14ac:dyDescent="0.25">
      <c r="A16" s="10" t="s">
        <v>21</v>
      </c>
      <c r="B16" s="4">
        <v>6</v>
      </c>
      <c r="C16" s="60">
        <v>89</v>
      </c>
      <c r="D16" s="12">
        <v>68</v>
      </c>
      <c r="E16" s="12">
        <v>21</v>
      </c>
    </row>
    <row r="17" spans="1:5" x14ac:dyDescent="0.25">
      <c r="A17" s="63" t="s">
        <v>22</v>
      </c>
      <c r="B17" s="63"/>
      <c r="C17" s="63"/>
      <c r="D17" s="63"/>
      <c r="E17" s="63"/>
    </row>
    <row r="18" spans="1:5" ht="36" customHeight="1" x14ac:dyDescent="0.25">
      <c r="A18" s="83" t="s">
        <v>62</v>
      </c>
      <c r="B18" s="83"/>
      <c r="C18" s="83"/>
      <c r="D18" s="83"/>
      <c r="E18" s="83"/>
    </row>
  </sheetData>
  <mergeCells count="6">
    <mergeCell ref="A1:E1"/>
    <mergeCell ref="A18:E18"/>
    <mergeCell ref="A2:A3"/>
    <mergeCell ref="B2:B3"/>
    <mergeCell ref="C2:C3"/>
    <mergeCell ref="D2:E2"/>
  </mergeCells>
  <pageMargins left="0.75" right="0.75" top="1" bottom="1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9"/>
  <sheetViews>
    <sheetView workbookViewId="0">
      <selection sqref="A1:E1"/>
    </sheetView>
  </sheetViews>
  <sheetFormatPr baseColWidth="10" defaultRowHeight="13.2" x14ac:dyDescent="0.25"/>
  <cols>
    <col min="2" max="2" width="12.109375" customWidth="1"/>
    <col min="5" max="5" width="12.5546875" bestFit="1" customWidth="1"/>
  </cols>
  <sheetData>
    <row r="1" spans="1:5" ht="27" customHeight="1" x14ac:dyDescent="0.25">
      <c r="A1" s="75" t="s">
        <v>77</v>
      </c>
      <c r="B1" s="75"/>
      <c r="C1" s="75"/>
      <c r="D1" s="75"/>
      <c r="E1" s="75"/>
    </row>
    <row r="2" spans="1:5" ht="12.75" customHeight="1" x14ac:dyDescent="0.25">
      <c r="A2" s="76" t="s">
        <v>0</v>
      </c>
      <c r="B2" s="78" t="s">
        <v>1</v>
      </c>
      <c r="C2" s="80" t="s">
        <v>2</v>
      </c>
      <c r="D2" s="82" t="s">
        <v>3</v>
      </c>
      <c r="E2" s="82"/>
    </row>
    <row r="3" spans="1:5" ht="27" customHeight="1" x14ac:dyDescent="0.25">
      <c r="A3" s="77"/>
      <c r="B3" s="79"/>
      <c r="C3" s="81"/>
      <c r="D3" s="2" t="s">
        <v>5</v>
      </c>
      <c r="E3" s="1" t="s">
        <v>6</v>
      </c>
    </row>
    <row r="4" spans="1:5" x14ac:dyDescent="0.25">
      <c r="A4" s="3" t="s">
        <v>2</v>
      </c>
      <c r="B4" s="60">
        <f>+B14+B15+B16</f>
        <v>36</v>
      </c>
      <c r="C4" s="60">
        <f>+C14+C15+C16</f>
        <v>318</v>
      </c>
      <c r="D4" s="5">
        <f>+D14+D15+D16</f>
        <v>268</v>
      </c>
      <c r="E4" s="5">
        <f>+E14+E15+E16</f>
        <v>50</v>
      </c>
    </row>
    <row r="5" spans="1:5" x14ac:dyDescent="0.25">
      <c r="A5" s="7" t="s">
        <v>10</v>
      </c>
      <c r="B5" s="59" t="s">
        <v>9</v>
      </c>
      <c r="C5" s="60" t="s">
        <v>9</v>
      </c>
      <c r="D5" s="4" t="s">
        <v>9</v>
      </c>
      <c r="E5" s="4" t="s">
        <v>9</v>
      </c>
    </row>
    <row r="6" spans="1:5" x14ac:dyDescent="0.25">
      <c r="A6" s="7" t="s">
        <v>11</v>
      </c>
      <c r="B6" s="4" t="s">
        <v>9</v>
      </c>
      <c r="C6" s="60" t="s">
        <v>9</v>
      </c>
      <c r="D6" s="4" t="s">
        <v>9</v>
      </c>
      <c r="E6" s="4" t="s">
        <v>9</v>
      </c>
    </row>
    <row r="7" spans="1:5" x14ac:dyDescent="0.25">
      <c r="A7" s="7" t="s">
        <v>12</v>
      </c>
      <c r="B7" s="4" t="s">
        <v>9</v>
      </c>
      <c r="C7" s="60" t="s">
        <v>9</v>
      </c>
      <c r="D7" s="4" t="s">
        <v>9</v>
      </c>
      <c r="E7" s="4" t="s">
        <v>9</v>
      </c>
    </row>
    <row r="8" spans="1:5" x14ac:dyDescent="0.25">
      <c r="A8" s="8" t="s">
        <v>13</v>
      </c>
      <c r="B8" s="4" t="s">
        <v>9</v>
      </c>
      <c r="C8" s="60" t="s">
        <v>9</v>
      </c>
      <c r="D8" s="4" t="s">
        <v>9</v>
      </c>
      <c r="E8" s="4" t="s">
        <v>9</v>
      </c>
    </row>
    <row r="9" spans="1:5" x14ac:dyDescent="0.25">
      <c r="A9" s="8" t="s">
        <v>14</v>
      </c>
      <c r="B9" s="4" t="s">
        <v>9</v>
      </c>
      <c r="C9" s="60" t="s">
        <v>9</v>
      </c>
      <c r="D9" s="4" t="s">
        <v>9</v>
      </c>
      <c r="E9" s="4" t="s">
        <v>9</v>
      </c>
    </row>
    <row r="10" spans="1:5" x14ac:dyDescent="0.25">
      <c r="A10" s="8" t="s">
        <v>15</v>
      </c>
      <c r="B10" s="4" t="s">
        <v>9</v>
      </c>
      <c r="C10" s="60" t="s">
        <v>9</v>
      </c>
      <c r="D10" s="4" t="s">
        <v>9</v>
      </c>
      <c r="E10" s="4" t="s">
        <v>9</v>
      </c>
    </row>
    <row r="11" spans="1:5" x14ac:dyDescent="0.25">
      <c r="A11" s="9" t="s">
        <v>16</v>
      </c>
      <c r="B11" s="4" t="s">
        <v>9</v>
      </c>
      <c r="C11" s="60" t="s">
        <v>9</v>
      </c>
      <c r="D11" s="4" t="s">
        <v>9</v>
      </c>
      <c r="E11" s="4" t="s">
        <v>9</v>
      </c>
    </row>
    <row r="12" spans="1:5" x14ac:dyDescent="0.25">
      <c r="A12" s="8" t="s">
        <v>17</v>
      </c>
      <c r="B12" s="4" t="s">
        <v>9</v>
      </c>
      <c r="C12" s="60" t="s">
        <v>9</v>
      </c>
      <c r="D12" s="4" t="s">
        <v>9</v>
      </c>
      <c r="E12" s="4" t="s">
        <v>9</v>
      </c>
    </row>
    <row r="13" spans="1:5" x14ac:dyDescent="0.25">
      <c r="A13" s="8" t="s">
        <v>18</v>
      </c>
      <c r="B13" s="59" t="s">
        <v>9</v>
      </c>
      <c r="C13" s="60" t="s">
        <v>9</v>
      </c>
      <c r="D13" s="4" t="s">
        <v>9</v>
      </c>
      <c r="E13" s="4" t="s">
        <v>9</v>
      </c>
    </row>
    <row r="14" spans="1:5" x14ac:dyDescent="0.25">
      <c r="A14" s="8" t="s">
        <v>19</v>
      </c>
      <c r="B14" s="4">
        <v>15</v>
      </c>
      <c r="C14" s="60">
        <f>+D14+E14</f>
        <v>157</v>
      </c>
      <c r="D14" s="4">
        <v>133</v>
      </c>
      <c r="E14" s="4">
        <v>24</v>
      </c>
    </row>
    <row r="15" spans="1:5" x14ac:dyDescent="0.25">
      <c r="A15" s="8" t="s">
        <v>20</v>
      </c>
      <c r="B15" s="4">
        <v>14</v>
      </c>
      <c r="C15" s="60">
        <f>+D15+E15</f>
        <v>118</v>
      </c>
      <c r="D15" s="4">
        <v>108</v>
      </c>
      <c r="E15" s="4">
        <v>10</v>
      </c>
    </row>
    <row r="16" spans="1:5" x14ac:dyDescent="0.25">
      <c r="A16" s="10" t="s">
        <v>21</v>
      </c>
      <c r="B16" s="4">
        <v>7</v>
      </c>
      <c r="C16" s="60">
        <f>+D16+E16</f>
        <v>43</v>
      </c>
      <c r="D16" s="12">
        <v>27</v>
      </c>
      <c r="E16" s="12">
        <v>16</v>
      </c>
    </row>
    <row r="17" spans="1:5" x14ac:dyDescent="0.25">
      <c r="A17" s="63" t="s">
        <v>22</v>
      </c>
      <c r="B17" s="63"/>
      <c r="C17" s="63"/>
      <c r="D17" s="63"/>
      <c r="E17" s="63"/>
    </row>
    <row r="18" spans="1:5" ht="21" customHeight="1" x14ac:dyDescent="0.25">
      <c r="A18" s="74" t="s">
        <v>63</v>
      </c>
      <c r="B18" s="74"/>
      <c r="C18" s="74"/>
      <c r="D18" s="74"/>
      <c r="E18" s="74"/>
    </row>
    <row r="19" spans="1:5" ht="34.5" customHeight="1" x14ac:dyDescent="0.25">
      <c r="A19" s="83" t="s">
        <v>62</v>
      </c>
      <c r="B19" s="83"/>
      <c r="C19" s="83"/>
      <c r="D19" s="83"/>
      <c r="E19" s="83"/>
    </row>
  </sheetData>
  <mergeCells count="7">
    <mergeCell ref="A1:E1"/>
    <mergeCell ref="A18:E18"/>
    <mergeCell ref="A19:E19"/>
    <mergeCell ref="A2:A3"/>
    <mergeCell ref="B2:B3"/>
    <mergeCell ref="C2:C3"/>
    <mergeCell ref="D2:E2"/>
  </mergeCells>
  <pageMargins left="0.75" right="0.75" top="1" bottom="1" header="0" footer="0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9"/>
  <sheetViews>
    <sheetView workbookViewId="0">
      <selection sqref="A1:E1"/>
    </sheetView>
  </sheetViews>
  <sheetFormatPr baseColWidth="10" defaultRowHeight="13.2" x14ac:dyDescent="0.25"/>
  <cols>
    <col min="5" max="5" width="12.5546875" bestFit="1" customWidth="1"/>
  </cols>
  <sheetData>
    <row r="1" spans="1:5" ht="27" customHeight="1" x14ac:dyDescent="0.25">
      <c r="A1" s="75" t="s">
        <v>78</v>
      </c>
      <c r="B1" s="75"/>
      <c r="C1" s="75"/>
      <c r="D1" s="75"/>
      <c r="E1" s="75"/>
    </row>
    <row r="2" spans="1:5" ht="12.75" customHeight="1" x14ac:dyDescent="0.25">
      <c r="A2" s="76" t="s">
        <v>0</v>
      </c>
      <c r="B2" s="78" t="s">
        <v>1</v>
      </c>
      <c r="C2" s="80" t="s">
        <v>2</v>
      </c>
      <c r="D2" s="82" t="s">
        <v>3</v>
      </c>
      <c r="E2" s="82"/>
    </row>
    <row r="3" spans="1:5" ht="27" customHeight="1" x14ac:dyDescent="0.25">
      <c r="A3" s="77"/>
      <c r="B3" s="79"/>
      <c r="C3" s="81"/>
      <c r="D3" s="2" t="s">
        <v>5</v>
      </c>
      <c r="E3" s="1" t="s">
        <v>6</v>
      </c>
    </row>
    <row r="4" spans="1:5" x14ac:dyDescent="0.25">
      <c r="A4" s="3" t="s">
        <v>2</v>
      </c>
      <c r="B4" s="60">
        <v>21</v>
      </c>
      <c r="C4" s="60">
        <v>142</v>
      </c>
      <c r="D4" s="60">
        <v>121</v>
      </c>
      <c r="E4" s="5">
        <v>21</v>
      </c>
    </row>
    <row r="5" spans="1:5" x14ac:dyDescent="0.25">
      <c r="A5" s="7" t="s">
        <v>10</v>
      </c>
      <c r="B5" s="59" t="s">
        <v>9</v>
      </c>
      <c r="C5" s="60" t="s">
        <v>9</v>
      </c>
      <c r="D5" s="59" t="s">
        <v>9</v>
      </c>
      <c r="E5" s="59" t="s">
        <v>9</v>
      </c>
    </row>
    <row r="6" spans="1:5" x14ac:dyDescent="0.25">
      <c r="A6" s="7" t="s">
        <v>11</v>
      </c>
      <c r="B6" s="4">
        <v>12</v>
      </c>
      <c r="C6" s="60">
        <v>88</v>
      </c>
      <c r="D6" s="4">
        <v>76</v>
      </c>
      <c r="E6" s="4">
        <v>12</v>
      </c>
    </row>
    <row r="7" spans="1:5" x14ac:dyDescent="0.25">
      <c r="A7" s="7" t="s">
        <v>12</v>
      </c>
      <c r="B7" s="4">
        <v>9</v>
      </c>
      <c r="C7" s="60">
        <v>54</v>
      </c>
      <c r="D7" s="4">
        <v>45</v>
      </c>
      <c r="E7" s="4">
        <v>9</v>
      </c>
    </row>
    <row r="8" spans="1:5" x14ac:dyDescent="0.25">
      <c r="A8" s="8" t="s">
        <v>13</v>
      </c>
      <c r="B8" s="4" t="s">
        <v>9</v>
      </c>
      <c r="C8" s="60" t="s">
        <v>9</v>
      </c>
      <c r="D8" s="4" t="s">
        <v>9</v>
      </c>
      <c r="E8" s="4" t="s">
        <v>9</v>
      </c>
    </row>
    <row r="9" spans="1:5" x14ac:dyDescent="0.25">
      <c r="A9" s="8" t="s">
        <v>14</v>
      </c>
      <c r="B9" s="4" t="s">
        <v>9</v>
      </c>
      <c r="C9" s="60" t="s">
        <v>9</v>
      </c>
      <c r="D9" s="4" t="s">
        <v>9</v>
      </c>
      <c r="E9" s="4" t="s">
        <v>9</v>
      </c>
    </row>
    <row r="10" spans="1:5" x14ac:dyDescent="0.25">
      <c r="A10" s="8" t="s">
        <v>15</v>
      </c>
      <c r="B10" s="4" t="s">
        <v>9</v>
      </c>
      <c r="C10" s="60" t="s">
        <v>9</v>
      </c>
      <c r="D10" s="4" t="s">
        <v>9</v>
      </c>
      <c r="E10" s="4" t="s">
        <v>9</v>
      </c>
    </row>
    <row r="11" spans="1:5" x14ac:dyDescent="0.25">
      <c r="A11" s="9" t="s">
        <v>16</v>
      </c>
      <c r="B11" s="4" t="s">
        <v>9</v>
      </c>
      <c r="C11" s="60" t="s">
        <v>9</v>
      </c>
      <c r="D11" s="4" t="s">
        <v>9</v>
      </c>
      <c r="E11" s="4" t="s">
        <v>9</v>
      </c>
    </row>
    <row r="12" spans="1:5" x14ac:dyDescent="0.25">
      <c r="A12" s="8" t="s">
        <v>17</v>
      </c>
      <c r="B12" s="4" t="s">
        <v>9</v>
      </c>
      <c r="C12" s="60" t="s">
        <v>9</v>
      </c>
      <c r="D12" s="4" t="s">
        <v>9</v>
      </c>
      <c r="E12" s="4" t="s">
        <v>9</v>
      </c>
    </row>
    <row r="13" spans="1:5" x14ac:dyDescent="0.25">
      <c r="A13" s="8" t="s">
        <v>18</v>
      </c>
      <c r="B13" s="59" t="s">
        <v>9</v>
      </c>
      <c r="C13" s="60" t="s">
        <v>9</v>
      </c>
      <c r="D13" s="4" t="s">
        <v>9</v>
      </c>
      <c r="E13" s="4" t="s">
        <v>9</v>
      </c>
    </row>
    <row r="14" spans="1:5" x14ac:dyDescent="0.25">
      <c r="A14" s="8" t="s">
        <v>19</v>
      </c>
      <c r="B14" s="4" t="s">
        <v>9</v>
      </c>
      <c r="C14" s="60" t="s">
        <v>9</v>
      </c>
      <c r="D14" s="4" t="s">
        <v>9</v>
      </c>
      <c r="E14" s="4" t="s">
        <v>9</v>
      </c>
    </row>
    <row r="15" spans="1:5" x14ac:dyDescent="0.25">
      <c r="A15" s="8" t="s">
        <v>20</v>
      </c>
      <c r="B15" s="4" t="s">
        <v>9</v>
      </c>
      <c r="C15" s="60" t="s">
        <v>9</v>
      </c>
      <c r="D15" s="4" t="s">
        <v>9</v>
      </c>
      <c r="E15" s="4" t="s">
        <v>9</v>
      </c>
    </row>
    <row r="16" spans="1:5" x14ac:dyDescent="0.25">
      <c r="A16" s="10" t="s">
        <v>21</v>
      </c>
      <c r="B16" s="4" t="s">
        <v>9</v>
      </c>
      <c r="C16" s="60" t="s">
        <v>9</v>
      </c>
      <c r="D16" s="4" t="s">
        <v>9</v>
      </c>
      <c r="E16" s="4" t="s">
        <v>9</v>
      </c>
    </row>
    <row r="17" spans="1:5" x14ac:dyDescent="0.25">
      <c r="A17" s="84" t="s">
        <v>22</v>
      </c>
      <c r="B17" s="84"/>
      <c r="C17" s="84"/>
      <c r="D17" s="84"/>
      <c r="E17" s="84"/>
    </row>
    <row r="18" spans="1:5" ht="34.5" customHeight="1" x14ac:dyDescent="0.25">
      <c r="A18" s="74" t="s">
        <v>64</v>
      </c>
      <c r="B18" s="74"/>
      <c r="C18" s="74"/>
      <c r="D18" s="74"/>
      <c r="E18" s="74"/>
    </row>
    <row r="19" spans="1:5" ht="35.25" customHeight="1" x14ac:dyDescent="0.25">
      <c r="A19" s="83" t="s">
        <v>62</v>
      </c>
      <c r="B19" s="83"/>
      <c r="C19" s="83"/>
      <c r="D19" s="83"/>
      <c r="E19" s="83"/>
    </row>
  </sheetData>
  <mergeCells count="8">
    <mergeCell ref="A19:E19"/>
    <mergeCell ref="A1:E1"/>
    <mergeCell ref="A17:E17"/>
    <mergeCell ref="A2:A3"/>
    <mergeCell ref="B2:B3"/>
    <mergeCell ref="C2:C3"/>
    <mergeCell ref="D2:E2"/>
    <mergeCell ref="A18:E18"/>
  </mergeCells>
  <pageMargins left="0.75" right="0.75" top="1" bottom="1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8"/>
  <sheetViews>
    <sheetView workbookViewId="0">
      <selection sqref="A1:E1"/>
    </sheetView>
  </sheetViews>
  <sheetFormatPr baseColWidth="10" defaultRowHeight="13.2" x14ac:dyDescent="0.25"/>
  <cols>
    <col min="5" max="5" width="12.5546875" bestFit="1" customWidth="1"/>
  </cols>
  <sheetData>
    <row r="1" spans="1:5" ht="27" customHeight="1" x14ac:dyDescent="0.25">
      <c r="A1" s="75" t="s">
        <v>79</v>
      </c>
      <c r="B1" s="75"/>
      <c r="C1" s="75"/>
      <c r="D1" s="75"/>
      <c r="E1" s="75"/>
    </row>
    <row r="2" spans="1:5" ht="12.75" customHeight="1" x14ac:dyDescent="0.25">
      <c r="A2" s="76" t="s">
        <v>0</v>
      </c>
      <c r="B2" s="78" t="s">
        <v>1</v>
      </c>
      <c r="C2" s="80" t="s">
        <v>2</v>
      </c>
      <c r="D2" s="82" t="s">
        <v>3</v>
      </c>
      <c r="E2" s="82"/>
    </row>
    <row r="3" spans="1:5" ht="27" customHeight="1" x14ac:dyDescent="0.25">
      <c r="A3" s="77"/>
      <c r="B3" s="79"/>
      <c r="C3" s="81"/>
      <c r="D3" s="2" t="s">
        <v>5</v>
      </c>
      <c r="E3" s="1" t="s">
        <v>6</v>
      </c>
    </row>
    <row r="4" spans="1:5" x14ac:dyDescent="0.25">
      <c r="A4" s="3" t="s">
        <v>2</v>
      </c>
      <c r="B4" s="56">
        <v>731</v>
      </c>
      <c r="C4" s="56">
        <v>5992</v>
      </c>
      <c r="D4" s="56">
        <v>5749</v>
      </c>
      <c r="E4" s="56">
        <v>243</v>
      </c>
    </row>
    <row r="5" spans="1:5" x14ac:dyDescent="0.25">
      <c r="A5" s="7" t="s">
        <v>10</v>
      </c>
      <c r="B5" s="59" t="s">
        <v>9</v>
      </c>
      <c r="C5" s="60" t="s">
        <v>9</v>
      </c>
      <c r="D5" s="59" t="s">
        <v>9</v>
      </c>
      <c r="E5" s="59" t="s">
        <v>9</v>
      </c>
    </row>
    <row r="6" spans="1:5" x14ac:dyDescent="0.25">
      <c r="A6" s="7" t="s">
        <v>11</v>
      </c>
      <c r="B6" s="4">
        <v>40</v>
      </c>
      <c r="C6" s="57">
        <v>30</v>
      </c>
      <c r="D6" s="4">
        <v>30</v>
      </c>
      <c r="E6" s="4" t="s">
        <v>25</v>
      </c>
    </row>
    <row r="7" spans="1:5" x14ac:dyDescent="0.25">
      <c r="A7" s="7" t="s">
        <v>12</v>
      </c>
      <c r="B7" s="4">
        <v>102</v>
      </c>
      <c r="C7" s="57">
        <v>131</v>
      </c>
      <c r="D7" s="4">
        <v>123</v>
      </c>
      <c r="E7" s="4">
        <v>8</v>
      </c>
    </row>
    <row r="8" spans="1:5" x14ac:dyDescent="0.25">
      <c r="A8" s="8" t="s">
        <v>13</v>
      </c>
      <c r="B8" s="4">
        <v>88</v>
      </c>
      <c r="C8" s="57">
        <v>383</v>
      </c>
      <c r="D8" s="4">
        <v>361</v>
      </c>
      <c r="E8" s="4">
        <v>22</v>
      </c>
    </row>
    <row r="9" spans="1:5" x14ac:dyDescent="0.25">
      <c r="A9" s="8" t="s">
        <v>14</v>
      </c>
      <c r="B9" s="4">
        <v>103</v>
      </c>
      <c r="C9" s="57">
        <v>895</v>
      </c>
      <c r="D9" s="4">
        <v>860</v>
      </c>
      <c r="E9" s="4">
        <v>35</v>
      </c>
    </row>
    <row r="10" spans="1:5" x14ac:dyDescent="0.25">
      <c r="A10" s="8" t="s">
        <v>15</v>
      </c>
      <c r="B10" s="4">
        <v>100</v>
      </c>
      <c r="C10" s="57">
        <v>839</v>
      </c>
      <c r="D10" s="4">
        <v>832</v>
      </c>
      <c r="E10" s="4">
        <v>7</v>
      </c>
    </row>
    <row r="11" spans="1:5" x14ac:dyDescent="0.25">
      <c r="A11" s="9" t="s">
        <v>16</v>
      </c>
      <c r="B11" s="4">
        <v>106</v>
      </c>
      <c r="C11" s="57">
        <v>752</v>
      </c>
      <c r="D11" s="4">
        <v>717</v>
      </c>
      <c r="E11" s="4">
        <v>35</v>
      </c>
    </row>
    <row r="12" spans="1:5" x14ac:dyDescent="0.25">
      <c r="A12" s="8" t="s">
        <v>17</v>
      </c>
      <c r="B12" s="4">
        <v>104</v>
      </c>
      <c r="C12" s="57">
        <v>808</v>
      </c>
      <c r="D12" s="4">
        <v>784</v>
      </c>
      <c r="E12" s="4">
        <v>24</v>
      </c>
    </row>
    <row r="13" spans="1:5" x14ac:dyDescent="0.25">
      <c r="A13" s="8" t="s">
        <v>18</v>
      </c>
      <c r="B13" s="4">
        <v>28</v>
      </c>
      <c r="C13" s="57">
        <v>359</v>
      </c>
      <c r="D13" s="4">
        <v>291</v>
      </c>
      <c r="E13" s="4">
        <v>68</v>
      </c>
    </row>
    <row r="14" spans="1:5" x14ac:dyDescent="0.25">
      <c r="A14" s="8" t="s">
        <v>19</v>
      </c>
      <c r="B14" s="4">
        <v>20</v>
      </c>
      <c r="C14" s="57">
        <v>946</v>
      </c>
      <c r="D14" s="4">
        <v>909</v>
      </c>
      <c r="E14" s="4">
        <v>37</v>
      </c>
    </row>
    <row r="15" spans="1:5" x14ac:dyDescent="0.25">
      <c r="A15" s="8" t="s">
        <v>20</v>
      </c>
      <c r="B15" s="4">
        <v>30</v>
      </c>
      <c r="C15" s="57">
        <v>811</v>
      </c>
      <c r="D15" s="4">
        <v>808</v>
      </c>
      <c r="E15" s="4">
        <v>3</v>
      </c>
    </row>
    <row r="16" spans="1:5" x14ac:dyDescent="0.25">
      <c r="A16" s="10" t="s">
        <v>21</v>
      </c>
      <c r="B16" s="4">
        <v>10</v>
      </c>
      <c r="C16" s="58">
        <v>38</v>
      </c>
      <c r="D16" s="4">
        <v>34</v>
      </c>
      <c r="E16" s="4">
        <v>4</v>
      </c>
    </row>
    <row r="17" spans="1:5" x14ac:dyDescent="0.25">
      <c r="A17" s="63" t="s">
        <v>22</v>
      </c>
      <c r="B17" s="63"/>
      <c r="C17" s="63"/>
      <c r="D17" s="63"/>
      <c r="E17" s="63"/>
    </row>
    <row r="18" spans="1:5" ht="34.5" customHeight="1" x14ac:dyDescent="0.25">
      <c r="A18" s="83" t="s">
        <v>62</v>
      </c>
      <c r="B18" s="83"/>
      <c r="C18" s="83"/>
      <c r="D18" s="83"/>
      <c r="E18" s="83"/>
    </row>
  </sheetData>
  <mergeCells count="6">
    <mergeCell ref="A1:E1"/>
    <mergeCell ref="A18:E18"/>
    <mergeCell ref="A2:A3"/>
    <mergeCell ref="B2:B3"/>
    <mergeCell ref="C2:C3"/>
    <mergeCell ref="D2:E2"/>
  </mergeCells>
  <pageMargins left="0.75" right="0.75" top="1" bottom="1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9"/>
  <sheetViews>
    <sheetView workbookViewId="0">
      <selection sqref="A1:E1"/>
    </sheetView>
  </sheetViews>
  <sheetFormatPr baseColWidth="10" defaultRowHeight="13.2" x14ac:dyDescent="0.25"/>
  <cols>
    <col min="5" max="5" width="12.5546875" bestFit="1" customWidth="1"/>
  </cols>
  <sheetData>
    <row r="1" spans="1:5" ht="27" customHeight="1" x14ac:dyDescent="0.25">
      <c r="A1" s="75" t="s">
        <v>80</v>
      </c>
      <c r="B1" s="75"/>
      <c r="C1" s="75"/>
      <c r="D1" s="75"/>
      <c r="E1" s="75"/>
    </row>
    <row r="2" spans="1:5" ht="12.75" customHeight="1" x14ac:dyDescent="0.25">
      <c r="A2" s="76" t="s">
        <v>0</v>
      </c>
      <c r="B2" s="78" t="s">
        <v>1</v>
      </c>
      <c r="C2" s="80" t="s">
        <v>2</v>
      </c>
      <c r="D2" s="82" t="s">
        <v>3</v>
      </c>
      <c r="E2" s="82"/>
    </row>
    <row r="3" spans="1:5" ht="27" customHeight="1" x14ac:dyDescent="0.25">
      <c r="A3" s="77"/>
      <c r="B3" s="79"/>
      <c r="C3" s="81"/>
      <c r="D3" s="2" t="s">
        <v>5</v>
      </c>
      <c r="E3" s="1" t="s">
        <v>6</v>
      </c>
    </row>
    <row r="4" spans="1:5" x14ac:dyDescent="0.25">
      <c r="A4" s="3" t="s">
        <v>2</v>
      </c>
      <c r="B4" s="55">
        <v>158</v>
      </c>
      <c r="C4" s="55">
        <v>332</v>
      </c>
      <c r="D4" s="55">
        <v>331</v>
      </c>
      <c r="E4" s="55">
        <v>1</v>
      </c>
    </row>
    <row r="5" spans="1:5" x14ac:dyDescent="0.25">
      <c r="A5" s="7" t="s">
        <v>10</v>
      </c>
      <c r="B5" s="64" t="s">
        <v>9</v>
      </c>
      <c r="C5" s="65" t="s">
        <v>9</v>
      </c>
      <c r="D5" s="64" t="s">
        <v>9</v>
      </c>
      <c r="E5" s="64" t="s">
        <v>9</v>
      </c>
    </row>
    <row r="6" spans="1:5" x14ac:dyDescent="0.25">
      <c r="A6" s="7" t="s">
        <v>11</v>
      </c>
      <c r="B6" s="64" t="s">
        <v>9</v>
      </c>
      <c r="C6" s="65" t="s">
        <v>9</v>
      </c>
      <c r="D6" s="64" t="s">
        <v>9</v>
      </c>
      <c r="E6" s="64" t="s">
        <v>9</v>
      </c>
    </row>
    <row r="7" spans="1:5" x14ac:dyDescent="0.25">
      <c r="A7" s="7" t="s">
        <v>12</v>
      </c>
      <c r="B7" s="64" t="s">
        <v>9</v>
      </c>
      <c r="C7" s="65" t="s">
        <v>9</v>
      </c>
      <c r="D7" s="64" t="s">
        <v>9</v>
      </c>
      <c r="E7" s="64" t="s">
        <v>9</v>
      </c>
    </row>
    <row r="8" spans="1:5" x14ac:dyDescent="0.25">
      <c r="A8" s="8" t="s">
        <v>13</v>
      </c>
      <c r="B8" s="64" t="s">
        <v>9</v>
      </c>
      <c r="C8" s="65" t="s">
        <v>9</v>
      </c>
      <c r="D8" s="64" t="s">
        <v>9</v>
      </c>
      <c r="E8" s="64" t="s">
        <v>9</v>
      </c>
    </row>
    <row r="9" spans="1:5" x14ac:dyDescent="0.25">
      <c r="A9" s="8" t="s">
        <v>14</v>
      </c>
      <c r="B9" s="64" t="s">
        <v>9</v>
      </c>
      <c r="C9" s="65" t="s">
        <v>9</v>
      </c>
      <c r="D9" s="64" t="s">
        <v>9</v>
      </c>
      <c r="E9" s="64" t="s">
        <v>9</v>
      </c>
    </row>
    <row r="10" spans="1:5" x14ac:dyDescent="0.25">
      <c r="A10" s="8" t="s">
        <v>15</v>
      </c>
      <c r="B10" s="64" t="s">
        <v>9</v>
      </c>
      <c r="C10" s="65" t="s">
        <v>9</v>
      </c>
      <c r="D10" s="64" t="s">
        <v>9</v>
      </c>
      <c r="E10" s="64" t="s">
        <v>9</v>
      </c>
    </row>
    <row r="11" spans="1:5" x14ac:dyDescent="0.25">
      <c r="A11" s="9" t="s">
        <v>16</v>
      </c>
      <c r="B11" s="64" t="s">
        <v>9</v>
      </c>
      <c r="C11" s="65" t="s">
        <v>9</v>
      </c>
      <c r="D11" s="64" t="s">
        <v>9</v>
      </c>
      <c r="E11" s="64" t="s">
        <v>9</v>
      </c>
    </row>
    <row r="12" spans="1:5" x14ac:dyDescent="0.25">
      <c r="A12" s="8" t="s">
        <v>17</v>
      </c>
      <c r="B12" s="64" t="s">
        <v>9</v>
      </c>
      <c r="C12" s="65" t="s">
        <v>9</v>
      </c>
      <c r="D12" s="64" t="s">
        <v>9</v>
      </c>
      <c r="E12" s="64" t="s">
        <v>9</v>
      </c>
    </row>
    <row r="13" spans="1:5" x14ac:dyDescent="0.25">
      <c r="A13" s="8" t="s">
        <v>18</v>
      </c>
      <c r="B13" s="46">
        <v>5</v>
      </c>
      <c r="C13" s="44">
        <v>86</v>
      </c>
      <c r="D13" s="46">
        <v>86</v>
      </c>
      <c r="E13" s="47" t="s">
        <v>25</v>
      </c>
    </row>
    <row r="14" spans="1:5" x14ac:dyDescent="0.25">
      <c r="A14" s="8" t="s">
        <v>19</v>
      </c>
      <c r="B14" s="46">
        <v>48</v>
      </c>
      <c r="C14" s="44">
        <v>148</v>
      </c>
      <c r="D14" s="46">
        <v>147</v>
      </c>
      <c r="E14" s="47">
        <v>1</v>
      </c>
    </row>
    <row r="15" spans="1:5" x14ac:dyDescent="0.25">
      <c r="A15" s="8" t="s">
        <v>20</v>
      </c>
      <c r="B15" s="46">
        <v>72</v>
      </c>
      <c r="C15" s="44">
        <v>88</v>
      </c>
      <c r="D15" s="46">
        <v>88</v>
      </c>
      <c r="E15" s="47" t="s">
        <v>25</v>
      </c>
    </row>
    <row r="16" spans="1:5" x14ac:dyDescent="0.25">
      <c r="A16" s="10" t="s">
        <v>21</v>
      </c>
      <c r="B16" s="49">
        <v>33</v>
      </c>
      <c r="C16" s="50">
        <v>10</v>
      </c>
      <c r="D16" s="49">
        <v>10</v>
      </c>
      <c r="E16" s="52" t="s">
        <v>25</v>
      </c>
    </row>
    <row r="17" spans="1:5" x14ac:dyDescent="0.25">
      <c r="A17" s="63" t="s">
        <v>22</v>
      </c>
      <c r="B17" s="63"/>
      <c r="C17" s="63"/>
      <c r="D17" s="63"/>
      <c r="E17" s="63"/>
    </row>
    <row r="18" spans="1:5" s="61" customFormat="1" ht="26.25" customHeight="1" x14ac:dyDescent="0.25">
      <c r="A18" s="85" t="s">
        <v>65</v>
      </c>
      <c r="B18" s="85"/>
      <c r="C18" s="85"/>
      <c r="D18" s="85"/>
      <c r="E18" s="85"/>
    </row>
    <row r="19" spans="1:5" ht="34.5" customHeight="1" x14ac:dyDescent="0.25">
      <c r="A19" s="83" t="s">
        <v>62</v>
      </c>
      <c r="B19" s="83"/>
      <c r="C19" s="83"/>
      <c r="D19" s="83"/>
      <c r="E19" s="83"/>
    </row>
  </sheetData>
  <mergeCells count="7">
    <mergeCell ref="A1:E1"/>
    <mergeCell ref="A18:E18"/>
    <mergeCell ref="A19:E19"/>
    <mergeCell ref="A2:A3"/>
    <mergeCell ref="B2:B3"/>
    <mergeCell ref="C2:C3"/>
    <mergeCell ref="D2:E2"/>
  </mergeCells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25</vt:i4>
      </vt:variant>
    </vt:vector>
  </HeadingPairs>
  <TitlesOfParts>
    <vt:vector size="25" baseType="lpstr">
      <vt:lpstr>CL_CTBA_AX05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Ficha Técnica</vt:lpstr>
    </vt:vector>
  </TitlesOfParts>
  <Company>DGEYC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L. León</dc:creator>
  <cp:lastModifiedBy>Melina Silva</cp:lastModifiedBy>
  <dcterms:created xsi:type="dcterms:W3CDTF">2014-10-02T18:52:36Z</dcterms:created>
  <dcterms:modified xsi:type="dcterms:W3CDTF">2026-04-29T13:04:07Z</dcterms:modified>
</cp:coreProperties>
</file>