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10.32.3.50\Centro_Doc\BANCO DE DATOS\CARPETAS BCO DE DATOS\TRANSITO Y TRANSPORTE\MARITIMO\"/>
    </mc:Choice>
  </mc:AlternateContent>
  <xr:revisionPtr revIDLastSave="0" documentId="13_ncr:1_{7209488B-0BE1-433B-B2B7-1402107125E4}" xr6:coauthVersionLast="47" xr6:coauthVersionMax="47" xr10:uidLastSave="{00000000-0000-0000-0000-000000000000}"/>
  <bookViews>
    <workbookView xWindow="-108" yWindow="-108" windowWidth="23256" windowHeight="12456" tabRatio="500" xr2:uid="{00000000-000D-0000-FFFF-FFFF00000000}"/>
  </bookViews>
  <sheets>
    <sheet name="TR_PT_AX01" sheetId="1" r:id="rId1"/>
    <sheet name="Ficha Técnica" sheetId="2" r:id="rId2"/>
  </sheets>
  <calcPr calcId="19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102" i="1" l="1"/>
  <c r="B102" i="1"/>
  <c r="E101" i="1"/>
  <c r="B101" i="1"/>
  <c r="E100" i="1"/>
  <c r="B100" i="1"/>
</calcChain>
</file>

<file path=xl/sharedStrings.xml><?xml version="1.0" encoding="utf-8"?>
<sst xmlns="http://schemas.openxmlformats.org/spreadsheetml/2006/main" count="221" uniqueCount="52">
  <si>
    <t>Año</t>
  </si>
  <si>
    <t>Entrada de pasajeros</t>
  </si>
  <si>
    <t>Salida de pasajeros</t>
  </si>
  <si>
    <t>Total</t>
  </si>
  <si>
    <t>Argentinos</t>
  </si>
  <si>
    <t>Extranjeros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</si>
  <si>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</si>
  <si>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</si>
  <si>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</si>
  <si>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</si>
  <si>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</si>
  <si>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</si>
  <si>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</si>
  <si>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</si>
  <si>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</si>
  <si>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</si>
  <si>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</si>
  <si>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</si>
  <si>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-</t>
  </si>
  <si>
    <r>
      <rPr>
        <b/>
        <sz val="8"/>
        <rFont val="Arial"/>
        <family val="2"/>
        <charset val="1"/>
      </rPr>
      <t>Nota</t>
    </r>
    <r>
      <rPr>
        <sz val="8"/>
        <rFont val="Arial"/>
        <family val="2"/>
        <charset val="1"/>
      </rPr>
      <t>: la información refleja exclusivamente el movimiento de pasajeros y pasajeras sin tripulación. Incluye el movimiento del tránsito de la Terminal Colonia Express. Se excluyen las personas transportadas en buques de carga. No están incluidos los pasajeros y pasajeras embarcadas y desembarcadas en cruceros a través de la Terminal Quinquela Martín. A partir del dìa 20/03 cierre de frontera por pandemia coronavirus. En noviembre de 2021, reapertura de las fronteras para el ingreso de extranjeros, con algunas restricciones sanitarias.</t>
    </r>
  </si>
  <si>
    <r>
      <rPr>
        <b/>
        <sz val="8"/>
        <rFont val="Arial"/>
        <family val="2"/>
        <charset val="1"/>
      </rPr>
      <t>Fuente:</t>
    </r>
    <r>
      <rPr>
        <sz val="8"/>
        <rFont val="Arial"/>
        <family val="2"/>
        <charset val="1"/>
      </rPr>
      <t xml:space="preserve"> Instituto de Estadística y Censos de la Ciudad Autónoma de Buenos Aires (Jefatura de Gabinete de Ministros - GCBA) sobre la base de datos del INDEC. Dirección de Estadísticas Básicas para la Balanza de Pagos.</t>
    </r>
  </si>
  <si>
    <t xml:space="preserve">FICHA TÉCNICA </t>
  </si>
  <si>
    <t>Archivo</t>
  </si>
  <si>
    <t>TR_PT_AX01</t>
  </si>
  <si>
    <t xml:space="preserve">Área Temática </t>
  </si>
  <si>
    <t>Tránsito y transporte</t>
  </si>
  <si>
    <t xml:space="preserve">Tema </t>
  </si>
  <si>
    <t>Marítimo</t>
  </si>
  <si>
    <t>Subtema</t>
  </si>
  <si>
    <t xml:space="preserve">No corresponde </t>
  </si>
  <si>
    <t>Serie</t>
  </si>
  <si>
    <t>Movimiento de pasajeros y pasajeras en el Puerto de Buenos Aires.</t>
  </si>
  <si>
    <t>Objetivo</t>
  </si>
  <si>
    <t>Mostrar el movimiento de pasajeros en el Puerto de Buenos Aires.</t>
  </si>
  <si>
    <t>Variable 1</t>
  </si>
  <si>
    <t>Entrada de pasajeras y pasajeros</t>
  </si>
  <si>
    <t xml:space="preserve">Definición Operativa </t>
  </si>
  <si>
    <t>Corresponde al ingreso de pasajeras y pasajeros al Puerto de Buenos Aires discriminados en argentinos y extranjeros.</t>
  </si>
  <si>
    <t>Unidad de Medida</t>
  </si>
  <si>
    <t>Personas</t>
  </si>
  <si>
    <t>Método de Cálculo (fórmula)</t>
  </si>
  <si>
    <t>No aplica</t>
  </si>
  <si>
    <t>Variable 2</t>
  </si>
  <si>
    <t>Salida de pasajeras y pasajeros</t>
  </si>
  <si>
    <t>Corresponde al egreso de pasajeras y pasajeros al Puerto de Buenos Aires discriminados en argentinos y extranjeros.</t>
  </si>
  <si>
    <t>Periodicidad de Recepción (secundaria)</t>
  </si>
  <si>
    <t>Mensual</t>
  </si>
  <si>
    <t>Periodicidad de Recolección (primaria)</t>
  </si>
  <si>
    <t xml:space="preserve">Periodicidad de Difusión </t>
  </si>
  <si>
    <t>Fuente</t>
  </si>
  <si>
    <t>Instituto de Estadística y Censos de la Ciudad Autónoma de Buenos Aires (Jefatura de Gabinete de Ministros - GCBA) sobre la base de datos del INDEC. Dirección de Estadísticas Básicas para la Balanza de Pagos.</t>
  </si>
  <si>
    <t>Movimiento de pasajeros y pasajeras en el Puerto de Buenos Aires  por nacionalidad. Ciudad de Buenos Aires. Enero de 2012/diciembre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</si>
</sst>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color rgb="FF000000"/>
      <name val="Arial"/>
      <charset val="1"/>
    </font>
    <font>
      <sz val="10"/>
      <color theme="1"/>
      <name val="Arial"/>
      <family val="2"/>
      <charset val="1"/>
    </font>
    <font>
      <sz val="9"/>
      <color theme="1"/>
      <name val="Arial"/>
      <family val="2"/>
      <charset val="1"/>
    </font>
    <font>
      <b/>
      <sz val="9"/>
      <color theme="1"/>
      <name val="Arial"/>
      <family val="2"/>
      <charset val="1"/>
    </font>
    <font>
      <b/>
      <sz val="10"/>
      <color theme="1"/>
      <name val="Arial"/>
      <family val="2"/>
      <charset val="1"/>
    </font>
    <font>
      <b/>
      <sz val="10"/>
      <color rgb="FF000000"/>
      <name val="Arial"/>
      <family val="2"/>
      <charset val="1"/>
    </font>
    <font>
      <b/>
      <sz val="8"/>
      <name val="Arial"/>
      <family val="2"/>
      <charset val="1"/>
    </font>
    <font>
      <sz val="8"/>
      <name val="Arial"/>
      <family val="2"/>
      <charset val="1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000000"/>
      <name val="Arial"/>
      <family val="2"/>
    </font>
    <font>
      <b/>
      <sz val="9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10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2" borderId="0" xfId="0" applyFont="1" applyFill="1"/>
    <xf numFmtId="0" fontId="2" fillId="2" borderId="1" xfId="0" applyFont="1" applyFill="1" applyBorder="1" applyAlignment="1">
      <alignment horizontal="center"/>
    </xf>
    <xf numFmtId="0" fontId="2" fillId="2" borderId="0" xfId="0" applyFont="1" applyFill="1"/>
    <xf numFmtId="0" fontId="3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right"/>
    </xf>
    <xf numFmtId="0" fontId="3" fillId="2" borderId="0" xfId="0" applyFont="1" applyFill="1" applyAlignment="1">
      <alignment horizontal="left"/>
    </xf>
    <xf numFmtId="3" fontId="3" fillId="2" borderId="0" xfId="0" applyNumberFormat="1" applyFont="1" applyFill="1" applyAlignment="1">
      <alignment horizontal="right"/>
    </xf>
    <xf numFmtId="0" fontId="4" fillId="2" borderId="0" xfId="0" applyFont="1" applyFill="1"/>
    <xf numFmtId="0" fontId="2" fillId="2" borderId="0" xfId="0" applyFont="1" applyFill="1" applyAlignment="1">
      <alignment horizontal="left"/>
    </xf>
    <xf numFmtId="3" fontId="2" fillId="2" borderId="0" xfId="0" applyNumberFormat="1" applyFont="1" applyFill="1" applyAlignment="1">
      <alignment horizontal="right"/>
    </xf>
    <xf numFmtId="3" fontId="3" fillId="2" borderId="0" xfId="0" applyNumberFormat="1" applyFont="1" applyFill="1"/>
    <xf numFmtId="3" fontId="2" fillId="2" borderId="0" xfId="0" applyNumberFormat="1" applyFont="1" applyFill="1"/>
    <xf numFmtId="3" fontId="1" fillId="2" borderId="0" xfId="0" applyNumberFormat="1" applyFont="1" applyFill="1"/>
    <xf numFmtId="0" fontId="2" fillId="2" borderId="0" xfId="0" applyFont="1" applyFill="1" applyAlignment="1">
      <alignment horizontal="left" vertical="top" wrapText="1"/>
    </xf>
    <xf numFmtId="3" fontId="3" fillId="2" borderId="0" xfId="0" applyNumberFormat="1" applyFont="1" applyFill="1" applyAlignment="1">
      <alignment horizontal="right" vertical="top"/>
    </xf>
    <xf numFmtId="3" fontId="2" fillId="2" borderId="0" xfId="0" applyNumberFormat="1" applyFont="1" applyFill="1" applyAlignment="1">
      <alignment horizontal="right" vertical="top"/>
    </xf>
    <xf numFmtId="0" fontId="3" fillId="2" borderId="0" xfId="0" applyFont="1" applyFill="1" applyAlignment="1">
      <alignment horizontal="left" vertical="top"/>
    </xf>
    <xf numFmtId="0" fontId="5" fillId="0" borderId="0" xfId="0" applyFont="1"/>
    <xf numFmtId="0" fontId="3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vertical="top" wrapText="1"/>
    </xf>
    <xf numFmtId="0" fontId="2" fillId="2" borderId="6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vertical="top" wrapText="1"/>
    </xf>
    <xf numFmtId="0" fontId="2" fillId="2" borderId="7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vertical="top" wrapText="1"/>
    </xf>
    <xf numFmtId="0" fontId="3" fillId="2" borderId="8" xfId="0" applyFont="1" applyFill="1" applyBorder="1" applyAlignment="1">
      <alignment horizontal="left" vertical="center" wrapText="1"/>
    </xf>
    <xf numFmtId="0" fontId="3" fillId="2" borderId="8" xfId="0" applyFont="1" applyFill="1" applyBorder="1" applyAlignment="1">
      <alignment vertical="top" wrapText="1"/>
    </xf>
    <xf numFmtId="0" fontId="2" fillId="2" borderId="9" xfId="0" applyFont="1" applyFill="1" applyBorder="1" applyAlignment="1">
      <alignment horizontal="left" vertical="center" wrapText="1"/>
    </xf>
    <xf numFmtId="0" fontId="2" fillId="2" borderId="9" xfId="0" applyFont="1" applyFill="1" applyBorder="1" applyAlignment="1">
      <alignment vertical="top" wrapText="1"/>
    </xf>
    <xf numFmtId="0" fontId="3" fillId="2" borderId="9" xfId="0" applyFont="1" applyFill="1" applyBorder="1" applyAlignment="1">
      <alignment horizontal="left" vertical="center" wrapText="1"/>
    </xf>
    <xf numFmtId="0" fontId="8" fillId="2" borderId="0" xfId="0" applyFont="1" applyFill="1" applyAlignment="1">
      <alignment horizontal="left" vertical="top"/>
    </xf>
    <xf numFmtId="3" fontId="8" fillId="2" borderId="0" xfId="0" applyNumberFormat="1" applyFont="1" applyFill="1" applyAlignment="1">
      <alignment horizontal="right"/>
    </xf>
    <xf numFmtId="3" fontId="8" fillId="2" borderId="0" xfId="0" applyNumberFormat="1" applyFont="1" applyFill="1" applyAlignment="1">
      <alignment horizontal="right" vertical="top"/>
    </xf>
    <xf numFmtId="0" fontId="9" fillId="2" borderId="0" xfId="0" applyFont="1" applyFill="1"/>
    <xf numFmtId="0" fontId="10" fillId="0" borderId="0" xfId="0" applyFont="1"/>
    <xf numFmtId="0" fontId="11" fillId="0" borderId="0" xfId="0" applyFont="1"/>
    <xf numFmtId="0" fontId="1" fillId="2" borderId="0" xfId="0" applyFont="1" applyFill="1" applyAlignment="1">
      <alignment vertical="top" wrapText="1"/>
    </xf>
    <xf numFmtId="0" fontId="2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left" vertical="top" wrapText="1"/>
    </xf>
    <xf numFmtId="0" fontId="6" fillId="2" borderId="0" xfId="0" applyFont="1" applyFill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69"/>
  <sheetViews>
    <sheetView tabSelected="1" workbookViewId="0">
      <selection sqref="A1:G2"/>
    </sheetView>
  </sheetViews>
  <sheetFormatPr baseColWidth="10" defaultColWidth="14.44140625" defaultRowHeight="13.2" x14ac:dyDescent="0.25"/>
  <cols>
    <col min="1" max="10" width="11.44140625" customWidth="1"/>
    <col min="11" max="26" width="10.6640625" customWidth="1"/>
  </cols>
  <sheetData>
    <row r="1" spans="1:26" ht="12.75" customHeight="1" x14ac:dyDescent="0.25">
      <c r="A1" s="37" t="s">
        <v>51</v>
      </c>
      <c r="B1" s="37"/>
      <c r="C1" s="37"/>
      <c r="D1" s="37"/>
      <c r="E1" s="37"/>
      <c r="F1" s="37"/>
      <c r="G1" s="37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25">
      <c r="A2" s="37"/>
      <c r="B2" s="37"/>
      <c r="C2" s="37"/>
      <c r="D2" s="37"/>
      <c r="E2" s="37"/>
      <c r="F2" s="37"/>
      <c r="G2" s="37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2.75" customHeight="1" x14ac:dyDescent="0.25">
      <c r="A3" s="2" t="s">
        <v>0</v>
      </c>
      <c r="B3" s="38" t="s">
        <v>1</v>
      </c>
      <c r="C3" s="38"/>
      <c r="D3" s="38"/>
      <c r="E3" s="38" t="s">
        <v>2</v>
      </c>
      <c r="F3" s="38"/>
      <c r="G3" s="38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25">
      <c r="A4" s="3"/>
      <c r="B4" s="4" t="s">
        <v>3</v>
      </c>
      <c r="C4" s="5" t="s">
        <v>4</v>
      </c>
      <c r="D4" s="5" t="s">
        <v>5</v>
      </c>
      <c r="E4" s="4" t="s">
        <v>3</v>
      </c>
      <c r="F4" s="5" t="s">
        <v>4</v>
      </c>
      <c r="G4" s="5" t="s">
        <v>5</v>
      </c>
      <c r="H4" s="1"/>
      <c r="I4" s="36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 x14ac:dyDescent="0.25">
      <c r="A5" s="6">
        <v>2012</v>
      </c>
      <c r="B5" s="7">
        <v>1270370</v>
      </c>
      <c r="C5" s="7">
        <v>678786</v>
      </c>
      <c r="D5" s="7">
        <v>591584</v>
      </c>
      <c r="E5" s="7">
        <v>1261139</v>
      </c>
      <c r="F5" s="7">
        <v>619582</v>
      </c>
      <c r="G5" s="7">
        <v>641557</v>
      </c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ht="12.75" customHeight="1" x14ac:dyDescent="0.25">
      <c r="A6" s="9" t="s">
        <v>6</v>
      </c>
      <c r="B6" s="7">
        <v>160873</v>
      </c>
      <c r="C6" s="10">
        <v>112108</v>
      </c>
      <c r="D6" s="10">
        <v>48765</v>
      </c>
      <c r="E6" s="7">
        <v>151613</v>
      </c>
      <c r="F6" s="10">
        <v>96131</v>
      </c>
      <c r="G6" s="10">
        <v>55482</v>
      </c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 x14ac:dyDescent="0.25">
      <c r="A7" s="9" t="s">
        <v>7</v>
      </c>
      <c r="B7" s="7">
        <v>153377</v>
      </c>
      <c r="C7" s="10">
        <v>110975</v>
      </c>
      <c r="D7" s="10">
        <v>42402</v>
      </c>
      <c r="E7" s="7">
        <v>124476</v>
      </c>
      <c r="F7" s="10">
        <v>77669</v>
      </c>
      <c r="G7" s="10">
        <v>46807</v>
      </c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2.75" customHeight="1" x14ac:dyDescent="0.25">
      <c r="A8" s="9" t="s">
        <v>8</v>
      </c>
      <c r="B8" s="7">
        <v>107331</v>
      </c>
      <c r="C8" s="10">
        <v>51838</v>
      </c>
      <c r="D8" s="10">
        <v>55493</v>
      </c>
      <c r="E8" s="7">
        <v>101077</v>
      </c>
      <c r="F8" s="10">
        <v>48131</v>
      </c>
      <c r="G8" s="10">
        <v>52946</v>
      </c>
      <c r="H8" s="1"/>
      <c r="I8" s="36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2.75" customHeight="1" x14ac:dyDescent="0.25">
      <c r="A9" s="9" t="s">
        <v>9</v>
      </c>
      <c r="B9" s="7">
        <v>109353</v>
      </c>
      <c r="C9" s="10">
        <v>55687</v>
      </c>
      <c r="D9" s="10">
        <v>53666</v>
      </c>
      <c r="E9" s="7">
        <v>110766</v>
      </c>
      <c r="F9" s="10">
        <v>49342</v>
      </c>
      <c r="G9" s="10">
        <v>61424</v>
      </c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2.75" customHeight="1" x14ac:dyDescent="0.25">
      <c r="A10" s="9" t="s">
        <v>10</v>
      </c>
      <c r="B10" s="7">
        <v>82681</v>
      </c>
      <c r="C10" s="10">
        <v>41214</v>
      </c>
      <c r="D10" s="10">
        <v>41467</v>
      </c>
      <c r="E10" s="7">
        <v>73339</v>
      </c>
      <c r="F10" s="10">
        <v>29556</v>
      </c>
      <c r="G10" s="10">
        <v>43783</v>
      </c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2.75" customHeight="1" x14ac:dyDescent="0.25">
      <c r="A11" s="9" t="s">
        <v>11</v>
      </c>
      <c r="B11" s="7">
        <v>67904</v>
      </c>
      <c r="C11" s="10">
        <v>27986</v>
      </c>
      <c r="D11" s="10">
        <v>39918</v>
      </c>
      <c r="E11" s="7">
        <v>66145</v>
      </c>
      <c r="F11" s="10">
        <v>25920</v>
      </c>
      <c r="G11" s="10">
        <v>40225</v>
      </c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2.75" customHeight="1" x14ac:dyDescent="0.25">
      <c r="A12" s="9" t="s">
        <v>12</v>
      </c>
      <c r="B12" s="7">
        <v>106726</v>
      </c>
      <c r="C12" s="10">
        <v>49807</v>
      </c>
      <c r="D12" s="10">
        <v>56919</v>
      </c>
      <c r="E12" s="7">
        <v>106584</v>
      </c>
      <c r="F12" s="10">
        <v>44760</v>
      </c>
      <c r="G12" s="10">
        <v>61824</v>
      </c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2.75" customHeight="1" x14ac:dyDescent="0.25">
      <c r="A13" s="9" t="s">
        <v>13</v>
      </c>
      <c r="B13" s="7">
        <v>80564</v>
      </c>
      <c r="C13" s="10">
        <v>37068</v>
      </c>
      <c r="D13" s="10">
        <v>43496</v>
      </c>
      <c r="E13" s="7">
        <v>79909</v>
      </c>
      <c r="F13" s="10">
        <v>34138</v>
      </c>
      <c r="G13" s="10">
        <v>45771</v>
      </c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2.75" customHeight="1" x14ac:dyDescent="0.25">
      <c r="A14" s="9" t="s">
        <v>14</v>
      </c>
      <c r="B14" s="7">
        <v>91380</v>
      </c>
      <c r="C14" s="10">
        <v>41863</v>
      </c>
      <c r="D14" s="10">
        <v>49517</v>
      </c>
      <c r="E14" s="7">
        <v>92949</v>
      </c>
      <c r="F14" s="10">
        <v>38713</v>
      </c>
      <c r="G14" s="10">
        <v>54236</v>
      </c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2.75" customHeight="1" x14ac:dyDescent="0.25">
      <c r="A15" s="9" t="s">
        <v>15</v>
      </c>
      <c r="B15" s="7">
        <v>98566</v>
      </c>
      <c r="C15" s="10">
        <v>46027</v>
      </c>
      <c r="D15" s="10">
        <v>52539</v>
      </c>
      <c r="E15" s="7">
        <v>98420</v>
      </c>
      <c r="F15" s="10">
        <v>42107</v>
      </c>
      <c r="G15" s="10">
        <v>56313</v>
      </c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2.75" customHeight="1" x14ac:dyDescent="0.25">
      <c r="A16" s="9" t="s">
        <v>16</v>
      </c>
      <c r="B16" s="7">
        <v>109608</v>
      </c>
      <c r="C16" s="10">
        <v>53168</v>
      </c>
      <c r="D16" s="10">
        <v>56440</v>
      </c>
      <c r="E16" s="7">
        <v>111188</v>
      </c>
      <c r="F16" s="10">
        <v>51352</v>
      </c>
      <c r="G16" s="10">
        <v>59836</v>
      </c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2.75" customHeight="1" x14ac:dyDescent="0.25">
      <c r="A17" s="9" t="s">
        <v>17</v>
      </c>
      <c r="B17" s="7">
        <v>102007</v>
      </c>
      <c r="C17" s="10">
        <v>51045</v>
      </c>
      <c r="D17" s="10">
        <v>50962</v>
      </c>
      <c r="E17" s="7">
        <v>144673</v>
      </c>
      <c r="F17" s="10">
        <v>81763</v>
      </c>
      <c r="G17" s="10">
        <v>62910</v>
      </c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2.75" customHeight="1" x14ac:dyDescent="0.25">
      <c r="A18" s="6">
        <v>2013</v>
      </c>
      <c r="B18" s="7">
        <v>1141872</v>
      </c>
      <c r="C18" s="7">
        <v>536861</v>
      </c>
      <c r="D18" s="7">
        <v>605011</v>
      </c>
      <c r="E18" s="7">
        <v>1183230</v>
      </c>
      <c r="F18" s="7">
        <v>550634</v>
      </c>
      <c r="G18" s="7">
        <v>632596</v>
      </c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</row>
    <row r="19" spans="1:26" ht="12.75" customHeight="1" x14ac:dyDescent="0.25">
      <c r="A19" s="9" t="s">
        <v>6</v>
      </c>
      <c r="B19" s="7">
        <v>117239</v>
      </c>
      <c r="C19" s="10">
        <v>82571</v>
      </c>
      <c r="D19" s="10">
        <v>34668</v>
      </c>
      <c r="E19" s="7">
        <v>136493</v>
      </c>
      <c r="F19" s="10">
        <v>90137</v>
      </c>
      <c r="G19" s="10">
        <v>46356</v>
      </c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2.75" customHeight="1" x14ac:dyDescent="0.25">
      <c r="A20" s="9" t="s">
        <v>7</v>
      </c>
      <c r="B20" s="7">
        <v>118984</v>
      </c>
      <c r="C20" s="10">
        <v>81729</v>
      </c>
      <c r="D20" s="10">
        <v>37255</v>
      </c>
      <c r="E20" s="7">
        <v>109199</v>
      </c>
      <c r="F20" s="10">
        <v>68415</v>
      </c>
      <c r="G20" s="10">
        <v>40784</v>
      </c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2.75" customHeight="1" x14ac:dyDescent="0.25">
      <c r="A21" s="9" t="s">
        <v>8</v>
      </c>
      <c r="B21" s="7">
        <v>104024</v>
      </c>
      <c r="C21" s="10">
        <v>44801</v>
      </c>
      <c r="D21" s="10">
        <v>59223</v>
      </c>
      <c r="E21" s="7">
        <v>116093</v>
      </c>
      <c r="F21" s="10">
        <v>56257</v>
      </c>
      <c r="G21" s="10">
        <v>59836</v>
      </c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2.75" customHeight="1" x14ac:dyDescent="0.25">
      <c r="A22" s="9" t="s">
        <v>9</v>
      </c>
      <c r="B22" s="7">
        <v>100040</v>
      </c>
      <c r="C22" s="10">
        <v>47742</v>
      </c>
      <c r="D22" s="10">
        <v>52298</v>
      </c>
      <c r="E22" s="7">
        <v>78630</v>
      </c>
      <c r="F22" s="10">
        <v>26190</v>
      </c>
      <c r="G22" s="10">
        <v>52440</v>
      </c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2.75" customHeight="1" x14ac:dyDescent="0.25">
      <c r="A23" s="9" t="s">
        <v>10</v>
      </c>
      <c r="B23" s="7">
        <v>86241</v>
      </c>
      <c r="C23" s="10">
        <v>30329</v>
      </c>
      <c r="D23" s="10">
        <v>55912</v>
      </c>
      <c r="E23" s="7">
        <v>81603</v>
      </c>
      <c r="F23" s="10">
        <v>29543</v>
      </c>
      <c r="G23" s="10">
        <v>52060</v>
      </c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2.75" customHeight="1" x14ac:dyDescent="0.25">
      <c r="A24" s="9" t="s">
        <v>11</v>
      </c>
      <c r="B24" s="7">
        <v>86300</v>
      </c>
      <c r="C24" s="10">
        <v>30703</v>
      </c>
      <c r="D24" s="10">
        <v>55597</v>
      </c>
      <c r="E24" s="7">
        <v>83992</v>
      </c>
      <c r="F24" s="10">
        <v>29526</v>
      </c>
      <c r="G24" s="10">
        <v>54466</v>
      </c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2.75" customHeight="1" x14ac:dyDescent="0.25">
      <c r="A25" s="9" t="s">
        <v>12</v>
      </c>
      <c r="B25" s="7">
        <v>89755</v>
      </c>
      <c r="C25" s="10">
        <v>32386</v>
      </c>
      <c r="D25" s="10">
        <v>57369</v>
      </c>
      <c r="E25" s="7">
        <v>98174</v>
      </c>
      <c r="F25" s="10">
        <v>32863</v>
      </c>
      <c r="G25" s="10">
        <v>65311</v>
      </c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2.75" customHeight="1" x14ac:dyDescent="0.25">
      <c r="A26" s="9" t="s">
        <v>13</v>
      </c>
      <c r="B26" s="7">
        <v>72954</v>
      </c>
      <c r="C26" s="10">
        <v>29026</v>
      </c>
      <c r="D26" s="10">
        <v>43928</v>
      </c>
      <c r="E26" s="7">
        <v>72834</v>
      </c>
      <c r="F26" s="10">
        <v>29814</v>
      </c>
      <c r="G26" s="10">
        <v>43020</v>
      </c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2.75" customHeight="1" x14ac:dyDescent="0.25">
      <c r="A27" s="9" t="s">
        <v>14</v>
      </c>
      <c r="B27" s="7">
        <v>79112</v>
      </c>
      <c r="C27" s="10">
        <v>29478</v>
      </c>
      <c r="D27" s="10">
        <v>49634</v>
      </c>
      <c r="E27" s="7">
        <v>80902</v>
      </c>
      <c r="F27" s="10">
        <v>28638</v>
      </c>
      <c r="G27" s="10">
        <v>52264</v>
      </c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 x14ac:dyDescent="0.25">
      <c r="A28" s="9" t="s">
        <v>15</v>
      </c>
      <c r="B28" s="7">
        <v>91096</v>
      </c>
      <c r="C28" s="10">
        <v>39134</v>
      </c>
      <c r="D28" s="10">
        <v>51962</v>
      </c>
      <c r="E28" s="7">
        <v>92105</v>
      </c>
      <c r="F28" s="10">
        <v>39696</v>
      </c>
      <c r="G28" s="10">
        <v>52409</v>
      </c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 x14ac:dyDescent="0.25">
      <c r="A29" s="9" t="s">
        <v>16</v>
      </c>
      <c r="B29" s="7">
        <v>102761</v>
      </c>
      <c r="C29" s="10">
        <v>45447</v>
      </c>
      <c r="D29" s="10">
        <v>57314</v>
      </c>
      <c r="E29" s="7">
        <v>104883</v>
      </c>
      <c r="F29" s="10">
        <v>47637</v>
      </c>
      <c r="G29" s="10">
        <v>57246</v>
      </c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2.75" customHeight="1" x14ac:dyDescent="0.25">
      <c r="A30" s="9" t="s">
        <v>17</v>
      </c>
      <c r="B30" s="7">
        <v>93366</v>
      </c>
      <c r="C30" s="10">
        <v>43515</v>
      </c>
      <c r="D30" s="10">
        <v>49851</v>
      </c>
      <c r="E30" s="7">
        <v>128322</v>
      </c>
      <c r="F30" s="10">
        <v>71918</v>
      </c>
      <c r="G30" s="10">
        <v>56404</v>
      </c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2.75" customHeight="1" x14ac:dyDescent="0.25">
      <c r="A31" s="6">
        <v>2014</v>
      </c>
      <c r="B31" s="7">
        <v>1059655</v>
      </c>
      <c r="C31" s="7">
        <v>463693</v>
      </c>
      <c r="D31" s="7">
        <v>595962</v>
      </c>
      <c r="E31" s="7">
        <v>1047621</v>
      </c>
      <c r="F31" s="7">
        <v>456879</v>
      </c>
      <c r="G31" s="7">
        <v>590742</v>
      </c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</row>
    <row r="32" spans="1:26" ht="12.75" customHeight="1" x14ac:dyDescent="0.25">
      <c r="A32" s="9" t="s">
        <v>6</v>
      </c>
      <c r="B32" s="7">
        <v>123337</v>
      </c>
      <c r="C32" s="10">
        <v>79355</v>
      </c>
      <c r="D32" s="10">
        <v>43982</v>
      </c>
      <c r="E32" s="7">
        <v>111545</v>
      </c>
      <c r="F32" s="10">
        <v>68875</v>
      </c>
      <c r="G32" s="10">
        <v>42670</v>
      </c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2.75" customHeight="1" x14ac:dyDescent="0.25">
      <c r="A33" s="9" t="s">
        <v>7</v>
      </c>
      <c r="B33" s="7">
        <v>101163</v>
      </c>
      <c r="C33" s="10">
        <v>60202</v>
      </c>
      <c r="D33" s="10">
        <v>40961</v>
      </c>
      <c r="E33" s="7">
        <v>85032</v>
      </c>
      <c r="F33" s="10">
        <v>47756</v>
      </c>
      <c r="G33" s="10">
        <v>37276</v>
      </c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.75" customHeight="1" x14ac:dyDescent="0.25">
      <c r="A34" s="9" t="s">
        <v>8</v>
      </c>
      <c r="B34" s="7">
        <v>93386</v>
      </c>
      <c r="C34" s="10">
        <v>42971</v>
      </c>
      <c r="D34" s="10">
        <v>50415</v>
      </c>
      <c r="E34" s="7">
        <v>80273</v>
      </c>
      <c r="F34" s="10">
        <v>30306</v>
      </c>
      <c r="G34" s="10">
        <v>49967</v>
      </c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.75" customHeight="1" x14ac:dyDescent="0.25">
      <c r="A35" s="9" t="s">
        <v>9</v>
      </c>
      <c r="B35" s="7">
        <v>98183</v>
      </c>
      <c r="C35" s="10">
        <v>32354</v>
      </c>
      <c r="D35" s="10">
        <v>65829</v>
      </c>
      <c r="E35" s="7">
        <v>97750</v>
      </c>
      <c r="F35" s="10">
        <v>32343</v>
      </c>
      <c r="G35" s="10">
        <v>65407</v>
      </c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.75" customHeight="1" x14ac:dyDescent="0.25">
      <c r="A36" s="9" t="s">
        <v>10</v>
      </c>
      <c r="B36" s="7">
        <v>73053</v>
      </c>
      <c r="C36" s="10">
        <v>26544</v>
      </c>
      <c r="D36" s="10">
        <v>46509</v>
      </c>
      <c r="E36" s="7">
        <v>69441</v>
      </c>
      <c r="F36" s="10">
        <v>24557</v>
      </c>
      <c r="G36" s="10">
        <v>44884</v>
      </c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.75" customHeight="1" x14ac:dyDescent="0.25">
      <c r="A37" s="9" t="s">
        <v>11</v>
      </c>
      <c r="B37" s="7">
        <v>66362</v>
      </c>
      <c r="C37" s="10">
        <v>22945</v>
      </c>
      <c r="D37" s="10">
        <v>43417</v>
      </c>
      <c r="E37" s="7">
        <v>61181</v>
      </c>
      <c r="F37" s="10">
        <v>21621</v>
      </c>
      <c r="G37" s="10">
        <v>39560</v>
      </c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.75" customHeight="1" x14ac:dyDescent="0.25">
      <c r="A38" s="9" t="s">
        <v>12</v>
      </c>
      <c r="B38" s="7">
        <v>76718</v>
      </c>
      <c r="C38" s="10">
        <v>25691</v>
      </c>
      <c r="D38" s="10">
        <v>51027</v>
      </c>
      <c r="E38" s="7">
        <v>82618</v>
      </c>
      <c r="F38" s="10">
        <v>27971</v>
      </c>
      <c r="G38" s="10">
        <v>54647</v>
      </c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 customHeight="1" x14ac:dyDescent="0.25">
      <c r="A39" s="9" t="s">
        <v>13</v>
      </c>
      <c r="B39" s="7">
        <v>72188</v>
      </c>
      <c r="C39" s="10">
        <v>28647</v>
      </c>
      <c r="D39" s="10">
        <v>43541</v>
      </c>
      <c r="E39" s="7">
        <v>68414</v>
      </c>
      <c r="F39" s="10">
        <v>25723</v>
      </c>
      <c r="G39" s="10">
        <v>42691</v>
      </c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 customHeight="1" x14ac:dyDescent="0.25">
      <c r="A40" s="9" t="s">
        <v>14</v>
      </c>
      <c r="B40" s="7">
        <v>75917</v>
      </c>
      <c r="C40" s="10">
        <v>26928</v>
      </c>
      <c r="D40" s="10">
        <v>48989</v>
      </c>
      <c r="E40" s="7">
        <v>76292</v>
      </c>
      <c r="F40" s="10">
        <v>27526</v>
      </c>
      <c r="G40" s="10">
        <v>48766</v>
      </c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customHeight="1" x14ac:dyDescent="0.25">
      <c r="A41" s="9" t="s">
        <v>15</v>
      </c>
      <c r="B41" s="7">
        <v>89515</v>
      </c>
      <c r="C41" s="10">
        <v>35198</v>
      </c>
      <c r="D41" s="10">
        <v>54317</v>
      </c>
      <c r="E41" s="7">
        <v>88668</v>
      </c>
      <c r="F41" s="10">
        <v>35743</v>
      </c>
      <c r="G41" s="10">
        <v>52925</v>
      </c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customHeight="1" x14ac:dyDescent="0.25">
      <c r="A42" s="9" t="s">
        <v>16</v>
      </c>
      <c r="B42" s="7">
        <v>87013</v>
      </c>
      <c r="C42" s="10">
        <v>37185</v>
      </c>
      <c r="D42" s="10">
        <v>49828</v>
      </c>
      <c r="E42" s="7">
        <v>94367</v>
      </c>
      <c r="F42" s="10">
        <v>38688</v>
      </c>
      <c r="G42" s="10">
        <v>55679</v>
      </c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customHeight="1" x14ac:dyDescent="0.25">
      <c r="A43" s="9" t="s">
        <v>17</v>
      </c>
      <c r="B43" s="7">
        <v>102820</v>
      </c>
      <c r="C43" s="10">
        <v>45673</v>
      </c>
      <c r="D43" s="10">
        <v>57147</v>
      </c>
      <c r="E43" s="7">
        <v>132040</v>
      </c>
      <c r="F43" s="10">
        <v>75770</v>
      </c>
      <c r="G43" s="10">
        <v>56270</v>
      </c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customHeight="1" x14ac:dyDescent="0.25">
      <c r="A44" s="6">
        <v>2015</v>
      </c>
      <c r="B44" s="7">
        <v>1280665</v>
      </c>
      <c r="C44" s="7">
        <v>624549</v>
      </c>
      <c r="D44" s="7">
        <v>656116</v>
      </c>
      <c r="E44" s="7">
        <v>1272475</v>
      </c>
      <c r="F44" s="7">
        <v>618528</v>
      </c>
      <c r="G44" s="7">
        <v>653947</v>
      </c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</row>
    <row r="45" spans="1:26" ht="12.75" customHeight="1" x14ac:dyDescent="0.25">
      <c r="A45" s="9" t="s">
        <v>6</v>
      </c>
      <c r="B45" s="7">
        <v>145234</v>
      </c>
      <c r="C45" s="10">
        <v>87633</v>
      </c>
      <c r="D45" s="10">
        <v>57601</v>
      </c>
      <c r="E45" s="7">
        <v>127927</v>
      </c>
      <c r="F45" s="10">
        <v>70892</v>
      </c>
      <c r="G45" s="10">
        <v>57035</v>
      </c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customHeight="1" x14ac:dyDescent="0.25">
      <c r="A46" s="9" t="s">
        <v>7</v>
      </c>
      <c r="B46" s="7">
        <v>135254</v>
      </c>
      <c r="C46" s="10">
        <v>82791</v>
      </c>
      <c r="D46" s="10">
        <v>52463</v>
      </c>
      <c r="E46" s="7">
        <v>114251</v>
      </c>
      <c r="F46" s="10">
        <v>65134</v>
      </c>
      <c r="G46" s="10">
        <v>49117</v>
      </c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customHeight="1" x14ac:dyDescent="0.25">
      <c r="A47" s="9" t="s">
        <v>8</v>
      </c>
      <c r="B47" s="7">
        <v>117980</v>
      </c>
      <c r="C47" s="10">
        <v>57004</v>
      </c>
      <c r="D47" s="10">
        <v>60976</v>
      </c>
      <c r="E47" s="7">
        <v>101775</v>
      </c>
      <c r="F47" s="10">
        <v>50283</v>
      </c>
      <c r="G47" s="10">
        <v>51492</v>
      </c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customHeight="1" x14ac:dyDescent="0.25">
      <c r="A48" s="9" t="s">
        <v>9</v>
      </c>
      <c r="B48" s="7">
        <v>101914</v>
      </c>
      <c r="C48" s="10">
        <v>45441</v>
      </c>
      <c r="D48" s="10">
        <v>56473</v>
      </c>
      <c r="E48" s="7">
        <v>105686</v>
      </c>
      <c r="F48" s="10">
        <v>42908</v>
      </c>
      <c r="G48" s="10">
        <v>62778</v>
      </c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customHeight="1" x14ac:dyDescent="0.25">
      <c r="A49" s="9" t="s">
        <v>10</v>
      </c>
      <c r="B49" s="7">
        <v>92681</v>
      </c>
      <c r="C49" s="10">
        <v>42135</v>
      </c>
      <c r="D49" s="10">
        <v>50546</v>
      </c>
      <c r="E49" s="7">
        <v>91242</v>
      </c>
      <c r="F49" s="10">
        <v>39600</v>
      </c>
      <c r="G49" s="10">
        <v>51642</v>
      </c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x14ac:dyDescent="0.25">
      <c r="A50" s="9" t="s">
        <v>11</v>
      </c>
      <c r="B50" s="7">
        <v>79644</v>
      </c>
      <c r="C50" s="10">
        <v>29732</v>
      </c>
      <c r="D50" s="10">
        <v>49912</v>
      </c>
      <c r="E50" s="7">
        <v>73210</v>
      </c>
      <c r="F50" s="10">
        <v>28844</v>
      </c>
      <c r="G50" s="10">
        <v>44366</v>
      </c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 x14ac:dyDescent="0.25">
      <c r="A51" s="9" t="s">
        <v>12</v>
      </c>
      <c r="B51" s="7">
        <v>98944</v>
      </c>
      <c r="C51" s="10">
        <v>41632</v>
      </c>
      <c r="D51" s="10">
        <v>57312</v>
      </c>
      <c r="E51" s="7">
        <v>106884</v>
      </c>
      <c r="F51" s="10">
        <v>45670</v>
      </c>
      <c r="G51" s="10">
        <v>61214</v>
      </c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 x14ac:dyDescent="0.25">
      <c r="A52" s="9" t="s">
        <v>13</v>
      </c>
      <c r="B52" s="7">
        <v>85891</v>
      </c>
      <c r="C52" s="10">
        <v>38920</v>
      </c>
      <c r="D52" s="10">
        <v>46971</v>
      </c>
      <c r="E52" s="7">
        <v>82364</v>
      </c>
      <c r="F52" s="10">
        <v>34631</v>
      </c>
      <c r="G52" s="10">
        <v>47733</v>
      </c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 x14ac:dyDescent="0.25">
      <c r="A53" s="9" t="s">
        <v>14</v>
      </c>
      <c r="B53" s="7">
        <v>90580</v>
      </c>
      <c r="C53" s="10">
        <v>38826</v>
      </c>
      <c r="D53" s="10">
        <v>51754</v>
      </c>
      <c r="E53" s="7">
        <v>91087</v>
      </c>
      <c r="F53" s="10">
        <v>39447</v>
      </c>
      <c r="G53" s="10">
        <v>51640</v>
      </c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 x14ac:dyDescent="0.25">
      <c r="A54" s="9" t="s">
        <v>15</v>
      </c>
      <c r="B54" s="7">
        <v>106965</v>
      </c>
      <c r="C54" s="10">
        <v>46133</v>
      </c>
      <c r="D54" s="10">
        <v>60832</v>
      </c>
      <c r="E54" s="7">
        <v>103352</v>
      </c>
      <c r="F54" s="10">
        <v>47935</v>
      </c>
      <c r="G54" s="10">
        <v>55417</v>
      </c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 x14ac:dyDescent="0.25">
      <c r="A55" s="9" t="s">
        <v>16</v>
      </c>
      <c r="B55" s="7">
        <v>108223</v>
      </c>
      <c r="C55" s="10">
        <v>52842</v>
      </c>
      <c r="D55" s="10">
        <v>55381</v>
      </c>
      <c r="E55" s="7">
        <v>112463</v>
      </c>
      <c r="F55" s="10">
        <v>51567</v>
      </c>
      <c r="G55" s="10">
        <v>60896</v>
      </c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9" t="s">
        <v>17</v>
      </c>
      <c r="B56" s="7">
        <v>117355</v>
      </c>
      <c r="C56" s="10">
        <v>61460</v>
      </c>
      <c r="D56" s="10">
        <v>55895</v>
      </c>
      <c r="E56" s="7">
        <v>162234</v>
      </c>
      <c r="F56" s="10">
        <v>101617</v>
      </c>
      <c r="G56" s="10">
        <v>60617</v>
      </c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6">
        <v>2016</v>
      </c>
      <c r="B57" s="7">
        <v>1326068</v>
      </c>
      <c r="C57" s="7">
        <v>719842</v>
      </c>
      <c r="D57" s="7">
        <v>606226</v>
      </c>
      <c r="E57" s="7">
        <v>1309597</v>
      </c>
      <c r="F57" s="7">
        <v>695841</v>
      </c>
      <c r="G57" s="7">
        <v>613756</v>
      </c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</row>
    <row r="58" spans="1:26" ht="12.75" customHeight="1" x14ac:dyDescent="0.25">
      <c r="A58" s="9" t="s">
        <v>6</v>
      </c>
      <c r="B58" s="7">
        <v>169202</v>
      </c>
      <c r="C58" s="10">
        <v>113957</v>
      </c>
      <c r="D58" s="10">
        <v>55245</v>
      </c>
      <c r="E58" s="7">
        <v>151240</v>
      </c>
      <c r="F58" s="10">
        <v>96519</v>
      </c>
      <c r="G58" s="10">
        <v>54721</v>
      </c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5">
      <c r="A59" s="9" t="s">
        <v>7</v>
      </c>
      <c r="B59" s="7">
        <v>188990</v>
      </c>
      <c r="C59" s="10">
        <v>129638</v>
      </c>
      <c r="D59" s="10">
        <v>59352</v>
      </c>
      <c r="E59" s="7">
        <v>136700</v>
      </c>
      <c r="F59" s="10">
        <v>87165</v>
      </c>
      <c r="G59" s="10">
        <v>49535</v>
      </c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5">
      <c r="A60" s="9" t="s">
        <v>8</v>
      </c>
      <c r="B60" s="7">
        <v>136602</v>
      </c>
      <c r="C60" s="10">
        <v>70699</v>
      </c>
      <c r="D60" s="10">
        <v>65903</v>
      </c>
      <c r="E60" s="7">
        <v>118382</v>
      </c>
      <c r="F60" s="10">
        <v>57424</v>
      </c>
      <c r="G60" s="10">
        <v>60958</v>
      </c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5">
      <c r="A61" s="9" t="s">
        <v>9</v>
      </c>
      <c r="B61" s="7">
        <v>80267</v>
      </c>
      <c r="C61" s="10">
        <v>33331</v>
      </c>
      <c r="D61" s="10">
        <v>46936</v>
      </c>
      <c r="E61" s="7">
        <v>79226</v>
      </c>
      <c r="F61" s="10">
        <v>32603</v>
      </c>
      <c r="G61" s="10">
        <v>46623</v>
      </c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5">
      <c r="A62" s="9" t="s">
        <v>10</v>
      </c>
      <c r="B62" s="7">
        <v>77916</v>
      </c>
      <c r="C62" s="10">
        <v>34845</v>
      </c>
      <c r="D62" s="10">
        <v>43071</v>
      </c>
      <c r="E62" s="7">
        <v>76918</v>
      </c>
      <c r="F62" s="10">
        <v>32490</v>
      </c>
      <c r="G62" s="10">
        <v>44428</v>
      </c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5">
      <c r="A63" s="9" t="s">
        <v>11</v>
      </c>
      <c r="B63" s="7">
        <v>78810</v>
      </c>
      <c r="C63" s="10">
        <v>34024</v>
      </c>
      <c r="D63" s="10">
        <v>44786</v>
      </c>
      <c r="E63" s="7">
        <v>71810</v>
      </c>
      <c r="F63" s="10">
        <v>32983</v>
      </c>
      <c r="G63" s="10">
        <v>38827</v>
      </c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5">
      <c r="A64" s="9" t="s">
        <v>12</v>
      </c>
      <c r="B64" s="7">
        <v>96134</v>
      </c>
      <c r="C64" s="10">
        <v>47187</v>
      </c>
      <c r="D64" s="10">
        <v>48947</v>
      </c>
      <c r="E64" s="7">
        <v>106995</v>
      </c>
      <c r="F64" s="10">
        <v>48614</v>
      </c>
      <c r="G64" s="10">
        <v>58381</v>
      </c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5">
      <c r="A65" s="9" t="s">
        <v>13</v>
      </c>
      <c r="B65" s="7">
        <v>83287</v>
      </c>
      <c r="C65" s="10">
        <v>37657</v>
      </c>
      <c r="D65" s="10">
        <v>45630</v>
      </c>
      <c r="E65" s="7">
        <v>82071</v>
      </c>
      <c r="F65" s="10">
        <v>36581</v>
      </c>
      <c r="G65" s="10">
        <v>45490</v>
      </c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5">
      <c r="A66" s="9" t="s">
        <v>14</v>
      </c>
      <c r="B66" s="7">
        <v>80459</v>
      </c>
      <c r="C66" s="10">
        <v>39552</v>
      </c>
      <c r="D66" s="10">
        <v>40907</v>
      </c>
      <c r="E66" s="7">
        <v>99841</v>
      </c>
      <c r="F66" s="10">
        <v>50863</v>
      </c>
      <c r="G66" s="10">
        <v>48978</v>
      </c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5">
      <c r="A67" s="9" t="s">
        <v>15</v>
      </c>
      <c r="B67" s="7">
        <v>105964</v>
      </c>
      <c r="C67" s="10">
        <v>52702</v>
      </c>
      <c r="D67" s="10">
        <v>53262</v>
      </c>
      <c r="E67" s="7">
        <v>104255</v>
      </c>
      <c r="F67" s="10">
        <v>50672</v>
      </c>
      <c r="G67" s="10">
        <v>53583</v>
      </c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5">
      <c r="A68" s="9" t="s">
        <v>16</v>
      </c>
      <c r="B68" s="7">
        <v>109533</v>
      </c>
      <c r="C68" s="10">
        <v>57858</v>
      </c>
      <c r="D68" s="10">
        <v>51675</v>
      </c>
      <c r="E68" s="7">
        <v>111998</v>
      </c>
      <c r="F68" s="10">
        <v>58104</v>
      </c>
      <c r="G68" s="10">
        <v>53894</v>
      </c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5">
      <c r="A69" s="9" t="s">
        <v>17</v>
      </c>
      <c r="B69" s="7">
        <v>118904</v>
      </c>
      <c r="C69" s="10">
        <v>68392</v>
      </c>
      <c r="D69" s="10">
        <v>50512</v>
      </c>
      <c r="E69" s="7">
        <v>170161</v>
      </c>
      <c r="F69" s="10">
        <v>111823</v>
      </c>
      <c r="G69" s="10">
        <v>58338</v>
      </c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5">
      <c r="A70" s="6">
        <v>2017</v>
      </c>
      <c r="B70" s="7">
        <v>1346970</v>
      </c>
      <c r="C70" s="7">
        <v>772820</v>
      </c>
      <c r="D70" s="7">
        <v>574150</v>
      </c>
      <c r="E70" s="7">
        <v>1366162</v>
      </c>
      <c r="F70" s="7">
        <v>749693</v>
      </c>
      <c r="G70" s="7">
        <v>616469</v>
      </c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</row>
    <row r="71" spans="1:26" ht="12.75" customHeight="1" x14ac:dyDescent="0.25">
      <c r="A71" s="9" t="s">
        <v>6</v>
      </c>
      <c r="B71" s="7">
        <v>178188</v>
      </c>
      <c r="C71" s="10">
        <v>127685</v>
      </c>
      <c r="D71" s="10">
        <v>50503</v>
      </c>
      <c r="E71" s="7">
        <v>170315</v>
      </c>
      <c r="F71" s="10">
        <v>115331</v>
      </c>
      <c r="G71" s="10">
        <v>54984</v>
      </c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5">
      <c r="A72" s="9" t="s">
        <v>7</v>
      </c>
      <c r="B72" s="7">
        <v>159544</v>
      </c>
      <c r="C72" s="10">
        <v>116748</v>
      </c>
      <c r="D72" s="10">
        <v>42796</v>
      </c>
      <c r="E72" s="7">
        <v>154729</v>
      </c>
      <c r="F72" s="10">
        <v>108399</v>
      </c>
      <c r="G72" s="10">
        <v>46330</v>
      </c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5">
      <c r="A73" s="9" t="s">
        <v>8</v>
      </c>
      <c r="B73" s="7">
        <v>131252</v>
      </c>
      <c r="C73" s="10">
        <v>78887</v>
      </c>
      <c r="D73" s="10">
        <v>52365</v>
      </c>
      <c r="E73" s="7">
        <v>106671</v>
      </c>
      <c r="F73" s="10">
        <v>56719</v>
      </c>
      <c r="G73" s="10">
        <v>49952</v>
      </c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5">
      <c r="A74" s="9" t="s">
        <v>9</v>
      </c>
      <c r="B74" s="7">
        <v>109632</v>
      </c>
      <c r="C74" s="10">
        <v>54081</v>
      </c>
      <c r="D74" s="10">
        <v>55551</v>
      </c>
      <c r="E74" s="7">
        <v>88137</v>
      </c>
      <c r="F74" s="10">
        <v>29393</v>
      </c>
      <c r="G74" s="10">
        <v>58744</v>
      </c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5">
      <c r="A75" s="9" t="s">
        <v>10</v>
      </c>
      <c r="B75" s="7">
        <v>85873</v>
      </c>
      <c r="C75" s="10">
        <v>43837</v>
      </c>
      <c r="D75" s="10">
        <v>42036</v>
      </c>
      <c r="E75" s="7">
        <v>83171</v>
      </c>
      <c r="F75" s="10">
        <v>37180</v>
      </c>
      <c r="G75" s="10">
        <v>45991</v>
      </c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5">
      <c r="A76" s="9" t="s">
        <v>11</v>
      </c>
      <c r="B76" s="7">
        <v>72111</v>
      </c>
      <c r="C76" s="10">
        <v>30856</v>
      </c>
      <c r="D76" s="10">
        <v>41255</v>
      </c>
      <c r="E76" s="7">
        <v>72054</v>
      </c>
      <c r="F76" s="10">
        <v>32252</v>
      </c>
      <c r="G76" s="10">
        <v>39802</v>
      </c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5">
      <c r="A77" s="9" t="s">
        <v>12</v>
      </c>
      <c r="B77" s="7">
        <v>87427</v>
      </c>
      <c r="C77" s="10">
        <v>43847</v>
      </c>
      <c r="D77" s="10">
        <v>43580</v>
      </c>
      <c r="E77" s="7">
        <v>95032</v>
      </c>
      <c r="F77" s="10">
        <v>44694</v>
      </c>
      <c r="G77" s="10">
        <v>50338</v>
      </c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5">
      <c r="A78" s="9" t="s">
        <v>13</v>
      </c>
      <c r="B78" s="7">
        <v>86488</v>
      </c>
      <c r="C78" s="10">
        <v>42366</v>
      </c>
      <c r="D78" s="10">
        <v>44122</v>
      </c>
      <c r="E78" s="7">
        <v>90360</v>
      </c>
      <c r="F78" s="10">
        <v>43593</v>
      </c>
      <c r="G78" s="10">
        <v>46767</v>
      </c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5">
      <c r="A79" s="9" t="s">
        <v>14</v>
      </c>
      <c r="B79" s="7">
        <v>93690</v>
      </c>
      <c r="C79" s="10">
        <v>44538</v>
      </c>
      <c r="D79" s="10">
        <v>49152</v>
      </c>
      <c r="E79" s="7">
        <v>94472</v>
      </c>
      <c r="F79" s="10">
        <v>44786</v>
      </c>
      <c r="G79" s="10">
        <v>49686</v>
      </c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5">
      <c r="A80" s="9" t="s">
        <v>15</v>
      </c>
      <c r="B80" s="7">
        <v>108773</v>
      </c>
      <c r="C80" s="10">
        <v>57309</v>
      </c>
      <c r="D80" s="10">
        <v>51464</v>
      </c>
      <c r="E80" s="7">
        <v>111273</v>
      </c>
      <c r="F80" s="10">
        <v>54107</v>
      </c>
      <c r="G80" s="10">
        <v>57166</v>
      </c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5">
      <c r="A81" s="9" t="s">
        <v>16</v>
      </c>
      <c r="B81" s="7">
        <v>115010</v>
      </c>
      <c r="C81" s="10">
        <v>63167</v>
      </c>
      <c r="D81" s="10">
        <v>51843</v>
      </c>
      <c r="E81" s="7">
        <v>123959</v>
      </c>
      <c r="F81" s="10">
        <v>66540</v>
      </c>
      <c r="G81" s="10">
        <v>57419</v>
      </c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5">
      <c r="A82" s="9" t="s">
        <v>17</v>
      </c>
      <c r="B82" s="7">
        <v>118982</v>
      </c>
      <c r="C82" s="10">
        <v>69499</v>
      </c>
      <c r="D82" s="10">
        <v>49483</v>
      </c>
      <c r="E82" s="7">
        <v>175989</v>
      </c>
      <c r="F82" s="10">
        <v>116699</v>
      </c>
      <c r="G82" s="10">
        <v>59290</v>
      </c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5">
      <c r="A83" s="6">
        <v>2018</v>
      </c>
      <c r="B83" s="7">
        <v>1323086</v>
      </c>
      <c r="C83" s="7">
        <v>730214</v>
      </c>
      <c r="D83" s="7">
        <v>592872</v>
      </c>
      <c r="E83" s="7">
        <v>1308176</v>
      </c>
      <c r="F83" s="7">
        <v>693876</v>
      </c>
      <c r="G83" s="7">
        <v>614300</v>
      </c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</row>
    <row r="84" spans="1:26" ht="12.75" customHeight="1" x14ac:dyDescent="0.25">
      <c r="A84" s="9" t="s">
        <v>6</v>
      </c>
      <c r="B84" s="7">
        <v>192864</v>
      </c>
      <c r="C84" s="10">
        <v>143260</v>
      </c>
      <c r="D84" s="10">
        <v>49604</v>
      </c>
      <c r="E84" s="7">
        <v>176145</v>
      </c>
      <c r="F84" s="10">
        <v>121208</v>
      </c>
      <c r="G84" s="10">
        <v>54937</v>
      </c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5">
      <c r="A85" s="9" t="s">
        <v>7</v>
      </c>
      <c r="B85" s="7">
        <v>183327</v>
      </c>
      <c r="C85" s="10">
        <v>139754</v>
      </c>
      <c r="D85" s="10">
        <v>43573</v>
      </c>
      <c r="E85" s="7">
        <v>157894</v>
      </c>
      <c r="F85" s="10">
        <v>111529</v>
      </c>
      <c r="G85" s="10">
        <v>46365</v>
      </c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5">
      <c r="A86" s="9" t="s">
        <v>8</v>
      </c>
      <c r="B86" s="7">
        <v>128648</v>
      </c>
      <c r="C86" s="10">
        <v>69775</v>
      </c>
      <c r="D86" s="10">
        <v>58873</v>
      </c>
      <c r="E86" s="7">
        <v>136798</v>
      </c>
      <c r="F86" s="10">
        <v>81465</v>
      </c>
      <c r="G86" s="10">
        <v>55333</v>
      </c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5">
      <c r="A87" s="9" t="s">
        <v>9</v>
      </c>
      <c r="B87" s="7">
        <v>111224</v>
      </c>
      <c r="C87" s="10">
        <v>67627</v>
      </c>
      <c r="D87" s="10">
        <v>43597</v>
      </c>
      <c r="E87" s="7">
        <v>97596</v>
      </c>
      <c r="F87" s="10">
        <v>47038</v>
      </c>
      <c r="G87" s="10">
        <v>50558</v>
      </c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5">
      <c r="A88" s="9" t="s">
        <v>10</v>
      </c>
      <c r="B88" s="7">
        <v>85275</v>
      </c>
      <c r="C88" s="10">
        <v>44225</v>
      </c>
      <c r="D88" s="10">
        <v>41050</v>
      </c>
      <c r="E88" s="7">
        <v>77273</v>
      </c>
      <c r="F88" s="10">
        <v>33791</v>
      </c>
      <c r="G88" s="10">
        <v>43482</v>
      </c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5">
      <c r="A89" s="9" t="s">
        <v>11</v>
      </c>
      <c r="B89" s="7">
        <v>65974</v>
      </c>
      <c r="C89" s="10">
        <v>27129</v>
      </c>
      <c r="D89" s="10">
        <v>38845</v>
      </c>
      <c r="E89" s="7">
        <v>62529</v>
      </c>
      <c r="F89" s="10">
        <v>26577</v>
      </c>
      <c r="G89" s="10">
        <v>35952</v>
      </c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5">
      <c r="A90" s="9" t="s">
        <v>12</v>
      </c>
      <c r="B90" s="7">
        <v>94653</v>
      </c>
      <c r="C90" s="10">
        <v>46811</v>
      </c>
      <c r="D90" s="10">
        <v>47842</v>
      </c>
      <c r="E90" s="7">
        <v>102539</v>
      </c>
      <c r="F90" s="10">
        <v>46814</v>
      </c>
      <c r="G90" s="10">
        <v>55725</v>
      </c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5">
      <c r="A91" s="9" t="s">
        <v>13</v>
      </c>
      <c r="B91" s="7">
        <v>76336</v>
      </c>
      <c r="C91" s="10">
        <v>33813</v>
      </c>
      <c r="D91" s="10">
        <v>42523</v>
      </c>
      <c r="E91" s="7">
        <v>77709</v>
      </c>
      <c r="F91" s="10">
        <v>33344</v>
      </c>
      <c r="G91" s="10">
        <v>44365</v>
      </c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5">
      <c r="A92" s="9" t="s">
        <v>14</v>
      </c>
      <c r="B92" s="7">
        <v>90503</v>
      </c>
      <c r="C92" s="10">
        <v>34822</v>
      </c>
      <c r="D92" s="10">
        <v>55681</v>
      </c>
      <c r="E92" s="7">
        <v>89921</v>
      </c>
      <c r="F92" s="10">
        <v>33856</v>
      </c>
      <c r="G92" s="10">
        <v>56065</v>
      </c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5">
      <c r="A93" s="9" t="s">
        <v>15</v>
      </c>
      <c r="B93" s="7">
        <v>95723</v>
      </c>
      <c r="C93" s="10">
        <v>37642</v>
      </c>
      <c r="D93" s="10">
        <v>58081</v>
      </c>
      <c r="E93" s="7">
        <v>93043</v>
      </c>
      <c r="F93" s="10">
        <v>36287</v>
      </c>
      <c r="G93" s="10">
        <v>56756</v>
      </c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5">
      <c r="A94" s="9" t="s">
        <v>16</v>
      </c>
      <c r="B94" s="7">
        <v>101706</v>
      </c>
      <c r="C94" s="10">
        <v>40780</v>
      </c>
      <c r="D94" s="10">
        <v>60926</v>
      </c>
      <c r="E94" s="7">
        <v>103452</v>
      </c>
      <c r="F94" s="10">
        <v>43819</v>
      </c>
      <c r="G94" s="10">
        <v>59633</v>
      </c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5">
      <c r="A95" s="9" t="s">
        <v>17</v>
      </c>
      <c r="B95" s="7">
        <v>96853</v>
      </c>
      <c r="C95" s="10">
        <v>44576</v>
      </c>
      <c r="D95" s="10">
        <v>52277</v>
      </c>
      <c r="E95" s="7">
        <v>133277</v>
      </c>
      <c r="F95" s="10">
        <v>78148</v>
      </c>
      <c r="G95" s="10">
        <v>55129</v>
      </c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5">
      <c r="A96" s="6">
        <v>2019</v>
      </c>
      <c r="B96" s="7">
        <v>1222826</v>
      </c>
      <c r="C96" s="7">
        <v>562593</v>
      </c>
      <c r="D96" s="7">
        <v>660233</v>
      </c>
      <c r="E96" s="7">
        <v>1177035</v>
      </c>
      <c r="F96" s="7">
        <v>538895</v>
      </c>
      <c r="G96" s="7">
        <v>638140</v>
      </c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</row>
    <row r="97" spans="1:26" ht="12.75" customHeight="1" x14ac:dyDescent="0.25">
      <c r="A97" s="9" t="s">
        <v>6</v>
      </c>
      <c r="B97" s="7">
        <v>142800</v>
      </c>
      <c r="C97" s="10">
        <v>87403</v>
      </c>
      <c r="D97" s="10">
        <v>55397</v>
      </c>
      <c r="E97" s="7">
        <v>116986</v>
      </c>
      <c r="F97" s="10">
        <v>66008</v>
      </c>
      <c r="G97" s="10">
        <v>50978</v>
      </c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5">
      <c r="A98" s="9" t="s">
        <v>7</v>
      </c>
      <c r="B98" s="7">
        <v>115999</v>
      </c>
      <c r="C98" s="10">
        <v>70393</v>
      </c>
      <c r="D98" s="10">
        <v>45606</v>
      </c>
      <c r="E98" s="7">
        <v>100513</v>
      </c>
      <c r="F98" s="10">
        <v>57655</v>
      </c>
      <c r="G98" s="10">
        <v>42858</v>
      </c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5">
      <c r="A99" s="9" t="s">
        <v>8</v>
      </c>
      <c r="B99" s="7">
        <v>112212</v>
      </c>
      <c r="C99" s="10">
        <v>58154</v>
      </c>
      <c r="D99" s="10">
        <v>54058</v>
      </c>
      <c r="E99" s="7">
        <v>95502</v>
      </c>
      <c r="F99" s="10">
        <v>45950</v>
      </c>
      <c r="G99" s="10">
        <v>49552</v>
      </c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5">
      <c r="A100" s="9" t="s">
        <v>9</v>
      </c>
      <c r="B100" s="11">
        <f>SUM(C100:D100)</f>
        <v>105429</v>
      </c>
      <c r="C100" s="12">
        <v>42962</v>
      </c>
      <c r="D100" s="12">
        <v>62467</v>
      </c>
      <c r="E100" s="11">
        <f>SUM(F100:G100)</f>
        <v>100133</v>
      </c>
      <c r="F100" s="12">
        <v>38744</v>
      </c>
      <c r="G100" s="12">
        <v>61389</v>
      </c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5">
      <c r="A101" s="9" t="s">
        <v>10</v>
      </c>
      <c r="B101" s="11">
        <f>SUM(C101:D101)</f>
        <v>72301</v>
      </c>
      <c r="C101" s="12">
        <v>27506</v>
      </c>
      <c r="D101" s="12">
        <v>44795</v>
      </c>
      <c r="E101" s="11">
        <f>SUM(F101:G101)</f>
        <v>67549</v>
      </c>
      <c r="F101" s="12">
        <v>27220</v>
      </c>
      <c r="G101" s="12">
        <v>40329</v>
      </c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5">
      <c r="A102" s="9" t="s">
        <v>11</v>
      </c>
      <c r="B102" s="11">
        <f>SUM(C102:D102)</f>
        <v>75451</v>
      </c>
      <c r="C102" s="12">
        <v>29181</v>
      </c>
      <c r="D102" s="12">
        <v>46270</v>
      </c>
      <c r="E102" s="11">
        <f>SUM(F102:G102)</f>
        <v>64982</v>
      </c>
      <c r="F102" s="12">
        <v>26483</v>
      </c>
      <c r="G102" s="12">
        <v>38499</v>
      </c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5">
      <c r="A103" s="9" t="s">
        <v>12</v>
      </c>
      <c r="B103" s="11">
        <v>98272</v>
      </c>
      <c r="C103" s="12">
        <v>40265</v>
      </c>
      <c r="D103" s="12">
        <v>58007</v>
      </c>
      <c r="E103" s="11">
        <v>106278</v>
      </c>
      <c r="F103" s="12">
        <v>44542</v>
      </c>
      <c r="G103" s="12">
        <v>61736</v>
      </c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5">
      <c r="A104" s="9" t="s">
        <v>13</v>
      </c>
      <c r="B104" s="11">
        <v>86583</v>
      </c>
      <c r="C104" s="12">
        <v>37065</v>
      </c>
      <c r="D104" s="12">
        <v>49518</v>
      </c>
      <c r="E104" s="11">
        <v>77612</v>
      </c>
      <c r="F104" s="12">
        <v>32525</v>
      </c>
      <c r="G104" s="12">
        <v>45087</v>
      </c>
      <c r="H104" s="1"/>
      <c r="I104" s="1"/>
      <c r="J104" s="13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5">
      <c r="A105" s="9" t="s">
        <v>14</v>
      </c>
      <c r="B105" s="11">
        <v>94159</v>
      </c>
      <c r="C105" s="12">
        <v>33713</v>
      </c>
      <c r="D105" s="12">
        <v>60446</v>
      </c>
      <c r="E105" s="11">
        <v>93539</v>
      </c>
      <c r="F105" s="12">
        <v>32009</v>
      </c>
      <c r="G105" s="12">
        <v>61530</v>
      </c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5">
      <c r="A106" s="9" t="s">
        <v>15</v>
      </c>
      <c r="B106" s="11">
        <v>98748</v>
      </c>
      <c r="C106" s="12">
        <v>39057</v>
      </c>
      <c r="D106" s="12">
        <v>59691</v>
      </c>
      <c r="E106" s="11">
        <v>97317</v>
      </c>
      <c r="F106" s="12">
        <v>38558</v>
      </c>
      <c r="G106" s="12">
        <v>58759</v>
      </c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5">
      <c r="A107" s="9" t="s">
        <v>16</v>
      </c>
      <c r="B107" s="11">
        <v>113518</v>
      </c>
      <c r="C107" s="12">
        <v>48711</v>
      </c>
      <c r="D107" s="12">
        <v>64807</v>
      </c>
      <c r="E107" s="11">
        <v>114147</v>
      </c>
      <c r="F107" s="12">
        <v>51272</v>
      </c>
      <c r="G107" s="12">
        <v>62875</v>
      </c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5">
      <c r="A108" s="9" t="s">
        <v>17</v>
      </c>
      <c r="B108" s="11">
        <v>107354</v>
      </c>
      <c r="C108" s="12">
        <v>48183</v>
      </c>
      <c r="D108" s="12">
        <v>59171</v>
      </c>
      <c r="E108" s="11">
        <v>142477</v>
      </c>
      <c r="F108" s="12">
        <v>77929</v>
      </c>
      <c r="G108" s="12">
        <v>64548</v>
      </c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5">
      <c r="A109" s="6">
        <v>2020</v>
      </c>
      <c r="B109" s="11">
        <v>339515</v>
      </c>
      <c r="C109" s="11">
        <v>204235</v>
      </c>
      <c r="D109" s="11">
        <v>135280</v>
      </c>
      <c r="E109" s="11">
        <v>293039</v>
      </c>
      <c r="F109" s="11">
        <v>162588</v>
      </c>
      <c r="G109" s="11">
        <v>130451</v>
      </c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</row>
    <row r="110" spans="1:26" ht="12.75" customHeight="1" x14ac:dyDescent="0.25">
      <c r="A110" s="9" t="s">
        <v>6</v>
      </c>
      <c r="B110" s="11">
        <v>159008</v>
      </c>
      <c r="C110" s="12">
        <v>95992</v>
      </c>
      <c r="D110" s="12">
        <v>63016</v>
      </c>
      <c r="E110" s="11">
        <v>137821</v>
      </c>
      <c r="F110" s="12">
        <v>78501</v>
      </c>
      <c r="G110" s="12">
        <v>59320</v>
      </c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5">
      <c r="A111" s="14" t="s">
        <v>7</v>
      </c>
      <c r="B111" s="11">
        <v>113116</v>
      </c>
      <c r="C111" s="12">
        <v>70643</v>
      </c>
      <c r="D111" s="12">
        <v>42473</v>
      </c>
      <c r="E111" s="15">
        <v>95431</v>
      </c>
      <c r="F111" s="16">
        <v>56131</v>
      </c>
      <c r="G111" s="16">
        <v>39300</v>
      </c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5">
      <c r="A112" s="9" t="s">
        <v>8</v>
      </c>
      <c r="B112" s="11">
        <v>57226</v>
      </c>
      <c r="C112" s="12">
        <v>31787</v>
      </c>
      <c r="D112" s="12">
        <v>25439</v>
      </c>
      <c r="E112" s="15">
        <v>45805</v>
      </c>
      <c r="F112" s="16">
        <v>19914</v>
      </c>
      <c r="G112" s="16">
        <v>25891</v>
      </c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5">
      <c r="A113" s="14" t="s">
        <v>9</v>
      </c>
      <c r="B113" s="11">
        <v>49</v>
      </c>
      <c r="C113" s="12">
        <v>1</v>
      </c>
      <c r="D113" s="12">
        <v>48</v>
      </c>
      <c r="E113" s="15">
        <v>114</v>
      </c>
      <c r="F113" s="10" t="s">
        <v>18</v>
      </c>
      <c r="G113" s="16">
        <v>114</v>
      </c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5">
      <c r="A114" s="14" t="s">
        <v>10</v>
      </c>
      <c r="B114" s="7" t="s">
        <v>18</v>
      </c>
      <c r="C114" s="10" t="s">
        <v>18</v>
      </c>
      <c r="D114" s="10" t="s">
        <v>18</v>
      </c>
      <c r="E114" s="15">
        <v>515</v>
      </c>
      <c r="F114" s="16">
        <v>174</v>
      </c>
      <c r="G114" s="16">
        <v>341</v>
      </c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5">
      <c r="A115" s="14" t="s">
        <v>11</v>
      </c>
      <c r="B115" s="7">
        <v>325</v>
      </c>
      <c r="C115" s="10">
        <v>193</v>
      </c>
      <c r="D115" s="10">
        <v>132</v>
      </c>
      <c r="E115" s="15">
        <v>655</v>
      </c>
      <c r="F115" s="16">
        <v>300</v>
      </c>
      <c r="G115" s="16">
        <v>355</v>
      </c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5">
      <c r="A116" s="14" t="s">
        <v>12</v>
      </c>
      <c r="B116" s="7">
        <v>399</v>
      </c>
      <c r="C116" s="10">
        <v>247</v>
      </c>
      <c r="D116" s="10">
        <v>152</v>
      </c>
      <c r="E116" s="15">
        <v>847</v>
      </c>
      <c r="F116" s="16">
        <v>449</v>
      </c>
      <c r="G116" s="16">
        <v>398</v>
      </c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5">
      <c r="A117" s="14" t="s">
        <v>13</v>
      </c>
      <c r="B117" s="7">
        <v>680</v>
      </c>
      <c r="C117" s="10">
        <v>399</v>
      </c>
      <c r="D117" s="10">
        <v>281</v>
      </c>
      <c r="E117" s="15">
        <v>1039</v>
      </c>
      <c r="F117" s="16">
        <v>548</v>
      </c>
      <c r="G117" s="16">
        <v>491</v>
      </c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5">
      <c r="A118" s="14" t="s">
        <v>14</v>
      </c>
      <c r="B118" s="7">
        <v>881</v>
      </c>
      <c r="C118" s="10">
        <v>523</v>
      </c>
      <c r="D118" s="10">
        <v>358</v>
      </c>
      <c r="E118" s="15">
        <v>1469</v>
      </c>
      <c r="F118" s="16">
        <v>842</v>
      </c>
      <c r="G118" s="16">
        <v>627</v>
      </c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5">
      <c r="A119" s="14" t="s">
        <v>15</v>
      </c>
      <c r="B119" s="7">
        <v>1492</v>
      </c>
      <c r="C119" s="10">
        <v>947</v>
      </c>
      <c r="D119" s="10">
        <v>545</v>
      </c>
      <c r="E119" s="15">
        <v>2236</v>
      </c>
      <c r="F119" s="16">
        <v>1481</v>
      </c>
      <c r="G119" s="16">
        <v>755</v>
      </c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5">
      <c r="A120" s="14" t="s">
        <v>16</v>
      </c>
      <c r="B120" s="7">
        <v>2658</v>
      </c>
      <c r="C120" s="10">
        <v>1328</v>
      </c>
      <c r="D120" s="10">
        <v>1330</v>
      </c>
      <c r="E120" s="15">
        <v>3141</v>
      </c>
      <c r="F120" s="16">
        <v>1897</v>
      </c>
      <c r="G120" s="16">
        <v>1244</v>
      </c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5">
      <c r="A121" s="14" t="s">
        <v>17</v>
      </c>
      <c r="B121" s="7">
        <v>3681</v>
      </c>
      <c r="C121" s="10">
        <v>2175</v>
      </c>
      <c r="D121" s="10">
        <v>1506</v>
      </c>
      <c r="E121" s="15">
        <v>3966</v>
      </c>
      <c r="F121" s="16">
        <v>2351</v>
      </c>
      <c r="G121" s="16">
        <v>1615</v>
      </c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s="18" customFormat="1" ht="12.75" customHeight="1" x14ac:dyDescent="0.25">
      <c r="A122" s="17">
        <v>2021</v>
      </c>
      <c r="B122" s="7">
        <v>134706</v>
      </c>
      <c r="C122" s="7">
        <v>87256</v>
      </c>
      <c r="D122" s="7">
        <v>47450</v>
      </c>
      <c r="E122" s="15">
        <v>136120</v>
      </c>
      <c r="F122" s="15">
        <v>92358</v>
      </c>
      <c r="G122" s="15">
        <v>43762</v>
      </c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</row>
    <row r="123" spans="1:26" ht="12.75" customHeight="1" x14ac:dyDescent="0.25">
      <c r="A123" s="14" t="s">
        <v>6</v>
      </c>
      <c r="B123" s="7">
        <v>2062</v>
      </c>
      <c r="C123" s="10">
        <v>1266</v>
      </c>
      <c r="D123" s="10">
        <v>796</v>
      </c>
      <c r="E123" s="15">
        <v>1722</v>
      </c>
      <c r="F123" s="16">
        <v>1201</v>
      </c>
      <c r="G123" s="16">
        <v>521</v>
      </c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5">
      <c r="A124" s="14" t="s">
        <v>7</v>
      </c>
      <c r="B124" s="7">
        <v>3785</v>
      </c>
      <c r="C124" s="10">
        <v>2706</v>
      </c>
      <c r="D124" s="10">
        <v>1079</v>
      </c>
      <c r="E124" s="15">
        <v>3201</v>
      </c>
      <c r="F124" s="16">
        <v>2099</v>
      </c>
      <c r="G124" s="16">
        <v>1102</v>
      </c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5">
      <c r="A125" s="14" t="s">
        <v>8</v>
      </c>
      <c r="B125" s="7">
        <v>5520</v>
      </c>
      <c r="C125" s="10">
        <v>3825</v>
      </c>
      <c r="D125" s="10">
        <v>1695</v>
      </c>
      <c r="E125" s="15">
        <v>2952</v>
      </c>
      <c r="F125" s="16">
        <v>1919</v>
      </c>
      <c r="G125" s="16">
        <v>1033</v>
      </c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5">
      <c r="A126" s="14" t="s">
        <v>9</v>
      </c>
      <c r="B126" s="7">
        <v>2800</v>
      </c>
      <c r="C126" s="10">
        <v>1997</v>
      </c>
      <c r="D126" s="10">
        <v>803</v>
      </c>
      <c r="E126" s="15">
        <v>1985</v>
      </c>
      <c r="F126" s="16">
        <v>1361</v>
      </c>
      <c r="G126" s="16">
        <v>624</v>
      </c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5">
      <c r="A127" s="14" t="s">
        <v>10</v>
      </c>
      <c r="B127" s="7">
        <v>3297</v>
      </c>
      <c r="C127" s="10">
        <v>2340</v>
      </c>
      <c r="D127" s="10">
        <v>957</v>
      </c>
      <c r="E127" s="15">
        <v>2475</v>
      </c>
      <c r="F127" s="16">
        <v>1585</v>
      </c>
      <c r="G127" s="16">
        <v>890</v>
      </c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5">
      <c r="A128" s="14" t="s">
        <v>11</v>
      </c>
      <c r="B128" s="7">
        <v>4388</v>
      </c>
      <c r="C128" s="10">
        <v>3108</v>
      </c>
      <c r="D128" s="10">
        <v>1280</v>
      </c>
      <c r="E128" s="15">
        <v>2425</v>
      </c>
      <c r="F128" s="16">
        <v>1606</v>
      </c>
      <c r="G128" s="16">
        <v>819</v>
      </c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5">
      <c r="A129" s="14" t="s">
        <v>12</v>
      </c>
      <c r="B129" s="7">
        <v>4275</v>
      </c>
      <c r="C129" s="10">
        <v>3234</v>
      </c>
      <c r="D129" s="10">
        <v>1041</v>
      </c>
      <c r="E129" s="15">
        <v>3029</v>
      </c>
      <c r="F129" s="16">
        <v>2165</v>
      </c>
      <c r="G129" s="16">
        <v>864</v>
      </c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5">
      <c r="A130" s="14" t="s">
        <v>13</v>
      </c>
      <c r="B130" s="7">
        <v>5234</v>
      </c>
      <c r="C130" s="10">
        <v>3809</v>
      </c>
      <c r="D130" s="10">
        <v>1425</v>
      </c>
      <c r="E130" s="15">
        <v>3054</v>
      </c>
      <c r="F130" s="16">
        <v>2186</v>
      </c>
      <c r="G130" s="16">
        <v>868</v>
      </c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5">
      <c r="A131" s="14" t="s">
        <v>14</v>
      </c>
      <c r="B131" s="7">
        <v>5605</v>
      </c>
      <c r="C131" s="10">
        <v>3907</v>
      </c>
      <c r="D131" s="10">
        <v>1698</v>
      </c>
      <c r="E131" s="15">
        <v>3986</v>
      </c>
      <c r="F131" s="16">
        <v>2723</v>
      </c>
      <c r="G131" s="16">
        <v>1263</v>
      </c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5">
      <c r="A132" s="14" t="s">
        <v>15</v>
      </c>
      <c r="B132" s="7">
        <v>14045</v>
      </c>
      <c r="C132" s="10">
        <v>7673</v>
      </c>
      <c r="D132" s="10">
        <v>6372</v>
      </c>
      <c r="E132" s="15">
        <v>9209</v>
      </c>
      <c r="F132" s="16">
        <v>4886</v>
      </c>
      <c r="G132" s="16">
        <v>4323</v>
      </c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5">
      <c r="A133" s="14" t="s">
        <v>16</v>
      </c>
      <c r="B133" s="7">
        <v>38129</v>
      </c>
      <c r="C133" s="10">
        <v>24324</v>
      </c>
      <c r="D133" s="10">
        <v>13805</v>
      </c>
      <c r="E133" s="15">
        <v>35985</v>
      </c>
      <c r="F133" s="16">
        <v>22874</v>
      </c>
      <c r="G133" s="16">
        <v>13111</v>
      </c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5">
      <c r="A134" s="14" t="s">
        <v>17</v>
      </c>
      <c r="B134" s="7">
        <v>45566</v>
      </c>
      <c r="C134" s="10">
        <v>29067</v>
      </c>
      <c r="D134" s="10">
        <v>16499</v>
      </c>
      <c r="E134" s="15">
        <v>66097</v>
      </c>
      <c r="F134" s="16">
        <v>47753</v>
      </c>
      <c r="G134" s="16">
        <v>18344</v>
      </c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s="18" customFormat="1" ht="12.75" customHeight="1" x14ac:dyDescent="0.25">
      <c r="A135" s="17">
        <v>2022</v>
      </c>
      <c r="B135" s="7">
        <v>1066646</v>
      </c>
      <c r="C135" s="7">
        <v>445491</v>
      </c>
      <c r="D135" s="7">
        <v>621155</v>
      </c>
      <c r="E135" s="15">
        <v>1066076</v>
      </c>
      <c r="F135" s="15">
        <v>439302</v>
      </c>
      <c r="G135" s="15">
        <v>626774</v>
      </c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</row>
    <row r="136" spans="1:26" ht="12.75" customHeight="1" x14ac:dyDescent="0.25">
      <c r="A136" s="14" t="s">
        <v>6</v>
      </c>
      <c r="B136" s="7">
        <v>61895</v>
      </c>
      <c r="C136" s="10">
        <v>49403</v>
      </c>
      <c r="D136" s="10">
        <v>12492</v>
      </c>
      <c r="E136" s="15">
        <v>51298</v>
      </c>
      <c r="F136" s="16">
        <v>39516</v>
      </c>
      <c r="G136" s="16">
        <v>11782</v>
      </c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5">
      <c r="A137" s="14" t="s">
        <v>7</v>
      </c>
      <c r="B137" s="7">
        <v>63615</v>
      </c>
      <c r="C137" s="10">
        <v>46353</v>
      </c>
      <c r="D137" s="10">
        <v>17262</v>
      </c>
      <c r="E137" s="15">
        <v>52737</v>
      </c>
      <c r="F137" s="16">
        <v>38556</v>
      </c>
      <c r="G137" s="16">
        <v>14181</v>
      </c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5">
      <c r="A138" s="14" t="s">
        <v>8</v>
      </c>
      <c r="B138" s="7">
        <v>66125</v>
      </c>
      <c r="C138" s="10">
        <v>37673</v>
      </c>
      <c r="D138" s="10">
        <v>28452</v>
      </c>
      <c r="E138" s="15">
        <v>53175</v>
      </c>
      <c r="F138" s="16">
        <v>25256</v>
      </c>
      <c r="G138" s="16">
        <v>27919</v>
      </c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5">
      <c r="A139" s="14" t="s">
        <v>9</v>
      </c>
      <c r="B139" s="7">
        <v>94110</v>
      </c>
      <c r="C139" s="10">
        <v>34822</v>
      </c>
      <c r="D139" s="10">
        <v>59288</v>
      </c>
      <c r="E139" s="15">
        <v>88613</v>
      </c>
      <c r="F139" s="16">
        <v>32557</v>
      </c>
      <c r="G139" s="16">
        <v>56056</v>
      </c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5">
      <c r="A140" s="14" t="s">
        <v>10</v>
      </c>
      <c r="B140" s="7">
        <v>71067</v>
      </c>
      <c r="C140" s="10">
        <v>25127</v>
      </c>
      <c r="D140" s="10">
        <v>45940</v>
      </c>
      <c r="E140" s="15">
        <v>72509</v>
      </c>
      <c r="F140" s="16">
        <v>23202</v>
      </c>
      <c r="G140" s="16">
        <v>49307</v>
      </c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5">
      <c r="A141" s="14" t="s">
        <v>11</v>
      </c>
      <c r="B141" s="7">
        <v>68724</v>
      </c>
      <c r="C141" s="10">
        <v>26217</v>
      </c>
      <c r="D141" s="10">
        <v>42507</v>
      </c>
      <c r="E141" s="15">
        <v>64443</v>
      </c>
      <c r="F141" s="16">
        <v>24780</v>
      </c>
      <c r="G141" s="16">
        <v>39663</v>
      </c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5">
      <c r="A142" s="14" t="s">
        <v>12</v>
      </c>
      <c r="B142" s="7">
        <v>105990</v>
      </c>
      <c r="C142" s="10">
        <v>31708</v>
      </c>
      <c r="D142" s="10">
        <v>74282</v>
      </c>
      <c r="E142" s="15">
        <v>109176</v>
      </c>
      <c r="F142" s="16">
        <v>32175</v>
      </c>
      <c r="G142" s="16">
        <v>77001</v>
      </c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5">
      <c r="A143" s="14" t="s">
        <v>13</v>
      </c>
      <c r="B143" s="7">
        <v>87971</v>
      </c>
      <c r="C143" s="10">
        <v>26358</v>
      </c>
      <c r="D143" s="10">
        <v>61613</v>
      </c>
      <c r="E143" s="15">
        <v>88223</v>
      </c>
      <c r="F143" s="16">
        <v>25256</v>
      </c>
      <c r="G143" s="16">
        <v>62967</v>
      </c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5">
      <c r="A144" s="14" t="s">
        <v>14</v>
      </c>
      <c r="B144" s="7">
        <v>107326</v>
      </c>
      <c r="C144" s="10">
        <v>31525</v>
      </c>
      <c r="D144" s="10">
        <v>75801</v>
      </c>
      <c r="E144" s="15">
        <v>105416</v>
      </c>
      <c r="F144" s="16">
        <v>32425</v>
      </c>
      <c r="G144" s="16">
        <v>72991</v>
      </c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5">
      <c r="A145" s="14" t="s">
        <v>15</v>
      </c>
      <c r="B145" s="7">
        <v>117874</v>
      </c>
      <c r="C145" s="10">
        <v>45482</v>
      </c>
      <c r="D145" s="10">
        <v>72392</v>
      </c>
      <c r="E145" s="15">
        <v>120574</v>
      </c>
      <c r="F145" s="16">
        <v>44163</v>
      </c>
      <c r="G145" s="16">
        <v>76411</v>
      </c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5">
      <c r="A146" s="14" t="s">
        <v>16</v>
      </c>
      <c r="B146" s="7">
        <v>119461</v>
      </c>
      <c r="C146" s="10">
        <v>43499</v>
      </c>
      <c r="D146" s="10">
        <v>75962</v>
      </c>
      <c r="E146" s="15">
        <v>124087</v>
      </c>
      <c r="F146" s="16">
        <v>44721</v>
      </c>
      <c r="G146" s="16">
        <v>79366</v>
      </c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5">
      <c r="A147" s="14" t="s">
        <v>17</v>
      </c>
      <c r="B147" s="7">
        <v>102488</v>
      </c>
      <c r="C147" s="10">
        <v>47324</v>
      </c>
      <c r="D147" s="10">
        <v>55164</v>
      </c>
      <c r="E147" s="15">
        <v>135825</v>
      </c>
      <c r="F147" s="16">
        <v>76695</v>
      </c>
      <c r="G147" s="16">
        <v>59130</v>
      </c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5">
      <c r="A148" s="17">
        <v>2023</v>
      </c>
      <c r="B148" s="7">
        <v>1625764</v>
      </c>
      <c r="C148" s="7">
        <v>563563</v>
      </c>
      <c r="D148" s="7">
        <v>1062201</v>
      </c>
      <c r="E148" s="15">
        <v>1621769</v>
      </c>
      <c r="F148" s="15">
        <v>550427</v>
      </c>
      <c r="G148" s="15">
        <v>1071342</v>
      </c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5">
      <c r="A149" s="14" t="s">
        <v>6</v>
      </c>
      <c r="B149" s="7">
        <v>156613</v>
      </c>
      <c r="C149" s="10">
        <v>92268</v>
      </c>
      <c r="D149" s="10">
        <v>64345</v>
      </c>
      <c r="E149" s="15">
        <v>147722</v>
      </c>
      <c r="F149" s="16">
        <v>80876</v>
      </c>
      <c r="G149" s="16">
        <v>66846</v>
      </c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5">
      <c r="A150" s="14" t="s">
        <v>7</v>
      </c>
      <c r="B150" s="7">
        <v>151539</v>
      </c>
      <c r="C150" s="10">
        <v>86444</v>
      </c>
      <c r="D150" s="10">
        <v>65095</v>
      </c>
      <c r="E150" s="15">
        <v>128888</v>
      </c>
      <c r="F150" s="16">
        <v>65605</v>
      </c>
      <c r="G150" s="16">
        <v>63283</v>
      </c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5">
      <c r="A151" s="14" t="s">
        <v>8</v>
      </c>
      <c r="B151" s="7">
        <v>127151</v>
      </c>
      <c r="C151" s="10">
        <v>50453</v>
      </c>
      <c r="D151" s="10">
        <v>76698</v>
      </c>
      <c r="E151" s="15">
        <v>109896</v>
      </c>
      <c r="F151" s="16">
        <v>43054</v>
      </c>
      <c r="G151" s="16">
        <v>66842</v>
      </c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5">
      <c r="A152" s="14" t="s">
        <v>9</v>
      </c>
      <c r="B152" s="7">
        <v>138030</v>
      </c>
      <c r="C152" s="10">
        <v>43251</v>
      </c>
      <c r="D152" s="10">
        <v>94779</v>
      </c>
      <c r="E152" s="15">
        <v>139095</v>
      </c>
      <c r="F152" s="16">
        <v>42464</v>
      </c>
      <c r="G152" s="16">
        <v>96631</v>
      </c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5">
      <c r="A153" s="14" t="s">
        <v>10</v>
      </c>
      <c r="B153" s="7">
        <v>117631</v>
      </c>
      <c r="C153" s="10">
        <v>40013</v>
      </c>
      <c r="D153" s="10">
        <v>77618</v>
      </c>
      <c r="E153" s="15">
        <v>122369</v>
      </c>
      <c r="F153" s="16">
        <v>37176</v>
      </c>
      <c r="G153" s="16">
        <v>85193</v>
      </c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5">
      <c r="A154" s="14" t="s">
        <v>11</v>
      </c>
      <c r="B154" s="7">
        <v>119691</v>
      </c>
      <c r="C154" s="10">
        <v>30944</v>
      </c>
      <c r="D154" s="10">
        <v>88747</v>
      </c>
      <c r="E154" s="15">
        <v>113520</v>
      </c>
      <c r="F154" s="16">
        <v>30345</v>
      </c>
      <c r="G154" s="16">
        <v>83175</v>
      </c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5">
      <c r="A155" s="14" t="s">
        <v>12</v>
      </c>
      <c r="B155" s="7">
        <v>154554</v>
      </c>
      <c r="C155" s="10">
        <v>38111</v>
      </c>
      <c r="D155" s="10">
        <v>116443</v>
      </c>
      <c r="E155" s="15">
        <v>161092</v>
      </c>
      <c r="F155" s="16">
        <v>37813</v>
      </c>
      <c r="G155" s="16">
        <v>123279</v>
      </c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5">
      <c r="A156" s="14" t="s">
        <v>13</v>
      </c>
      <c r="B156" s="7">
        <v>120586</v>
      </c>
      <c r="C156" s="10">
        <v>29287</v>
      </c>
      <c r="D156" s="10">
        <v>91299</v>
      </c>
      <c r="E156" s="15">
        <v>118799</v>
      </c>
      <c r="F156" s="16">
        <v>28911</v>
      </c>
      <c r="G156" s="16">
        <v>89888</v>
      </c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5">
      <c r="A157" s="14" t="s">
        <v>14</v>
      </c>
      <c r="B157" s="7">
        <v>136794</v>
      </c>
      <c r="C157" s="10">
        <v>30511</v>
      </c>
      <c r="D157" s="10">
        <v>106283</v>
      </c>
      <c r="E157" s="15">
        <v>134558</v>
      </c>
      <c r="F157" s="16">
        <v>31455</v>
      </c>
      <c r="G157" s="16">
        <v>103103</v>
      </c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5">
      <c r="A158" s="14" t="s">
        <v>15</v>
      </c>
      <c r="B158" s="7">
        <v>137041</v>
      </c>
      <c r="C158" s="10">
        <v>40104</v>
      </c>
      <c r="D158" s="10">
        <v>96937</v>
      </c>
      <c r="E158" s="15">
        <v>142712</v>
      </c>
      <c r="F158" s="16">
        <v>38422</v>
      </c>
      <c r="G158" s="16">
        <v>104290</v>
      </c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5">
      <c r="A159" s="14" t="s">
        <v>16</v>
      </c>
      <c r="B159" s="7">
        <v>142936</v>
      </c>
      <c r="C159" s="10">
        <v>37494</v>
      </c>
      <c r="D159" s="10">
        <v>105442</v>
      </c>
      <c r="E159" s="15">
        <v>145988</v>
      </c>
      <c r="F159" s="16">
        <v>39530</v>
      </c>
      <c r="G159" s="16">
        <v>106458</v>
      </c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5">
      <c r="A160" s="14" t="s">
        <v>17</v>
      </c>
      <c r="B160" s="7">
        <v>123198</v>
      </c>
      <c r="C160" s="10">
        <v>44683</v>
      </c>
      <c r="D160" s="10">
        <v>78515</v>
      </c>
      <c r="E160" s="15">
        <v>157130</v>
      </c>
      <c r="F160" s="16">
        <v>74776</v>
      </c>
      <c r="G160" s="16">
        <v>82354</v>
      </c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s="18" customFormat="1" ht="12.75" customHeight="1" x14ac:dyDescent="0.25">
      <c r="A161" s="17">
        <v>2024</v>
      </c>
      <c r="B161" s="7">
        <v>1344053</v>
      </c>
      <c r="C161" s="7">
        <v>577677</v>
      </c>
      <c r="D161" s="7">
        <v>766376</v>
      </c>
      <c r="E161" s="15">
        <v>1377249</v>
      </c>
      <c r="F161" s="15">
        <v>579356</v>
      </c>
      <c r="G161" s="15">
        <v>797893</v>
      </c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</row>
    <row r="162" spans="1:26" ht="12.75" customHeight="1" x14ac:dyDescent="0.25">
      <c r="A162" s="14" t="s">
        <v>6</v>
      </c>
      <c r="B162" s="7">
        <v>153875</v>
      </c>
      <c r="C162" s="10">
        <v>79129</v>
      </c>
      <c r="D162" s="10">
        <v>74746</v>
      </c>
      <c r="E162" s="15">
        <v>145238</v>
      </c>
      <c r="F162" s="16">
        <v>64908</v>
      </c>
      <c r="G162" s="16">
        <v>80330</v>
      </c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5">
      <c r="A163" s="14" t="s">
        <v>7</v>
      </c>
      <c r="B163" s="7">
        <v>131574</v>
      </c>
      <c r="C163" s="10">
        <v>70332</v>
      </c>
      <c r="D163" s="10">
        <v>61242</v>
      </c>
      <c r="E163" s="15">
        <v>121795</v>
      </c>
      <c r="F163" s="16">
        <v>56226</v>
      </c>
      <c r="G163" s="16">
        <v>65569</v>
      </c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5">
      <c r="A164" s="14" t="s">
        <v>8</v>
      </c>
      <c r="B164" s="7">
        <v>115615</v>
      </c>
      <c r="C164" s="10">
        <v>41167</v>
      </c>
      <c r="D164" s="10">
        <v>74448</v>
      </c>
      <c r="E164" s="15">
        <v>130125</v>
      </c>
      <c r="F164" s="16">
        <v>51145</v>
      </c>
      <c r="G164" s="16">
        <v>78980</v>
      </c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5">
      <c r="A165" s="14" t="s">
        <v>9</v>
      </c>
      <c r="B165" s="7">
        <v>110133</v>
      </c>
      <c r="C165" s="10">
        <v>49148</v>
      </c>
      <c r="D165" s="10">
        <v>60985</v>
      </c>
      <c r="E165" s="15">
        <v>92739</v>
      </c>
      <c r="F165" s="16">
        <v>30672</v>
      </c>
      <c r="G165" s="16">
        <v>62067</v>
      </c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5">
      <c r="A166" s="14" t="s">
        <v>10</v>
      </c>
      <c r="B166" s="7">
        <v>79949</v>
      </c>
      <c r="C166" s="10">
        <v>31066</v>
      </c>
      <c r="D166" s="10">
        <v>48883</v>
      </c>
      <c r="E166" s="15">
        <v>79363</v>
      </c>
      <c r="F166" s="16">
        <v>30315</v>
      </c>
      <c r="G166" s="16">
        <v>49048</v>
      </c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5">
      <c r="A167" s="14" t="s">
        <v>11</v>
      </c>
      <c r="B167" s="7">
        <v>91725</v>
      </c>
      <c r="C167" s="10">
        <v>39378</v>
      </c>
      <c r="D167" s="10">
        <v>52347</v>
      </c>
      <c r="E167" s="15">
        <v>83776</v>
      </c>
      <c r="F167" s="16">
        <v>36715</v>
      </c>
      <c r="G167" s="16">
        <v>47061</v>
      </c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5">
      <c r="A168" s="14" t="s">
        <v>12</v>
      </c>
      <c r="B168" s="7">
        <v>110192</v>
      </c>
      <c r="C168" s="10">
        <v>41091</v>
      </c>
      <c r="D168" s="10">
        <v>69101</v>
      </c>
      <c r="E168" s="15">
        <v>120046</v>
      </c>
      <c r="F168" s="16">
        <v>42646</v>
      </c>
      <c r="G168" s="16">
        <v>77400</v>
      </c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5">
      <c r="A169" s="14" t="s">
        <v>13</v>
      </c>
      <c r="B169" s="7">
        <v>88510</v>
      </c>
      <c r="C169" s="10">
        <v>29672</v>
      </c>
      <c r="D169" s="10">
        <v>58838</v>
      </c>
      <c r="E169" s="15">
        <v>87289</v>
      </c>
      <c r="F169" s="16">
        <v>29610</v>
      </c>
      <c r="G169" s="16">
        <v>57679</v>
      </c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5">
      <c r="A170" s="14" t="s">
        <v>14</v>
      </c>
      <c r="B170" s="7">
        <v>108641</v>
      </c>
      <c r="C170" s="10">
        <v>39829</v>
      </c>
      <c r="D170" s="10">
        <v>68812</v>
      </c>
      <c r="E170" s="15">
        <v>114226</v>
      </c>
      <c r="F170" s="16">
        <v>40831</v>
      </c>
      <c r="G170" s="16">
        <v>73395</v>
      </c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5">
      <c r="A171" s="14" t="s">
        <v>15</v>
      </c>
      <c r="B171" s="7">
        <v>112445</v>
      </c>
      <c r="C171" s="10">
        <v>48746</v>
      </c>
      <c r="D171" s="10">
        <v>63699</v>
      </c>
      <c r="E171" s="15">
        <v>114252</v>
      </c>
      <c r="F171" s="16">
        <v>48272</v>
      </c>
      <c r="G171" s="16">
        <v>65980</v>
      </c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5">
      <c r="A172" s="14" t="s">
        <v>16</v>
      </c>
      <c r="B172" s="7">
        <v>127799</v>
      </c>
      <c r="C172" s="10">
        <v>53906</v>
      </c>
      <c r="D172" s="10">
        <v>73893</v>
      </c>
      <c r="E172" s="15">
        <v>129253</v>
      </c>
      <c r="F172" s="16">
        <v>58081</v>
      </c>
      <c r="G172" s="16">
        <v>71172</v>
      </c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5">
      <c r="A173" s="14" t="s">
        <v>17</v>
      </c>
      <c r="B173" s="7">
        <v>113595</v>
      </c>
      <c r="C173" s="10">
        <v>54213</v>
      </c>
      <c r="D173" s="10">
        <v>59382</v>
      </c>
      <c r="E173" s="15">
        <v>159147</v>
      </c>
      <c r="F173" s="16">
        <v>89935</v>
      </c>
      <c r="G173" s="16">
        <v>69212</v>
      </c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s="35" customFormat="1" ht="12.75" customHeight="1" x14ac:dyDescent="0.25">
      <c r="A174" s="31">
        <v>2025</v>
      </c>
      <c r="B174" s="32">
        <v>1416575</v>
      </c>
      <c r="C174" s="32">
        <v>733300</v>
      </c>
      <c r="D174" s="32">
        <v>683275</v>
      </c>
      <c r="E174" s="33">
        <v>1450375</v>
      </c>
      <c r="F174" s="33">
        <v>745312</v>
      </c>
      <c r="G174" s="33">
        <v>705063</v>
      </c>
      <c r="H174" s="34"/>
      <c r="I174" s="34"/>
      <c r="J174" s="34"/>
      <c r="K174" s="34"/>
      <c r="L174" s="34"/>
      <c r="M174" s="34"/>
      <c r="N174" s="34"/>
      <c r="O174" s="34"/>
      <c r="P174" s="34"/>
      <c r="Q174" s="34"/>
      <c r="R174" s="34"/>
      <c r="S174" s="34"/>
      <c r="T174" s="34"/>
      <c r="U174" s="34"/>
      <c r="V174" s="34"/>
      <c r="W174" s="34"/>
      <c r="X174" s="34"/>
      <c r="Y174" s="34"/>
      <c r="Z174" s="34"/>
    </row>
    <row r="175" spans="1:26" ht="12.75" customHeight="1" x14ac:dyDescent="0.25">
      <c r="A175" s="14" t="s">
        <v>6</v>
      </c>
      <c r="B175" s="7">
        <v>161431</v>
      </c>
      <c r="C175" s="10">
        <v>104169</v>
      </c>
      <c r="D175" s="10">
        <v>57262</v>
      </c>
      <c r="E175" s="15">
        <v>155619</v>
      </c>
      <c r="F175" s="16">
        <v>96906</v>
      </c>
      <c r="G175" s="16">
        <v>58713</v>
      </c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5">
      <c r="A176" s="14" t="s">
        <v>7</v>
      </c>
      <c r="B176" s="7">
        <v>147213</v>
      </c>
      <c r="C176" s="10">
        <v>97592</v>
      </c>
      <c r="D176" s="10">
        <v>49621</v>
      </c>
      <c r="E176" s="15">
        <v>131795</v>
      </c>
      <c r="F176" s="16">
        <v>84374</v>
      </c>
      <c r="G176" s="16">
        <v>47421</v>
      </c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5">
      <c r="A177" s="14" t="s">
        <v>8</v>
      </c>
      <c r="B177" s="7">
        <v>134085</v>
      </c>
      <c r="C177" s="10">
        <v>75769</v>
      </c>
      <c r="D177" s="10">
        <v>58316</v>
      </c>
      <c r="E177" s="15">
        <v>117437</v>
      </c>
      <c r="F177" s="16">
        <v>58640</v>
      </c>
      <c r="G177" s="16">
        <v>58797</v>
      </c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5">
      <c r="A178" s="14" t="s">
        <v>9</v>
      </c>
      <c r="B178" s="7">
        <v>113498</v>
      </c>
      <c r="C178" s="10">
        <v>52222</v>
      </c>
      <c r="D178" s="10">
        <v>61276</v>
      </c>
      <c r="E178" s="15">
        <v>114997</v>
      </c>
      <c r="F178" s="16">
        <v>53333</v>
      </c>
      <c r="G178" s="16">
        <v>61664</v>
      </c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5">
      <c r="A179" s="14" t="s">
        <v>10</v>
      </c>
      <c r="B179" s="7">
        <v>90693</v>
      </c>
      <c r="C179" s="10">
        <v>45390</v>
      </c>
      <c r="D179" s="10">
        <v>45303</v>
      </c>
      <c r="E179" s="15">
        <v>88695</v>
      </c>
      <c r="F179" s="16">
        <v>44608</v>
      </c>
      <c r="G179" s="16">
        <v>44087</v>
      </c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5">
      <c r="A180" s="14" t="s">
        <v>11</v>
      </c>
      <c r="B180" s="7">
        <v>85483</v>
      </c>
      <c r="C180" s="10">
        <v>38824</v>
      </c>
      <c r="D180" s="10">
        <v>46659</v>
      </c>
      <c r="E180" s="15">
        <v>80636</v>
      </c>
      <c r="F180" s="16">
        <v>37552</v>
      </c>
      <c r="G180" s="16">
        <v>43084</v>
      </c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5">
      <c r="A181" s="14" t="s">
        <v>12</v>
      </c>
      <c r="B181" s="7">
        <v>101144</v>
      </c>
      <c r="C181" s="10">
        <v>46451</v>
      </c>
      <c r="D181" s="10">
        <v>54693</v>
      </c>
      <c r="E181" s="15">
        <v>118955</v>
      </c>
      <c r="F181" s="16">
        <v>53882</v>
      </c>
      <c r="G181" s="16">
        <v>65073</v>
      </c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5">
      <c r="A182" s="14" t="s">
        <v>13</v>
      </c>
      <c r="B182" s="7">
        <v>108319</v>
      </c>
      <c r="C182" s="10">
        <v>50154</v>
      </c>
      <c r="D182" s="10">
        <v>58165</v>
      </c>
      <c r="E182" s="15">
        <v>103035</v>
      </c>
      <c r="F182" s="16">
        <v>44796</v>
      </c>
      <c r="G182" s="16">
        <v>58239</v>
      </c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5">
      <c r="A183" s="14" t="s">
        <v>14</v>
      </c>
      <c r="B183" s="7">
        <v>104163</v>
      </c>
      <c r="C183" s="10">
        <v>48247</v>
      </c>
      <c r="D183" s="10">
        <v>55916</v>
      </c>
      <c r="E183" s="15">
        <v>108582</v>
      </c>
      <c r="F183" s="16">
        <v>49932</v>
      </c>
      <c r="G183" s="16">
        <v>58650</v>
      </c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5">
      <c r="A184" s="14" t="s">
        <v>15</v>
      </c>
      <c r="B184" s="7">
        <v>110905</v>
      </c>
      <c r="C184" s="10">
        <v>48612</v>
      </c>
      <c r="D184" s="10">
        <v>62293</v>
      </c>
      <c r="E184" s="15">
        <v>115833</v>
      </c>
      <c r="F184" s="16">
        <v>54114</v>
      </c>
      <c r="G184" s="16">
        <v>61719</v>
      </c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5">
      <c r="A185" s="14" t="s">
        <v>16</v>
      </c>
      <c r="B185" s="7">
        <v>138003</v>
      </c>
      <c r="C185" s="10">
        <v>66673</v>
      </c>
      <c r="D185" s="10">
        <v>71330</v>
      </c>
      <c r="E185" s="15">
        <v>148838</v>
      </c>
      <c r="F185" s="16">
        <v>69368</v>
      </c>
      <c r="G185" s="16">
        <v>79470</v>
      </c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5">
      <c r="A186" s="14" t="s">
        <v>17</v>
      </c>
      <c r="B186" s="7">
        <v>121638</v>
      </c>
      <c r="C186" s="10">
        <v>59197</v>
      </c>
      <c r="D186" s="10">
        <v>62441</v>
      </c>
      <c r="E186" s="15">
        <v>165953</v>
      </c>
      <c r="F186" s="16">
        <v>97807</v>
      </c>
      <c r="G186" s="16">
        <v>68146</v>
      </c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9.8" customHeight="1" x14ac:dyDescent="0.25">
      <c r="A187" s="39" t="s">
        <v>19</v>
      </c>
      <c r="B187" s="39"/>
      <c r="C187" s="39"/>
      <c r="D187" s="39"/>
      <c r="E187" s="39"/>
      <c r="F187" s="39"/>
      <c r="G187" s="39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5">
      <c r="A188" s="39"/>
      <c r="B188" s="39"/>
      <c r="C188" s="39"/>
      <c r="D188" s="39"/>
      <c r="E188" s="39"/>
      <c r="F188" s="39"/>
      <c r="G188" s="39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20.399999999999999" customHeight="1" x14ac:dyDescent="0.25">
      <c r="A189" s="39"/>
      <c r="B189" s="39"/>
      <c r="C189" s="39"/>
      <c r="D189" s="39"/>
      <c r="E189" s="39"/>
      <c r="F189" s="39"/>
      <c r="G189" s="39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6.6" customHeight="1" x14ac:dyDescent="0.25">
      <c r="A190" s="39"/>
      <c r="B190" s="39"/>
      <c r="C190" s="39"/>
      <c r="D190" s="39"/>
      <c r="E190" s="39"/>
      <c r="F190" s="39"/>
      <c r="G190" s="39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5">
      <c r="A191" s="40" t="s">
        <v>20</v>
      </c>
      <c r="B191" s="40"/>
      <c r="C191" s="40"/>
      <c r="D191" s="40"/>
      <c r="E191" s="40"/>
      <c r="F191" s="40"/>
      <c r="G191" s="40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5">
      <c r="A192" s="40"/>
      <c r="B192" s="40"/>
      <c r="C192" s="40"/>
      <c r="D192" s="40"/>
      <c r="E192" s="40"/>
      <c r="F192" s="40"/>
      <c r="G192" s="40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2.75" customHeight="1" x14ac:dyDescent="0.25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2.75" customHeight="1" x14ac:dyDescent="0.25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spans="1:26" ht="12.75" customHeight="1" x14ac:dyDescent="0.25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  <row r="1004" spans="1:26" ht="12.75" customHeight="1" x14ac:dyDescent="0.25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</row>
    <row r="1005" spans="1:26" ht="12.75" customHeight="1" x14ac:dyDescent="0.25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</row>
    <row r="1006" spans="1:26" ht="12.75" customHeight="1" x14ac:dyDescent="0.25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</row>
    <row r="1007" spans="1:26" ht="12.75" customHeight="1" x14ac:dyDescent="0.25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</row>
    <row r="1008" spans="1:26" ht="12.75" customHeight="1" x14ac:dyDescent="0.25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</row>
    <row r="1009" spans="1:26" ht="12.75" customHeight="1" x14ac:dyDescent="0.25">
      <c r="A1009" s="1"/>
      <c r="B1009" s="1"/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</row>
    <row r="1010" spans="1:26" ht="12.75" customHeight="1" x14ac:dyDescent="0.25">
      <c r="A1010" s="1"/>
      <c r="B1010" s="1"/>
      <c r="C1010" s="1"/>
      <c r="D1010" s="1"/>
      <c r="E1010" s="1"/>
      <c r="F1010" s="1"/>
      <c r="G1010" s="1"/>
      <c r="H1010" s="1"/>
      <c r="I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  <c r="Y1010" s="1"/>
      <c r="Z1010" s="1"/>
    </row>
    <row r="1011" spans="1:26" ht="12.75" customHeight="1" x14ac:dyDescent="0.25">
      <c r="A1011" s="1"/>
      <c r="B1011" s="1"/>
      <c r="C1011" s="1"/>
      <c r="D1011" s="1"/>
      <c r="E1011" s="1"/>
      <c r="F1011" s="1"/>
      <c r="G1011" s="1"/>
      <c r="H1011" s="1"/>
      <c r="I1011" s="1"/>
      <c r="J1011" s="1"/>
      <c r="K1011" s="1"/>
      <c r="L1011" s="1"/>
      <c r="M1011" s="1"/>
      <c r="N1011" s="1"/>
      <c r="O1011" s="1"/>
      <c r="P1011" s="1"/>
      <c r="Q1011" s="1"/>
      <c r="R1011" s="1"/>
      <c r="S1011" s="1"/>
      <c r="T1011" s="1"/>
      <c r="U1011" s="1"/>
      <c r="V1011" s="1"/>
      <c r="W1011" s="1"/>
      <c r="X1011" s="1"/>
      <c r="Y1011" s="1"/>
      <c r="Z1011" s="1"/>
    </row>
    <row r="1012" spans="1:26" ht="12.75" customHeight="1" x14ac:dyDescent="0.25">
      <c r="A1012" s="1"/>
      <c r="B1012" s="1"/>
      <c r="C1012" s="1"/>
      <c r="D1012" s="1"/>
      <c r="E1012" s="1"/>
      <c r="F1012" s="1"/>
      <c r="G1012" s="1"/>
      <c r="H1012" s="1"/>
      <c r="I1012" s="1"/>
      <c r="J1012" s="1"/>
      <c r="K1012" s="1"/>
      <c r="L1012" s="1"/>
      <c r="M1012" s="1"/>
      <c r="N1012" s="1"/>
      <c r="O1012" s="1"/>
      <c r="P1012" s="1"/>
      <c r="Q1012" s="1"/>
      <c r="R1012" s="1"/>
      <c r="S1012" s="1"/>
      <c r="T1012" s="1"/>
      <c r="U1012" s="1"/>
      <c r="V1012" s="1"/>
      <c r="W1012" s="1"/>
      <c r="X1012" s="1"/>
      <c r="Y1012" s="1"/>
      <c r="Z1012" s="1"/>
    </row>
    <row r="1013" spans="1:26" ht="12.75" customHeight="1" x14ac:dyDescent="0.25">
      <c r="A1013" s="1"/>
      <c r="B1013" s="1"/>
      <c r="C1013" s="1"/>
      <c r="D1013" s="1"/>
      <c r="E1013" s="1"/>
      <c r="F1013" s="1"/>
      <c r="G1013" s="1"/>
      <c r="H1013" s="1"/>
      <c r="I1013" s="1"/>
      <c r="J1013" s="1"/>
      <c r="K1013" s="1"/>
      <c r="L1013" s="1"/>
      <c r="M1013" s="1"/>
      <c r="N1013" s="1"/>
      <c r="O1013" s="1"/>
      <c r="P1013" s="1"/>
      <c r="Q1013" s="1"/>
      <c r="R1013" s="1"/>
      <c r="S1013" s="1"/>
      <c r="T1013" s="1"/>
      <c r="U1013" s="1"/>
      <c r="V1013" s="1"/>
      <c r="W1013" s="1"/>
      <c r="X1013" s="1"/>
      <c r="Y1013" s="1"/>
      <c r="Z1013" s="1"/>
    </row>
    <row r="1014" spans="1:26" ht="12.75" customHeight="1" x14ac:dyDescent="0.25">
      <c r="A1014" s="1"/>
      <c r="B1014" s="1"/>
      <c r="C1014" s="1"/>
      <c r="D1014" s="1"/>
      <c r="E1014" s="1"/>
      <c r="F1014" s="1"/>
      <c r="G1014" s="1"/>
      <c r="H1014" s="1"/>
      <c r="I1014" s="1"/>
      <c r="J1014" s="1"/>
      <c r="K1014" s="1"/>
      <c r="L1014" s="1"/>
      <c r="M1014" s="1"/>
      <c r="N1014" s="1"/>
      <c r="O1014" s="1"/>
      <c r="P1014" s="1"/>
      <c r="Q1014" s="1"/>
      <c r="R1014" s="1"/>
      <c r="S1014" s="1"/>
      <c r="T1014" s="1"/>
      <c r="U1014" s="1"/>
      <c r="V1014" s="1"/>
      <c r="W1014" s="1"/>
      <c r="X1014" s="1"/>
      <c r="Y1014" s="1"/>
      <c r="Z1014" s="1"/>
    </row>
    <row r="1015" spans="1:26" ht="12.75" customHeight="1" x14ac:dyDescent="0.25">
      <c r="A1015" s="1"/>
      <c r="B1015" s="1"/>
      <c r="C1015" s="1"/>
      <c r="D1015" s="1"/>
      <c r="E1015" s="1"/>
      <c r="F1015" s="1"/>
      <c r="G1015" s="1"/>
      <c r="H1015" s="1"/>
      <c r="I1015" s="1"/>
      <c r="J1015" s="1"/>
      <c r="K1015" s="1"/>
      <c r="L1015" s="1"/>
      <c r="M1015" s="1"/>
      <c r="N1015" s="1"/>
      <c r="O1015" s="1"/>
      <c r="P1015" s="1"/>
      <c r="Q1015" s="1"/>
      <c r="R1015" s="1"/>
      <c r="S1015" s="1"/>
      <c r="T1015" s="1"/>
      <c r="U1015" s="1"/>
      <c r="V1015" s="1"/>
      <c r="W1015" s="1"/>
      <c r="X1015" s="1"/>
      <c r="Y1015" s="1"/>
      <c r="Z1015" s="1"/>
    </row>
    <row r="1016" spans="1:26" ht="12.75" customHeight="1" x14ac:dyDescent="0.25">
      <c r="A1016" s="1"/>
      <c r="B1016" s="1"/>
      <c r="C1016" s="1"/>
      <c r="D1016" s="1"/>
      <c r="E1016" s="1"/>
      <c r="F1016" s="1"/>
      <c r="G1016" s="1"/>
      <c r="H1016" s="1"/>
      <c r="I1016" s="1"/>
      <c r="J1016" s="1"/>
      <c r="K1016" s="1"/>
      <c r="L1016" s="1"/>
      <c r="M1016" s="1"/>
      <c r="N1016" s="1"/>
      <c r="O1016" s="1"/>
      <c r="P1016" s="1"/>
      <c r="Q1016" s="1"/>
      <c r="R1016" s="1"/>
      <c r="S1016" s="1"/>
      <c r="T1016" s="1"/>
      <c r="U1016" s="1"/>
      <c r="V1016" s="1"/>
      <c r="W1016" s="1"/>
      <c r="X1016" s="1"/>
      <c r="Y1016" s="1"/>
      <c r="Z1016" s="1"/>
    </row>
    <row r="1017" spans="1:26" ht="12.75" customHeight="1" x14ac:dyDescent="0.25">
      <c r="A1017" s="1"/>
      <c r="B1017" s="1"/>
      <c r="C1017" s="1"/>
      <c r="D1017" s="1"/>
      <c r="E1017" s="1"/>
      <c r="F1017" s="1"/>
      <c r="G1017" s="1"/>
      <c r="H1017" s="1"/>
      <c r="I1017" s="1"/>
      <c r="J1017" s="1"/>
      <c r="K1017" s="1"/>
      <c r="L1017" s="1"/>
      <c r="M1017" s="1"/>
      <c r="N1017" s="1"/>
      <c r="O1017" s="1"/>
      <c r="P1017" s="1"/>
      <c r="Q1017" s="1"/>
      <c r="R1017" s="1"/>
      <c r="S1017" s="1"/>
      <c r="T1017" s="1"/>
      <c r="U1017" s="1"/>
      <c r="V1017" s="1"/>
      <c r="W1017" s="1"/>
      <c r="X1017" s="1"/>
      <c r="Y1017" s="1"/>
      <c r="Z1017" s="1"/>
    </row>
    <row r="1018" spans="1:26" ht="12.75" customHeight="1" x14ac:dyDescent="0.25">
      <c r="A1018" s="1"/>
      <c r="B1018" s="1"/>
      <c r="C1018" s="1"/>
      <c r="D1018" s="1"/>
      <c r="E1018" s="1"/>
      <c r="F1018" s="1"/>
      <c r="G1018" s="1"/>
      <c r="H1018" s="1"/>
      <c r="I1018" s="1"/>
      <c r="J1018" s="1"/>
      <c r="K1018" s="1"/>
      <c r="L1018" s="1"/>
      <c r="M1018" s="1"/>
      <c r="N1018" s="1"/>
      <c r="O1018" s="1"/>
      <c r="P1018" s="1"/>
      <c r="Q1018" s="1"/>
      <c r="R1018" s="1"/>
      <c r="S1018" s="1"/>
      <c r="T1018" s="1"/>
      <c r="U1018" s="1"/>
      <c r="V1018" s="1"/>
      <c r="W1018" s="1"/>
      <c r="X1018" s="1"/>
      <c r="Y1018" s="1"/>
      <c r="Z1018" s="1"/>
    </row>
    <row r="1019" spans="1:26" ht="12.75" customHeight="1" x14ac:dyDescent="0.25">
      <c r="A1019" s="1"/>
      <c r="B1019" s="1"/>
      <c r="C1019" s="1"/>
      <c r="D1019" s="1"/>
      <c r="E1019" s="1"/>
      <c r="F1019" s="1"/>
      <c r="G1019" s="1"/>
      <c r="H1019" s="1"/>
      <c r="I1019" s="1"/>
      <c r="J1019" s="1"/>
      <c r="K1019" s="1"/>
      <c r="L1019" s="1"/>
      <c r="M1019" s="1"/>
      <c r="N1019" s="1"/>
      <c r="O1019" s="1"/>
      <c r="P1019" s="1"/>
      <c r="Q1019" s="1"/>
      <c r="R1019" s="1"/>
      <c r="S1019" s="1"/>
      <c r="T1019" s="1"/>
      <c r="U1019" s="1"/>
      <c r="V1019" s="1"/>
      <c r="W1019" s="1"/>
      <c r="X1019" s="1"/>
      <c r="Y1019" s="1"/>
      <c r="Z1019" s="1"/>
    </row>
    <row r="1020" spans="1:26" ht="12.75" customHeight="1" x14ac:dyDescent="0.25">
      <c r="A1020" s="1"/>
      <c r="B1020" s="1"/>
      <c r="C1020" s="1"/>
      <c r="D1020" s="1"/>
      <c r="E1020" s="1"/>
      <c r="F1020" s="1"/>
      <c r="G1020" s="1"/>
      <c r="H1020" s="1"/>
      <c r="I1020" s="1"/>
      <c r="J1020" s="1"/>
      <c r="K1020" s="1"/>
      <c r="L1020" s="1"/>
      <c r="M1020" s="1"/>
      <c r="N1020" s="1"/>
      <c r="O1020" s="1"/>
      <c r="P1020" s="1"/>
      <c r="Q1020" s="1"/>
      <c r="R1020" s="1"/>
      <c r="S1020" s="1"/>
      <c r="T1020" s="1"/>
      <c r="U1020" s="1"/>
      <c r="V1020" s="1"/>
      <c r="W1020" s="1"/>
      <c r="X1020" s="1"/>
      <c r="Y1020" s="1"/>
      <c r="Z1020" s="1"/>
    </row>
    <row r="1021" spans="1:26" ht="12.75" customHeight="1" x14ac:dyDescent="0.25">
      <c r="A1021" s="1"/>
      <c r="B1021" s="1"/>
      <c r="C1021" s="1"/>
      <c r="D1021" s="1"/>
      <c r="E1021" s="1"/>
      <c r="F1021" s="1"/>
      <c r="G1021" s="1"/>
      <c r="H1021" s="1"/>
      <c r="I1021" s="1"/>
      <c r="J1021" s="1"/>
      <c r="K1021" s="1"/>
      <c r="L1021" s="1"/>
      <c r="M1021" s="1"/>
      <c r="N1021" s="1"/>
      <c r="O1021" s="1"/>
      <c r="P1021" s="1"/>
      <c r="Q1021" s="1"/>
      <c r="R1021" s="1"/>
      <c r="S1021" s="1"/>
      <c r="T1021" s="1"/>
      <c r="U1021" s="1"/>
      <c r="V1021" s="1"/>
      <c r="W1021" s="1"/>
      <c r="X1021" s="1"/>
      <c r="Y1021" s="1"/>
      <c r="Z1021" s="1"/>
    </row>
    <row r="1022" spans="1:26" ht="12.75" customHeight="1" x14ac:dyDescent="0.25">
      <c r="A1022" s="1"/>
      <c r="B1022" s="1"/>
      <c r="C1022" s="1"/>
      <c r="D1022" s="1"/>
      <c r="E1022" s="1"/>
      <c r="F1022" s="1"/>
      <c r="G1022" s="1"/>
      <c r="H1022" s="1"/>
      <c r="I1022" s="1"/>
      <c r="J1022" s="1"/>
      <c r="K1022" s="1"/>
      <c r="L1022" s="1"/>
      <c r="M1022" s="1"/>
      <c r="N1022" s="1"/>
      <c r="O1022" s="1"/>
      <c r="P1022" s="1"/>
      <c r="Q1022" s="1"/>
      <c r="R1022" s="1"/>
      <c r="S1022" s="1"/>
      <c r="T1022" s="1"/>
      <c r="U1022" s="1"/>
      <c r="V1022" s="1"/>
      <c r="W1022" s="1"/>
      <c r="X1022" s="1"/>
      <c r="Y1022" s="1"/>
      <c r="Z1022" s="1"/>
    </row>
    <row r="1023" spans="1:26" ht="12.75" customHeight="1" x14ac:dyDescent="0.25">
      <c r="A1023" s="1"/>
      <c r="B1023" s="1"/>
      <c r="C1023" s="1"/>
      <c r="D1023" s="1"/>
      <c r="E1023" s="1"/>
      <c r="F1023" s="1"/>
      <c r="G1023" s="1"/>
      <c r="H1023" s="1"/>
      <c r="I1023" s="1"/>
      <c r="J1023" s="1"/>
      <c r="K1023" s="1"/>
      <c r="L1023" s="1"/>
      <c r="M1023" s="1"/>
      <c r="N1023" s="1"/>
      <c r="O1023" s="1"/>
      <c r="P1023" s="1"/>
      <c r="Q1023" s="1"/>
      <c r="R1023" s="1"/>
      <c r="S1023" s="1"/>
      <c r="T1023" s="1"/>
      <c r="U1023" s="1"/>
      <c r="V1023" s="1"/>
      <c r="W1023" s="1"/>
      <c r="X1023" s="1"/>
      <c r="Y1023" s="1"/>
      <c r="Z1023" s="1"/>
    </row>
    <row r="1024" spans="1:26" ht="12.75" customHeight="1" x14ac:dyDescent="0.25">
      <c r="A1024" s="1"/>
      <c r="B1024" s="1"/>
      <c r="C1024" s="1"/>
      <c r="D1024" s="1"/>
      <c r="E1024" s="1"/>
      <c r="F1024" s="1"/>
      <c r="G1024" s="1"/>
      <c r="H1024" s="1"/>
      <c r="I1024" s="1"/>
      <c r="J1024" s="1"/>
      <c r="K1024" s="1"/>
      <c r="L1024" s="1"/>
      <c r="M1024" s="1"/>
      <c r="N1024" s="1"/>
      <c r="O1024" s="1"/>
      <c r="P1024" s="1"/>
      <c r="Q1024" s="1"/>
      <c r="R1024" s="1"/>
      <c r="S1024" s="1"/>
      <c r="T1024" s="1"/>
      <c r="U1024" s="1"/>
      <c r="V1024" s="1"/>
      <c r="W1024" s="1"/>
      <c r="X1024" s="1"/>
      <c r="Y1024" s="1"/>
      <c r="Z1024" s="1"/>
    </row>
    <row r="1025" spans="1:26" ht="12.75" customHeight="1" x14ac:dyDescent="0.25">
      <c r="A1025" s="1"/>
      <c r="B1025" s="1"/>
      <c r="C1025" s="1"/>
      <c r="D1025" s="1"/>
      <c r="E1025" s="1"/>
      <c r="F1025" s="1"/>
      <c r="G1025" s="1"/>
      <c r="H1025" s="1"/>
      <c r="I1025" s="1"/>
      <c r="J1025" s="1"/>
      <c r="K1025" s="1"/>
      <c r="L1025" s="1"/>
      <c r="M1025" s="1"/>
      <c r="N1025" s="1"/>
      <c r="O1025" s="1"/>
      <c r="P1025" s="1"/>
      <c r="Q1025" s="1"/>
      <c r="R1025" s="1"/>
      <c r="S1025" s="1"/>
      <c r="T1025" s="1"/>
      <c r="U1025" s="1"/>
      <c r="V1025" s="1"/>
      <c r="W1025" s="1"/>
      <c r="X1025" s="1"/>
      <c r="Y1025" s="1"/>
      <c r="Z1025" s="1"/>
    </row>
    <row r="1026" spans="1:26" ht="12.75" customHeight="1" x14ac:dyDescent="0.25">
      <c r="A1026" s="1"/>
      <c r="B1026" s="1"/>
      <c r="C1026" s="1"/>
      <c r="D1026" s="1"/>
      <c r="E1026" s="1"/>
      <c r="F1026" s="1"/>
      <c r="G1026" s="1"/>
      <c r="H1026" s="1"/>
      <c r="I1026" s="1"/>
      <c r="J1026" s="1"/>
      <c r="K1026" s="1"/>
      <c r="L1026" s="1"/>
      <c r="M1026" s="1"/>
      <c r="N1026" s="1"/>
      <c r="O1026" s="1"/>
      <c r="P1026" s="1"/>
      <c r="Q1026" s="1"/>
      <c r="R1026" s="1"/>
      <c r="S1026" s="1"/>
      <c r="T1026" s="1"/>
      <c r="U1026" s="1"/>
      <c r="V1026" s="1"/>
      <c r="W1026" s="1"/>
      <c r="X1026" s="1"/>
      <c r="Y1026" s="1"/>
      <c r="Z1026" s="1"/>
    </row>
    <row r="1027" spans="1:26" ht="12.75" customHeight="1" x14ac:dyDescent="0.25">
      <c r="A1027" s="1"/>
      <c r="B1027" s="1"/>
      <c r="C1027" s="1"/>
      <c r="D1027" s="1"/>
      <c r="E1027" s="1"/>
      <c r="F1027" s="1"/>
      <c r="G1027" s="1"/>
      <c r="H1027" s="1"/>
      <c r="I1027" s="1"/>
      <c r="J1027" s="1"/>
      <c r="K1027" s="1"/>
      <c r="L1027" s="1"/>
      <c r="M1027" s="1"/>
      <c r="N1027" s="1"/>
      <c r="O1027" s="1"/>
      <c r="P1027" s="1"/>
      <c r="Q1027" s="1"/>
      <c r="R1027" s="1"/>
      <c r="S1027" s="1"/>
      <c r="T1027" s="1"/>
      <c r="U1027" s="1"/>
      <c r="V1027" s="1"/>
      <c r="W1027" s="1"/>
      <c r="X1027" s="1"/>
      <c r="Y1027" s="1"/>
      <c r="Z1027" s="1"/>
    </row>
    <row r="1028" spans="1:26" ht="12.75" customHeight="1" x14ac:dyDescent="0.25">
      <c r="A1028" s="1"/>
      <c r="B1028" s="1"/>
      <c r="C1028" s="1"/>
      <c r="D1028" s="1"/>
      <c r="E1028" s="1"/>
      <c r="F1028" s="1"/>
      <c r="G1028" s="1"/>
      <c r="H1028" s="1"/>
      <c r="I1028" s="1"/>
      <c r="J1028" s="1"/>
      <c r="K1028" s="1"/>
      <c r="L1028" s="1"/>
      <c r="M1028" s="1"/>
      <c r="N1028" s="1"/>
      <c r="O1028" s="1"/>
      <c r="P1028" s="1"/>
      <c r="Q1028" s="1"/>
      <c r="R1028" s="1"/>
      <c r="S1028" s="1"/>
      <c r="T1028" s="1"/>
      <c r="U1028" s="1"/>
      <c r="V1028" s="1"/>
      <c r="W1028" s="1"/>
      <c r="X1028" s="1"/>
      <c r="Y1028" s="1"/>
      <c r="Z1028" s="1"/>
    </row>
    <row r="1029" spans="1:26" ht="12.75" customHeight="1" x14ac:dyDescent="0.25">
      <c r="A1029" s="1"/>
      <c r="B1029" s="1"/>
      <c r="C1029" s="1"/>
      <c r="D1029" s="1"/>
      <c r="E1029" s="1"/>
      <c r="F1029" s="1"/>
      <c r="G1029" s="1"/>
      <c r="H1029" s="1"/>
      <c r="I1029" s="1"/>
      <c r="J1029" s="1"/>
      <c r="K1029" s="1"/>
      <c r="L1029" s="1"/>
      <c r="M1029" s="1"/>
      <c r="N1029" s="1"/>
      <c r="O1029" s="1"/>
      <c r="P1029" s="1"/>
      <c r="Q1029" s="1"/>
      <c r="R1029" s="1"/>
      <c r="S1029" s="1"/>
      <c r="T1029" s="1"/>
      <c r="U1029" s="1"/>
      <c r="V1029" s="1"/>
      <c r="W1029" s="1"/>
      <c r="X1029" s="1"/>
      <c r="Y1029" s="1"/>
      <c r="Z1029" s="1"/>
    </row>
    <row r="1030" spans="1:26" ht="12.75" customHeight="1" x14ac:dyDescent="0.25">
      <c r="A1030" s="1"/>
      <c r="B1030" s="1"/>
      <c r="C1030" s="1"/>
      <c r="D1030" s="1"/>
      <c r="E1030" s="1"/>
      <c r="F1030" s="1"/>
      <c r="G1030" s="1"/>
      <c r="H1030" s="1"/>
      <c r="I1030" s="1"/>
      <c r="J1030" s="1"/>
      <c r="K1030" s="1"/>
      <c r="L1030" s="1"/>
      <c r="M1030" s="1"/>
      <c r="N1030" s="1"/>
      <c r="O1030" s="1"/>
      <c r="P1030" s="1"/>
      <c r="Q1030" s="1"/>
      <c r="R1030" s="1"/>
      <c r="S1030" s="1"/>
      <c r="T1030" s="1"/>
      <c r="U1030" s="1"/>
      <c r="V1030" s="1"/>
      <c r="W1030" s="1"/>
      <c r="X1030" s="1"/>
      <c r="Y1030" s="1"/>
      <c r="Z1030" s="1"/>
    </row>
    <row r="1031" spans="1:26" ht="12.75" customHeight="1" x14ac:dyDescent="0.25">
      <c r="A1031" s="1"/>
      <c r="B1031" s="1"/>
      <c r="C1031" s="1"/>
      <c r="D1031" s="1"/>
      <c r="E1031" s="1"/>
      <c r="F1031" s="1"/>
      <c r="G1031" s="1"/>
      <c r="H1031" s="1"/>
      <c r="I1031" s="1"/>
      <c r="J1031" s="1"/>
      <c r="K1031" s="1"/>
      <c r="L1031" s="1"/>
      <c r="M1031" s="1"/>
      <c r="N1031" s="1"/>
      <c r="O1031" s="1"/>
      <c r="P1031" s="1"/>
      <c r="Q1031" s="1"/>
      <c r="R1031" s="1"/>
      <c r="S1031" s="1"/>
      <c r="T1031" s="1"/>
      <c r="U1031" s="1"/>
      <c r="V1031" s="1"/>
      <c r="W1031" s="1"/>
      <c r="X1031" s="1"/>
      <c r="Y1031" s="1"/>
      <c r="Z1031" s="1"/>
    </row>
    <row r="1032" spans="1:26" ht="12.75" customHeight="1" x14ac:dyDescent="0.25">
      <c r="A1032" s="1"/>
      <c r="B1032" s="1"/>
      <c r="C1032" s="1"/>
      <c r="D1032" s="1"/>
      <c r="E1032" s="1"/>
      <c r="F1032" s="1"/>
      <c r="G1032" s="1"/>
      <c r="H1032" s="1"/>
      <c r="I1032" s="1"/>
      <c r="J1032" s="1"/>
      <c r="K1032" s="1"/>
      <c r="L1032" s="1"/>
      <c r="M1032" s="1"/>
      <c r="N1032" s="1"/>
      <c r="O1032" s="1"/>
      <c r="P1032" s="1"/>
      <c r="Q1032" s="1"/>
      <c r="R1032" s="1"/>
      <c r="S1032" s="1"/>
      <c r="T1032" s="1"/>
      <c r="U1032" s="1"/>
      <c r="V1032" s="1"/>
      <c r="W1032" s="1"/>
      <c r="X1032" s="1"/>
      <c r="Y1032" s="1"/>
      <c r="Z1032" s="1"/>
    </row>
    <row r="1033" spans="1:26" ht="12.75" customHeight="1" x14ac:dyDescent="0.25">
      <c r="A1033" s="1"/>
      <c r="B1033" s="1"/>
      <c r="C1033" s="1"/>
      <c r="D1033" s="1"/>
      <c r="E1033" s="1"/>
      <c r="F1033" s="1"/>
      <c r="G1033" s="1"/>
      <c r="H1033" s="1"/>
      <c r="I1033" s="1"/>
      <c r="J1033" s="1"/>
      <c r="K1033" s="1"/>
      <c r="L1033" s="1"/>
      <c r="M1033" s="1"/>
      <c r="N1033" s="1"/>
      <c r="O1033" s="1"/>
      <c r="P1033" s="1"/>
      <c r="Q1033" s="1"/>
      <c r="R1033" s="1"/>
      <c r="S1033" s="1"/>
      <c r="T1033" s="1"/>
      <c r="U1033" s="1"/>
      <c r="V1033" s="1"/>
      <c r="W1033" s="1"/>
      <c r="X1033" s="1"/>
      <c r="Y1033" s="1"/>
      <c r="Z1033" s="1"/>
    </row>
    <row r="1034" spans="1:26" ht="12.75" customHeight="1" x14ac:dyDescent="0.25">
      <c r="A1034" s="1"/>
      <c r="B1034" s="1"/>
      <c r="C1034" s="1"/>
      <c r="D1034" s="1"/>
      <c r="E1034" s="1"/>
      <c r="F1034" s="1"/>
      <c r="G1034" s="1"/>
      <c r="H1034" s="1"/>
      <c r="I1034" s="1"/>
      <c r="J1034" s="1"/>
      <c r="K1034" s="1"/>
      <c r="L1034" s="1"/>
      <c r="M1034" s="1"/>
      <c r="N1034" s="1"/>
      <c r="O1034" s="1"/>
      <c r="P1034" s="1"/>
      <c r="Q1034" s="1"/>
      <c r="R1034" s="1"/>
      <c r="S1034" s="1"/>
      <c r="T1034" s="1"/>
      <c r="U1034" s="1"/>
      <c r="V1034" s="1"/>
      <c r="W1034" s="1"/>
      <c r="X1034" s="1"/>
      <c r="Y1034" s="1"/>
      <c r="Z1034" s="1"/>
    </row>
    <row r="1035" spans="1:26" ht="12.75" customHeight="1" x14ac:dyDescent="0.25">
      <c r="A1035" s="1"/>
      <c r="B1035" s="1"/>
      <c r="C1035" s="1"/>
      <c r="D1035" s="1"/>
      <c r="E1035" s="1"/>
      <c r="F1035" s="1"/>
      <c r="G1035" s="1"/>
      <c r="H1035" s="1"/>
      <c r="I1035" s="1"/>
      <c r="J1035" s="1"/>
      <c r="K1035" s="1"/>
      <c r="L1035" s="1"/>
      <c r="M1035" s="1"/>
      <c r="N1035" s="1"/>
      <c r="O1035" s="1"/>
      <c r="P1035" s="1"/>
      <c r="Q1035" s="1"/>
      <c r="R1035" s="1"/>
      <c r="S1035" s="1"/>
      <c r="T1035" s="1"/>
      <c r="U1035" s="1"/>
      <c r="V1035" s="1"/>
      <c r="W1035" s="1"/>
      <c r="X1035" s="1"/>
      <c r="Y1035" s="1"/>
      <c r="Z1035" s="1"/>
    </row>
    <row r="1036" spans="1:26" ht="12.75" customHeight="1" x14ac:dyDescent="0.25">
      <c r="A1036" s="1"/>
      <c r="B1036" s="1"/>
      <c r="C1036" s="1"/>
      <c r="D1036" s="1"/>
      <c r="E1036" s="1"/>
      <c r="F1036" s="1"/>
      <c r="G1036" s="1"/>
      <c r="H1036" s="1"/>
      <c r="I1036" s="1"/>
      <c r="J1036" s="1"/>
      <c r="K1036" s="1"/>
      <c r="L1036" s="1"/>
      <c r="M1036" s="1"/>
      <c r="N1036" s="1"/>
      <c r="O1036" s="1"/>
      <c r="P1036" s="1"/>
      <c r="Q1036" s="1"/>
      <c r="R1036" s="1"/>
      <c r="S1036" s="1"/>
      <c r="T1036" s="1"/>
      <c r="U1036" s="1"/>
      <c r="V1036" s="1"/>
      <c r="W1036" s="1"/>
      <c r="X1036" s="1"/>
      <c r="Y1036" s="1"/>
      <c r="Z1036" s="1"/>
    </row>
    <row r="1037" spans="1:26" ht="12.75" customHeight="1" x14ac:dyDescent="0.25">
      <c r="A1037" s="1"/>
      <c r="B1037" s="1"/>
      <c r="C1037" s="1"/>
      <c r="D1037" s="1"/>
      <c r="E1037" s="1"/>
      <c r="F1037" s="1"/>
      <c r="G1037" s="1"/>
      <c r="H1037" s="1"/>
      <c r="I1037" s="1"/>
      <c r="J1037" s="1"/>
      <c r="K1037" s="1"/>
      <c r="L1037" s="1"/>
      <c r="M1037" s="1"/>
      <c r="N1037" s="1"/>
      <c r="O1037" s="1"/>
      <c r="P1037" s="1"/>
      <c r="Q1037" s="1"/>
      <c r="R1037" s="1"/>
      <c r="S1037" s="1"/>
      <c r="T1037" s="1"/>
      <c r="U1037" s="1"/>
      <c r="V1037" s="1"/>
      <c r="W1037" s="1"/>
      <c r="X1037" s="1"/>
      <c r="Y1037" s="1"/>
      <c r="Z1037" s="1"/>
    </row>
    <row r="1038" spans="1:26" ht="12.75" customHeight="1" x14ac:dyDescent="0.25">
      <c r="A1038" s="1"/>
      <c r="B1038" s="1"/>
      <c r="C1038" s="1"/>
      <c r="D1038" s="1"/>
      <c r="E1038" s="1"/>
      <c r="F1038" s="1"/>
      <c r="G1038" s="1"/>
      <c r="H1038" s="1"/>
      <c r="I1038" s="1"/>
      <c r="J1038" s="1"/>
      <c r="K1038" s="1"/>
      <c r="L1038" s="1"/>
      <c r="M1038" s="1"/>
      <c r="N1038" s="1"/>
      <c r="O1038" s="1"/>
      <c r="P1038" s="1"/>
      <c r="Q1038" s="1"/>
      <c r="R1038" s="1"/>
      <c r="S1038" s="1"/>
      <c r="T1038" s="1"/>
      <c r="U1038" s="1"/>
      <c r="V1038" s="1"/>
      <c r="W1038" s="1"/>
      <c r="X1038" s="1"/>
      <c r="Y1038" s="1"/>
      <c r="Z1038" s="1"/>
    </row>
    <row r="1039" spans="1:26" ht="12.75" customHeight="1" x14ac:dyDescent="0.25">
      <c r="A1039" s="1"/>
      <c r="B1039" s="1"/>
      <c r="C1039" s="1"/>
      <c r="D1039" s="1"/>
      <c r="E1039" s="1"/>
      <c r="F1039" s="1"/>
      <c r="G1039" s="1"/>
      <c r="H1039" s="1"/>
      <c r="I1039" s="1"/>
      <c r="J1039" s="1"/>
      <c r="K1039" s="1"/>
      <c r="L1039" s="1"/>
      <c r="M1039" s="1"/>
      <c r="N1039" s="1"/>
      <c r="O1039" s="1"/>
      <c r="P1039" s="1"/>
      <c r="Q1039" s="1"/>
      <c r="R1039" s="1"/>
      <c r="S1039" s="1"/>
      <c r="T1039" s="1"/>
      <c r="U1039" s="1"/>
      <c r="V1039" s="1"/>
      <c r="W1039" s="1"/>
      <c r="X1039" s="1"/>
      <c r="Y1039" s="1"/>
      <c r="Z1039" s="1"/>
    </row>
    <row r="1040" spans="1:26" ht="12.75" customHeight="1" x14ac:dyDescent="0.25">
      <c r="A1040" s="1"/>
      <c r="B1040" s="1"/>
      <c r="C1040" s="1"/>
      <c r="D1040" s="1"/>
      <c r="E1040" s="1"/>
      <c r="F1040" s="1"/>
      <c r="G1040" s="1"/>
      <c r="H1040" s="1"/>
      <c r="I1040" s="1"/>
      <c r="J1040" s="1"/>
      <c r="K1040" s="1"/>
      <c r="L1040" s="1"/>
      <c r="M1040" s="1"/>
      <c r="N1040" s="1"/>
      <c r="O1040" s="1"/>
      <c r="P1040" s="1"/>
      <c r="Q1040" s="1"/>
      <c r="R1040" s="1"/>
      <c r="S1040" s="1"/>
      <c r="T1040" s="1"/>
      <c r="U1040" s="1"/>
      <c r="V1040" s="1"/>
      <c r="W1040" s="1"/>
      <c r="X1040" s="1"/>
      <c r="Y1040" s="1"/>
      <c r="Z1040" s="1"/>
    </row>
    <row r="1041" spans="1:26" ht="12.75" customHeight="1" x14ac:dyDescent="0.25">
      <c r="A1041" s="1"/>
      <c r="B1041" s="1"/>
      <c r="C1041" s="1"/>
      <c r="D1041" s="1"/>
      <c r="E1041" s="1"/>
      <c r="F1041" s="1"/>
      <c r="G1041" s="1"/>
      <c r="H1041" s="1"/>
      <c r="I1041" s="1"/>
      <c r="J1041" s="1"/>
      <c r="K1041" s="1"/>
      <c r="L1041" s="1"/>
      <c r="M1041" s="1"/>
      <c r="N1041" s="1"/>
      <c r="O1041" s="1"/>
      <c r="P1041" s="1"/>
      <c r="Q1041" s="1"/>
      <c r="R1041" s="1"/>
      <c r="S1041" s="1"/>
      <c r="T1041" s="1"/>
      <c r="U1041" s="1"/>
      <c r="V1041" s="1"/>
      <c r="W1041" s="1"/>
      <c r="X1041" s="1"/>
      <c r="Y1041" s="1"/>
      <c r="Z1041" s="1"/>
    </row>
    <row r="1042" spans="1:26" ht="12.75" customHeight="1" x14ac:dyDescent="0.25">
      <c r="A1042" s="1"/>
      <c r="B1042" s="1"/>
      <c r="C1042" s="1"/>
      <c r="D1042" s="1"/>
      <c r="E1042" s="1"/>
      <c r="F1042" s="1"/>
      <c r="G1042" s="1"/>
      <c r="H1042" s="1"/>
      <c r="I1042" s="1"/>
      <c r="J1042" s="1"/>
      <c r="K1042" s="1"/>
      <c r="L1042" s="1"/>
      <c r="M1042" s="1"/>
      <c r="N1042" s="1"/>
      <c r="O1042" s="1"/>
      <c r="P1042" s="1"/>
      <c r="Q1042" s="1"/>
      <c r="R1042" s="1"/>
      <c r="S1042" s="1"/>
      <c r="T1042" s="1"/>
      <c r="U1042" s="1"/>
      <c r="V1042" s="1"/>
      <c r="W1042" s="1"/>
      <c r="X1042" s="1"/>
      <c r="Y1042" s="1"/>
      <c r="Z1042" s="1"/>
    </row>
    <row r="1043" spans="1:26" ht="12.75" customHeight="1" x14ac:dyDescent="0.25">
      <c r="A1043" s="1"/>
      <c r="B1043" s="1"/>
      <c r="C1043" s="1"/>
      <c r="D1043" s="1"/>
      <c r="E1043" s="1"/>
      <c r="F1043" s="1"/>
      <c r="G1043" s="1"/>
      <c r="H1043" s="1"/>
      <c r="I1043" s="1"/>
      <c r="J1043" s="1"/>
      <c r="K1043" s="1"/>
      <c r="L1043" s="1"/>
      <c r="M1043" s="1"/>
      <c r="N1043" s="1"/>
      <c r="O1043" s="1"/>
      <c r="P1043" s="1"/>
      <c r="Q1043" s="1"/>
      <c r="R1043" s="1"/>
      <c r="S1043" s="1"/>
      <c r="T1043" s="1"/>
      <c r="U1043" s="1"/>
      <c r="V1043" s="1"/>
      <c r="W1043" s="1"/>
      <c r="X1043" s="1"/>
      <c r="Y1043" s="1"/>
      <c r="Z1043" s="1"/>
    </row>
    <row r="1044" spans="1:26" ht="12.75" customHeight="1" x14ac:dyDescent="0.25">
      <c r="A1044" s="1"/>
      <c r="B1044" s="1"/>
      <c r="C1044" s="1"/>
      <c r="D1044" s="1"/>
      <c r="E1044" s="1"/>
      <c r="F1044" s="1"/>
      <c r="G1044" s="1"/>
      <c r="H1044" s="1"/>
      <c r="I1044" s="1"/>
      <c r="J1044" s="1"/>
      <c r="K1044" s="1"/>
      <c r="L1044" s="1"/>
      <c r="M1044" s="1"/>
      <c r="N1044" s="1"/>
      <c r="O1044" s="1"/>
      <c r="P1044" s="1"/>
      <c r="Q1044" s="1"/>
      <c r="R1044" s="1"/>
      <c r="S1044" s="1"/>
      <c r="T1044" s="1"/>
      <c r="U1044" s="1"/>
      <c r="V1044" s="1"/>
      <c r="W1044" s="1"/>
      <c r="X1044" s="1"/>
      <c r="Y1044" s="1"/>
      <c r="Z1044" s="1"/>
    </row>
    <row r="1045" spans="1:26" ht="12.75" customHeight="1" x14ac:dyDescent="0.25">
      <c r="A1045" s="1"/>
      <c r="B1045" s="1"/>
      <c r="C1045" s="1"/>
      <c r="D1045" s="1"/>
      <c r="E1045" s="1"/>
      <c r="F1045" s="1"/>
      <c r="G1045" s="1"/>
      <c r="H1045" s="1"/>
      <c r="I1045" s="1"/>
      <c r="J1045" s="1"/>
      <c r="K1045" s="1"/>
      <c r="L1045" s="1"/>
      <c r="M1045" s="1"/>
      <c r="N1045" s="1"/>
      <c r="O1045" s="1"/>
      <c r="P1045" s="1"/>
      <c r="Q1045" s="1"/>
      <c r="R1045" s="1"/>
      <c r="S1045" s="1"/>
      <c r="T1045" s="1"/>
      <c r="U1045" s="1"/>
      <c r="V1045" s="1"/>
      <c r="W1045" s="1"/>
      <c r="X1045" s="1"/>
      <c r="Y1045" s="1"/>
      <c r="Z1045" s="1"/>
    </row>
    <row r="1046" spans="1:26" ht="12.75" customHeight="1" x14ac:dyDescent="0.25">
      <c r="A1046" s="1"/>
      <c r="B1046" s="1"/>
      <c r="C1046" s="1"/>
      <c r="D1046" s="1"/>
      <c r="E1046" s="1"/>
      <c r="F1046" s="1"/>
      <c r="G1046" s="1"/>
      <c r="H1046" s="1"/>
      <c r="I1046" s="1"/>
      <c r="J1046" s="1"/>
      <c r="K1046" s="1"/>
      <c r="L1046" s="1"/>
      <c r="M1046" s="1"/>
      <c r="N1046" s="1"/>
      <c r="O1046" s="1"/>
      <c r="P1046" s="1"/>
      <c r="Q1046" s="1"/>
      <c r="R1046" s="1"/>
      <c r="S1046" s="1"/>
      <c r="T1046" s="1"/>
      <c r="U1046" s="1"/>
      <c r="V1046" s="1"/>
      <c r="W1046" s="1"/>
      <c r="X1046" s="1"/>
      <c r="Y1046" s="1"/>
      <c r="Z1046" s="1"/>
    </row>
    <row r="1047" spans="1:26" ht="12.75" customHeight="1" x14ac:dyDescent="0.25">
      <c r="A1047" s="1"/>
      <c r="B1047" s="1"/>
      <c r="C1047" s="1"/>
      <c r="D1047" s="1"/>
      <c r="E1047" s="1"/>
      <c r="F1047" s="1"/>
      <c r="G1047" s="1"/>
      <c r="H1047" s="1"/>
      <c r="I1047" s="1"/>
      <c r="J1047" s="1"/>
      <c r="K1047" s="1"/>
      <c r="L1047" s="1"/>
      <c r="M1047" s="1"/>
      <c r="N1047" s="1"/>
      <c r="O1047" s="1"/>
      <c r="P1047" s="1"/>
      <c r="Q1047" s="1"/>
      <c r="R1047" s="1"/>
      <c r="S1047" s="1"/>
      <c r="T1047" s="1"/>
      <c r="U1047" s="1"/>
      <c r="V1047" s="1"/>
      <c r="W1047" s="1"/>
      <c r="X1047" s="1"/>
      <c r="Y1047" s="1"/>
      <c r="Z1047" s="1"/>
    </row>
    <row r="1048" spans="1:26" ht="12.75" customHeight="1" x14ac:dyDescent="0.25">
      <c r="A1048" s="1"/>
      <c r="B1048" s="1"/>
      <c r="C1048" s="1"/>
      <c r="D1048" s="1"/>
      <c r="E1048" s="1"/>
      <c r="F1048" s="1"/>
      <c r="G1048" s="1"/>
      <c r="H1048" s="1"/>
      <c r="I1048" s="1"/>
      <c r="J1048" s="1"/>
      <c r="K1048" s="1"/>
      <c r="L1048" s="1"/>
      <c r="M1048" s="1"/>
      <c r="N1048" s="1"/>
      <c r="O1048" s="1"/>
      <c r="P1048" s="1"/>
      <c r="Q1048" s="1"/>
      <c r="R1048" s="1"/>
      <c r="S1048" s="1"/>
      <c r="T1048" s="1"/>
      <c r="U1048" s="1"/>
      <c r="V1048" s="1"/>
      <c r="W1048" s="1"/>
      <c r="X1048" s="1"/>
      <c r="Y1048" s="1"/>
      <c r="Z1048" s="1"/>
    </row>
    <row r="1049" spans="1:26" ht="12.75" customHeight="1" x14ac:dyDescent="0.25">
      <c r="A1049" s="1"/>
      <c r="B1049" s="1"/>
      <c r="C1049" s="1"/>
      <c r="D1049" s="1"/>
      <c r="E1049" s="1"/>
      <c r="F1049" s="1"/>
      <c r="G1049" s="1"/>
      <c r="H1049" s="1"/>
      <c r="I1049" s="1"/>
      <c r="J1049" s="1"/>
      <c r="K1049" s="1"/>
      <c r="L1049" s="1"/>
      <c r="M1049" s="1"/>
      <c r="N1049" s="1"/>
      <c r="O1049" s="1"/>
      <c r="P1049" s="1"/>
      <c r="Q1049" s="1"/>
      <c r="R1049" s="1"/>
      <c r="S1049" s="1"/>
      <c r="T1049" s="1"/>
      <c r="U1049" s="1"/>
      <c r="V1049" s="1"/>
      <c r="W1049" s="1"/>
      <c r="X1049" s="1"/>
      <c r="Y1049" s="1"/>
      <c r="Z1049" s="1"/>
    </row>
    <row r="1050" spans="1:26" ht="12.75" customHeight="1" x14ac:dyDescent="0.25">
      <c r="A1050" s="1"/>
      <c r="B1050" s="1"/>
      <c r="C1050" s="1"/>
      <c r="D1050" s="1"/>
      <c r="E1050" s="1"/>
      <c r="F1050" s="1"/>
      <c r="G1050" s="1"/>
      <c r="H1050" s="1"/>
      <c r="I1050" s="1"/>
      <c r="J1050" s="1"/>
      <c r="K1050" s="1"/>
      <c r="L1050" s="1"/>
      <c r="M1050" s="1"/>
      <c r="N1050" s="1"/>
      <c r="O1050" s="1"/>
      <c r="P1050" s="1"/>
      <c r="Q1050" s="1"/>
      <c r="R1050" s="1"/>
      <c r="S1050" s="1"/>
      <c r="T1050" s="1"/>
      <c r="U1050" s="1"/>
      <c r="V1050" s="1"/>
      <c r="W1050" s="1"/>
      <c r="X1050" s="1"/>
      <c r="Y1050" s="1"/>
      <c r="Z1050" s="1"/>
    </row>
    <row r="1051" spans="1:26" ht="12.75" customHeight="1" x14ac:dyDescent="0.25">
      <c r="A1051" s="1"/>
      <c r="B1051" s="1"/>
      <c r="C1051" s="1"/>
      <c r="D1051" s="1"/>
      <c r="E1051" s="1"/>
      <c r="F1051" s="1"/>
      <c r="G1051" s="1"/>
      <c r="H1051" s="1"/>
      <c r="I1051" s="1"/>
      <c r="J1051" s="1"/>
      <c r="K1051" s="1"/>
      <c r="L1051" s="1"/>
      <c r="M1051" s="1"/>
      <c r="N1051" s="1"/>
      <c r="O1051" s="1"/>
      <c r="P1051" s="1"/>
      <c r="Q1051" s="1"/>
      <c r="R1051" s="1"/>
      <c r="S1051" s="1"/>
      <c r="T1051" s="1"/>
      <c r="U1051" s="1"/>
      <c r="V1051" s="1"/>
      <c r="W1051" s="1"/>
      <c r="X1051" s="1"/>
      <c r="Y1051" s="1"/>
      <c r="Z1051" s="1"/>
    </row>
    <row r="1052" spans="1:26" ht="12.75" customHeight="1" x14ac:dyDescent="0.25">
      <c r="A1052" s="1"/>
      <c r="B1052" s="1"/>
      <c r="C1052" s="1"/>
      <c r="D1052" s="1"/>
      <c r="E1052" s="1"/>
      <c r="F1052" s="1"/>
      <c r="G1052" s="1"/>
      <c r="H1052" s="1"/>
      <c r="I1052" s="1"/>
      <c r="J1052" s="1"/>
      <c r="K1052" s="1"/>
      <c r="L1052" s="1"/>
      <c r="M1052" s="1"/>
      <c r="N1052" s="1"/>
      <c r="O1052" s="1"/>
      <c r="P1052" s="1"/>
      <c r="Q1052" s="1"/>
      <c r="R1052" s="1"/>
      <c r="S1052" s="1"/>
      <c r="T1052" s="1"/>
      <c r="U1052" s="1"/>
      <c r="V1052" s="1"/>
      <c r="W1052" s="1"/>
      <c r="X1052" s="1"/>
      <c r="Y1052" s="1"/>
      <c r="Z1052" s="1"/>
    </row>
    <row r="1053" spans="1:26" ht="12.75" customHeight="1" x14ac:dyDescent="0.25">
      <c r="A1053" s="1"/>
      <c r="B1053" s="1"/>
      <c r="C1053" s="1"/>
      <c r="D1053" s="1"/>
      <c r="E1053" s="1"/>
      <c r="F1053" s="1"/>
      <c r="G1053" s="1"/>
      <c r="H1053" s="1"/>
      <c r="I1053" s="1"/>
      <c r="J1053" s="1"/>
      <c r="K1053" s="1"/>
      <c r="L1053" s="1"/>
      <c r="M1053" s="1"/>
      <c r="N1053" s="1"/>
      <c r="O1053" s="1"/>
      <c r="P1053" s="1"/>
      <c r="Q1053" s="1"/>
      <c r="R1053" s="1"/>
      <c r="S1053" s="1"/>
      <c r="T1053" s="1"/>
      <c r="U1053" s="1"/>
      <c r="V1053" s="1"/>
      <c r="W1053" s="1"/>
      <c r="X1053" s="1"/>
      <c r="Y1053" s="1"/>
      <c r="Z1053" s="1"/>
    </row>
    <row r="1054" spans="1:26" ht="12.75" customHeight="1" x14ac:dyDescent="0.25">
      <c r="A1054" s="1"/>
      <c r="B1054" s="1"/>
      <c r="C1054" s="1"/>
      <c r="D1054" s="1"/>
      <c r="E1054" s="1"/>
      <c r="F1054" s="1"/>
      <c r="G1054" s="1"/>
      <c r="H1054" s="1"/>
      <c r="I1054" s="1"/>
      <c r="J1054" s="1"/>
      <c r="K1054" s="1"/>
      <c r="L1054" s="1"/>
      <c r="M1054" s="1"/>
      <c r="N1054" s="1"/>
      <c r="O1054" s="1"/>
      <c r="P1054" s="1"/>
      <c r="Q1054" s="1"/>
      <c r="R1054" s="1"/>
      <c r="S1054" s="1"/>
      <c r="T1054" s="1"/>
      <c r="U1054" s="1"/>
      <c r="V1054" s="1"/>
      <c r="W1054" s="1"/>
      <c r="X1054" s="1"/>
      <c r="Y1054" s="1"/>
      <c r="Z1054" s="1"/>
    </row>
    <row r="1055" spans="1:26" ht="12.75" customHeight="1" x14ac:dyDescent="0.25">
      <c r="A1055" s="1"/>
      <c r="B1055" s="1"/>
      <c r="C1055" s="1"/>
      <c r="D1055" s="1"/>
      <c r="E1055" s="1"/>
      <c r="F1055" s="1"/>
      <c r="G1055" s="1"/>
      <c r="H1055" s="1"/>
      <c r="I1055" s="1"/>
      <c r="J1055" s="1"/>
      <c r="K1055" s="1"/>
      <c r="L1055" s="1"/>
      <c r="M1055" s="1"/>
      <c r="N1055" s="1"/>
      <c r="O1055" s="1"/>
      <c r="P1055" s="1"/>
      <c r="Q1055" s="1"/>
      <c r="R1055" s="1"/>
      <c r="S1055" s="1"/>
      <c r="T1055" s="1"/>
      <c r="U1055" s="1"/>
      <c r="V1055" s="1"/>
      <c r="W1055" s="1"/>
      <c r="X1055" s="1"/>
      <c r="Y1055" s="1"/>
      <c r="Z1055" s="1"/>
    </row>
    <row r="1056" spans="1:26" ht="12.75" customHeight="1" x14ac:dyDescent="0.25">
      <c r="A1056" s="1"/>
      <c r="B1056" s="1"/>
      <c r="C1056" s="1"/>
      <c r="D1056" s="1"/>
      <c r="E1056" s="1"/>
      <c r="F1056" s="1"/>
      <c r="G1056" s="1"/>
      <c r="H1056" s="1"/>
      <c r="I1056" s="1"/>
      <c r="J1056" s="1"/>
      <c r="K1056" s="1"/>
      <c r="L1056" s="1"/>
      <c r="M1056" s="1"/>
      <c r="N1056" s="1"/>
      <c r="O1056" s="1"/>
      <c r="P1056" s="1"/>
      <c r="Q1056" s="1"/>
      <c r="R1056" s="1"/>
      <c r="S1056" s="1"/>
      <c r="T1056" s="1"/>
      <c r="U1056" s="1"/>
      <c r="V1056" s="1"/>
      <c r="W1056" s="1"/>
      <c r="X1056" s="1"/>
      <c r="Y1056" s="1"/>
      <c r="Z1056" s="1"/>
    </row>
    <row r="1057" spans="1:26" ht="12.75" customHeight="1" x14ac:dyDescent="0.25">
      <c r="A1057" s="1"/>
      <c r="B1057" s="1"/>
      <c r="C1057" s="1"/>
      <c r="D1057" s="1"/>
      <c r="E1057" s="1"/>
      <c r="F1057" s="1"/>
      <c r="G1057" s="1"/>
      <c r="H1057" s="1"/>
      <c r="I1057" s="1"/>
      <c r="J1057" s="1"/>
      <c r="K1057" s="1"/>
      <c r="L1057" s="1"/>
      <c r="M1057" s="1"/>
      <c r="N1057" s="1"/>
      <c r="O1057" s="1"/>
      <c r="P1057" s="1"/>
      <c r="Q1057" s="1"/>
      <c r="R1057" s="1"/>
      <c r="S1057" s="1"/>
      <c r="T1057" s="1"/>
      <c r="U1057" s="1"/>
      <c r="V1057" s="1"/>
      <c r="W1057" s="1"/>
      <c r="X1057" s="1"/>
      <c r="Y1057" s="1"/>
      <c r="Z1057" s="1"/>
    </row>
    <row r="1058" spans="1:26" ht="12.75" customHeight="1" x14ac:dyDescent="0.25">
      <c r="A1058" s="1"/>
      <c r="B1058" s="1"/>
      <c r="C1058" s="1"/>
      <c r="D1058" s="1"/>
      <c r="E1058" s="1"/>
      <c r="F1058" s="1"/>
      <c r="G1058" s="1"/>
      <c r="H1058" s="1"/>
      <c r="I1058" s="1"/>
      <c r="J1058" s="1"/>
      <c r="K1058" s="1"/>
      <c r="L1058" s="1"/>
      <c r="M1058" s="1"/>
      <c r="N1058" s="1"/>
      <c r="O1058" s="1"/>
      <c r="P1058" s="1"/>
      <c r="Q1058" s="1"/>
      <c r="R1058" s="1"/>
      <c r="S1058" s="1"/>
      <c r="T1058" s="1"/>
      <c r="U1058" s="1"/>
      <c r="V1058" s="1"/>
      <c r="W1058" s="1"/>
      <c r="X1058" s="1"/>
      <c r="Y1058" s="1"/>
      <c r="Z1058" s="1"/>
    </row>
    <row r="1059" spans="1:26" ht="12.75" customHeight="1" x14ac:dyDescent="0.25">
      <c r="A1059" s="1"/>
      <c r="B1059" s="1"/>
      <c r="C1059" s="1"/>
      <c r="D1059" s="1"/>
      <c r="E1059" s="1"/>
      <c r="F1059" s="1"/>
      <c r="G1059" s="1"/>
      <c r="H1059" s="1"/>
      <c r="I1059" s="1"/>
      <c r="J1059" s="1"/>
      <c r="K1059" s="1"/>
      <c r="L1059" s="1"/>
      <c r="M1059" s="1"/>
      <c r="N1059" s="1"/>
      <c r="O1059" s="1"/>
      <c r="P1059" s="1"/>
      <c r="Q1059" s="1"/>
      <c r="R1059" s="1"/>
      <c r="S1059" s="1"/>
      <c r="T1059" s="1"/>
      <c r="U1059" s="1"/>
      <c r="V1059" s="1"/>
      <c r="W1059" s="1"/>
      <c r="X1059" s="1"/>
      <c r="Y1059" s="1"/>
      <c r="Z1059" s="1"/>
    </row>
    <row r="1060" spans="1:26" ht="12.75" customHeight="1" x14ac:dyDescent="0.25">
      <c r="A1060" s="1"/>
      <c r="B1060" s="1"/>
      <c r="C1060" s="1"/>
      <c r="D1060" s="1"/>
      <c r="E1060" s="1"/>
      <c r="F1060" s="1"/>
      <c r="G1060" s="1"/>
      <c r="H1060" s="1"/>
      <c r="I1060" s="1"/>
      <c r="J1060" s="1"/>
      <c r="K1060" s="1"/>
      <c r="L1060" s="1"/>
      <c r="M1060" s="1"/>
      <c r="N1060" s="1"/>
      <c r="O1060" s="1"/>
      <c r="P1060" s="1"/>
      <c r="Q1060" s="1"/>
      <c r="R1060" s="1"/>
      <c r="S1060" s="1"/>
      <c r="T1060" s="1"/>
      <c r="U1060" s="1"/>
      <c r="V1060" s="1"/>
      <c r="W1060" s="1"/>
      <c r="X1060" s="1"/>
      <c r="Y1060" s="1"/>
      <c r="Z1060" s="1"/>
    </row>
    <row r="1061" spans="1:26" ht="12.75" customHeight="1" x14ac:dyDescent="0.25">
      <c r="A1061" s="1"/>
      <c r="B1061" s="1"/>
      <c r="C1061" s="1"/>
      <c r="D1061" s="1"/>
      <c r="E1061" s="1"/>
      <c r="F1061" s="1"/>
      <c r="G1061" s="1"/>
      <c r="H1061" s="1"/>
      <c r="I1061" s="1"/>
      <c r="J1061" s="1"/>
      <c r="K1061" s="1"/>
      <c r="L1061" s="1"/>
      <c r="M1061" s="1"/>
      <c r="N1061" s="1"/>
      <c r="O1061" s="1"/>
      <c r="P1061" s="1"/>
      <c r="Q1061" s="1"/>
      <c r="R1061" s="1"/>
      <c r="S1061" s="1"/>
      <c r="T1061" s="1"/>
      <c r="U1061" s="1"/>
      <c r="V1061" s="1"/>
      <c r="W1061" s="1"/>
      <c r="X1061" s="1"/>
      <c r="Y1061" s="1"/>
      <c r="Z1061" s="1"/>
    </row>
    <row r="1062" spans="1:26" ht="12.75" customHeight="1" x14ac:dyDescent="0.25">
      <c r="A1062" s="1"/>
      <c r="B1062" s="1"/>
      <c r="C1062" s="1"/>
      <c r="D1062" s="1"/>
      <c r="E1062" s="1"/>
      <c r="F1062" s="1"/>
      <c r="G1062" s="1"/>
      <c r="H1062" s="1"/>
      <c r="I1062" s="1"/>
      <c r="J1062" s="1"/>
      <c r="K1062" s="1"/>
      <c r="L1062" s="1"/>
      <c r="M1062" s="1"/>
      <c r="N1062" s="1"/>
      <c r="O1062" s="1"/>
      <c r="P1062" s="1"/>
      <c r="Q1062" s="1"/>
      <c r="R1062" s="1"/>
      <c r="S1062" s="1"/>
      <c r="T1062" s="1"/>
      <c r="U1062" s="1"/>
      <c r="V1062" s="1"/>
      <c r="W1062" s="1"/>
      <c r="X1062" s="1"/>
      <c r="Y1062" s="1"/>
      <c r="Z1062" s="1"/>
    </row>
    <row r="1063" spans="1:26" ht="12.75" customHeight="1" x14ac:dyDescent="0.25">
      <c r="A1063" s="1"/>
      <c r="B1063" s="1"/>
      <c r="C1063" s="1"/>
      <c r="D1063" s="1"/>
      <c r="E1063" s="1"/>
      <c r="F1063" s="1"/>
      <c r="G1063" s="1"/>
      <c r="H1063" s="1"/>
      <c r="I1063" s="1"/>
      <c r="J1063" s="1"/>
      <c r="K1063" s="1"/>
      <c r="L1063" s="1"/>
      <c r="M1063" s="1"/>
      <c r="N1063" s="1"/>
      <c r="O1063" s="1"/>
      <c r="P1063" s="1"/>
      <c r="Q1063" s="1"/>
      <c r="R1063" s="1"/>
      <c r="S1063" s="1"/>
      <c r="T1063" s="1"/>
      <c r="U1063" s="1"/>
      <c r="V1063" s="1"/>
      <c r="W1063" s="1"/>
      <c r="X1063" s="1"/>
      <c r="Y1063" s="1"/>
      <c r="Z1063" s="1"/>
    </row>
    <row r="1064" spans="1:26" ht="12.75" customHeight="1" x14ac:dyDescent="0.25">
      <c r="A1064" s="1"/>
      <c r="B1064" s="1"/>
      <c r="C1064" s="1"/>
      <c r="D1064" s="1"/>
      <c r="E1064" s="1"/>
      <c r="F1064" s="1"/>
      <c r="G1064" s="1"/>
      <c r="H1064" s="1"/>
      <c r="I1064" s="1"/>
      <c r="J1064" s="1"/>
      <c r="K1064" s="1"/>
      <c r="L1064" s="1"/>
      <c r="M1064" s="1"/>
      <c r="N1064" s="1"/>
      <c r="O1064" s="1"/>
      <c r="P1064" s="1"/>
      <c r="Q1064" s="1"/>
      <c r="R1064" s="1"/>
      <c r="S1064" s="1"/>
      <c r="T1064" s="1"/>
      <c r="U1064" s="1"/>
      <c r="V1064" s="1"/>
      <c r="W1064" s="1"/>
      <c r="X1064" s="1"/>
      <c r="Y1064" s="1"/>
      <c r="Z1064" s="1"/>
    </row>
    <row r="1065" spans="1:26" ht="12.75" customHeight="1" x14ac:dyDescent="0.25">
      <c r="A1065" s="1"/>
      <c r="B1065" s="1"/>
      <c r="C1065" s="1"/>
      <c r="D1065" s="1"/>
      <c r="E1065" s="1"/>
      <c r="F1065" s="1"/>
      <c r="G1065" s="1"/>
      <c r="H1065" s="1"/>
      <c r="I1065" s="1"/>
      <c r="J1065" s="1"/>
      <c r="K1065" s="1"/>
      <c r="L1065" s="1"/>
      <c r="M1065" s="1"/>
      <c r="N1065" s="1"/>
      <c r="O1065" s="1"/>
      <c r="P1065" s="1"/>
      <c r="Q1065" s="1"/>
      <c r="R1065" s="1"/>
      <c r="S1065" s="1"/>
      <c r="T1065" s="1"/>
      <c r="U1065" s="1"/>
      <c r="V1065" s="1"/>
      <c r="W1065" s="1"/>
      <c r="X1065" s="1"/>
      <c r="Y1065" s="1"/>
      <c r="Z1065" s="1"/>
    </row>
    <row r="1066" spans="1:26" ht="12.75" customHeight="1" x14ac:dyDescent="0.25">
      <c r="A1066" s="1"/>
      <c r="B1066" s="1"/>
      <c r="C1066" s="1"/>
      <c r="D1066" s="1"/>
      <c r="E1066" s="1"/>
      <c r="F1066" s="1"/>
      <c r="G1066" s="1"/>
      <c r="H1066" s="1"/>
      <c r="I1066" s="1"/>
      <c r="J1066" s="1"/>
      <c r="K1066" s="1"/>
      <c r="L1066" s="1"/>
      <c r="M1066" s="1"/>
      <c r="N1066" s="1"/>
      <c r="O1066" s="1"/>
      <c r="P1066" s="1"/>
      <c r="Q1066" s="1"/>
      <c r="R1066" s="1"/>
      <c r="S1066" s="1"/>
      <c r="T1066" s="1"/>
      <c r="U1066" s="1"/>
      <c r="V1066" s="1"/>
      <c r="W1066" s="1"/>
      <c r="X1066" s="1"/>
      <c r="Y1066" s="1"/>
      <c r="Z1066" s="1"/>
    </row>
    <row r="1067" spans="1:26" ht="12.75" customHeight="1" x14ac:dyDescent="0.25">
      <c r="A1067" s="1"/>
      <c r="B1067" s="1"/>
      <c r="C1067" s="1"/>
      <c r="D1067" s="1"/>
      <c r="E1067" s="1"/>
      <c r="F1067" s="1"/>
      <c r="G1067" s="1"/>
      <c r="H1067" s="1"/>
      <c r="I1067" s="1"/>
      <c r="J1067" s="1"/>
      <c r="K1067" s="1"/>
      <c r="L1067" s="1"/>
      <c r="M1067" s="1"/>
      <c r="N1067" s="1"/>
      <c r="O1067" s="1"/>
      <c r="P1067" s="1"/>
      <c r="Q1067" s="1"/>
      <c r="R1067" s="1"/>
      <c r="S1067" s="1"/>
      <c r="T1067" s="1"/>
      <c r="U1067" s="1"/>
      <c r="V1067" s="1"/>
      <c r="W1067" s="1"/>
      <c r="X1067" s="1"/>
      <c r="Y1067" s="1"/>
      <c r="Z1067" s="1"/>
    </row>
    <row r="1068" spans="1:26" ht="12.75" customHeight="1" x14ac:dyDescent="0.25">
      <c r="A1068" s="1"/>
      <c r="B1068" s="1"/>
      <c r="C1068" s="1"/>
      <c r="D1068" s="1"/>
      <c r="E1068" s="1"/>
      <c r="F1068" s="1"/>
      <c r="G1068" s="1"/>
      <c r="H1068" s="1"/>
      <c r="I1068" s="1"/>
      <c r="J1068" s="1"/>
      <c r="K1068" s="1"/>
      <c r="L1068" s="1"/>
      <c r="M1068" s="1"/>
      <c r="N1068" s="1"/>
      <c r="O1068" s="1"/>
      <c r="P1068" s="1"/>
      <c r="Q1068" s="1"/>
      <c r="R1068" s="1"/>
      <c r="S1068" s="1"/>
      <c r="T1068" s="1"/>
      <c r="U1068" s="1"/>
      <c r="V1068" s="1"/>
      <c r="W1068" s="1"/>
      <c r="X1068" s="1"/>
      <c r="Y1068" s="1"/>
      <c r="Z1068" s="1"/>
    </row>
    <row r="1069" spans="1:26" ht="12.75" customHeight="1" x14ac:dyDescent="0.25">
      <c r="A1069" s="1"/>
      <c r="B1069" s="1"/>
      <c r="C1069" s="1"/>
      <c r="D1069" s="1"/>
      <c r="E1069" s="1"/>
      <c r="F1069" s="1"/>
      <c r="G1069" s="1"/>
      <c r="H1069" s="1"/>
      <c r="I1069" s="1"/>
      <c r="J1069" s="1"/>
      <c r="K1069" s="1"/>
      <c r="L1069" s="1"/>
      <c r="M1069" s="1"/>
      <c r="N1069" s="1"/>
      <c r="O1069" s="1"/>
      <c r="P1069" s="1"/>
      <c r="Q1069" s="1"/>
      <c r="R1069" s="1"/>
      <c r="S1069" s="1"/>
      <c r="T1069" s="1"/>
      <c r="U1069" s="1"/>
      <c r="V1069" s="1"/>
      <c r="W1069" s="1"/>
      <c r="X1069" s="1"/>
      <c r="Y1069" s="1"/>
      <c r="Z1069" s="1"/>
    </row>
  </sheetData>
  <mergeCells count="5">
    <mergeCell ref="A1:G2"/>
    <mergeCell ref="B3:D3"/>
    <mergeCell ref="E3:G3"/>
    <mergeCell ref="A187:G190"/>
    <mergeCell ref="A191:G192"/>
  </mergeCells>
  <pageMargins left="0.75" right="0.75" top="1" bottom="1" header="0.511811023622047" footer="0.511811023622047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999"/>
  <sheetViews>
    <sheetView workbookViewId="0">
      <selection sqref="A1:B1"/>
    </sheetView>
  </sheetViews>
  <sheetFormatPr baseColWidth="10" defaultColWidth="14.44140625" defaultRowHeight="13.2" x14ac:dyDescent="0.25"/>
  <cols>
    <col min="1" max="1" width="35" customWidth="1"/>
    <col min="2" max="2" width="52.33203125" customWidth="1"/>
    <col min="3" max="6" width="11.44140625" customWidth="1"/>
    <col min="7" max="26" width="10.6640625" customWidth="1"/>
  </cols>
  <sheetData>
    <row r="1" spans="1:26" ht="18.75" customHeight="1" x14ac:dyDescent="0.25">
      <c r="A1" s="41" t="s">
        <v>21</v>
      </c>
      <c r="B1" s="4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8.75" customHeight="1" x14ac:dyDescent="0.25">
      <c r="A2" s="19" t="s">
        <v>22</v>
      </c>
      <c r="B2" s="19" t="s">
        <v>23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6.5" customHeight="1" x14ac:dyDescent="0.25">
      <c r="A3" s="20" t="s">
        <v>24</v>
      </c>
      <c r="B3" s="21" t="s">
        <v>25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2.75" customHeight="1" x14ac:dyDescent="0.25">
      <c r="A4" s="22" t="s">
        <v>26</v>
      </c>
      <c r="B4" s="23" t="s">
        <v>27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 x14ac:dyDescent="0.25">
      <c r="A5" s="22" t="s">
        <v>28</v>
      </c>
      <c r="B5" s="23" t="s">
        <v>29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4.75" customHeight="1" x14ac:dyDescent="0.25">
      <c r="A6" s="24" t="s">
        <v>30</v>
      </c>
      <c r="B6" s="25" t="s">
        <v>31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75" customHeight="1" x14ac:dyDescent="0.25">
      <c r="A7" s="24" t="s">
        <v>32</v>
      </c>
      <c r="B7" s="25" t="s">
        <v>33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2.75" customHeight="1" x14ac:dyDescent="0.25">
      <c r="A8" s="26" t="s">
        <v>34</v>
      </c>
      <c r="B8" s="27" t="s">
        <v>35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7" customHeight="1" x14ac:dyDescent="0.25">
      <c r="A9" s="22" t="s">
        <v>36</v>
      </c>
      <c r="B9" s="23" t="s">
        <v>37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2.75" customHeight="1" x14ac:dyDescent="0.25">
      <c r="A10" s="22" t="s">
        <v>38</v>
      </c>
      <c r="B10" s="23" t="s">
        <v>39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2.75" customHeight="1" x14ac:dyDescent="0.25">
      <c r="A11" s="28" t="s">
        <v>40</v>
      </c>
      <c r="B11" s="29" t="s">
        <v>41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2.75" customHeight="1" x14ac:dyDescent="0.25">
      <c r="A12" s="26" t="s">
        <v>42</v>
      </c>
      <c r="B12" s="27" t="s">
        <v>43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4.75" customHeight="1" x14ac:dyDescent="0.25">
      <c r="A13" s="22" t="s">
        <v>36</v>
      </c>
      <c r="B13" s="23" t="s">
        <v>44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2.75" customHeight="1" x14ac:dyDescent="0.25">
      <c r="A14" s="22" t="s">
        <v>38</v>
      </c>
      <c r="B14" s="23" t="s">
        <v>39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2.75" customHeight="1" x14ac:dyDescent="0.25">
      <c r="A15" s="28" t="s">
        <v>40</v>
      </c>
      <c r="B15" s="29" t="s">
        <v>41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2.75" customHeight="1" x14ac:dyDescent="0.25">
      <c r="A16" s="20" t="s">
        <v>45</v>
      </c>
      <c r="B16" s="21" t="s">
        <v>46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x14ac:dyDescent="0.25">
      <c r="A17" s="20" t="s">
        <v>47</v>
      </c>
      <c r="B17" s="21" t="s">
        <v>29</v>
      </c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x14ac:dyDescent="0.25">
      <c r="A18" s="22" t="s">
        <v>48</v>
      </c>
      <c r="B18" s="23" t="s">
        <v>46</v>
      </c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54" customHeight="1" x14ac:dyDescent="0.25">
      <c r="A19" s="30" t="s">
        <v>49</v>
      </c>
      <c r="B19" s="29" t="s">
        <v>50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2.7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2.7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2.7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2.7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2.7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2.7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2.7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2.7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2.7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2.7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2.7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2.7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.7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.7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</sheetData>
  <mergeCells count="1">
    <mergeCell ref="A1:B1"/>
  </mergeCells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TR_PT_AX01</vt:lpstr>
      <vt:lpstr>Ficha Técnica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MEMI</dc:creator>
  <cp:lastModifiedBy>Melina Silva</cp:lastModifiedBy>
  <cp:revision>1</cp:revision>
  <dcterms:created xsi:type="dcterms:W3CDTF">2020-04-01T03:42:03Z</dcterms:created>
  <dcterms:modified xsi:type="dcterms:W3CDTF">2026-01-15T18:45:03Z</dcterms:modified>
  <dc:language>es-AR</dc:language>
</cp:coreProperties>
</file>