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HOTELES Y RESTAURANTES\HOTELES\DEMANDA HOTELERA\"/>
    </mc:Choice>
  </mc:AlternateContent>
  <bookViews>
    <workbookView xWindow="0" yWindow="0" windowWidth="21600" windowHeight="9630" tabRatio="955"/>
  </bookViews>
  <sheets>
    <sheet name="Eoh_05c_año" sheetId="1" r:id="rId1"/>
    <sheet name="2025" sheetId="22" r:id="rId2"/>
    <sheet name="2024" sheetId="21" r:id="rId3"/>
    <sheet name="2023" sheetId="20" r:id="rId4"/>
    <sheet name="2022" sheetId="19" r:id="rId5"/>
    <sheet name="2021" sheetId="18" r:id="rId6"/>
    <sheet name="2020" sheetId="16" r:id="rId7"/>
    <sheet name="2019" sheetId="15" r:id="rId8"/>
    <sheet name="2018" sheetId="14" r:id="rId9"/>
    <sheet name="2017" sheetId="12" r:id="rId10"/>
    <sheet name="2016" sheetId="4" r:id="rId11"/>
    <sheet name="2015" sheetId="3" r:id="rId12"/>
    <sheet name="2014" sheetId="5" r:id="rId13"/>
    <sheet name="2013" sheetId="6" r:id="rId14"/>
    <sheet name="2012" sheetId="7" r:id="rId15"/>
    <sheet name="2011" sheetId="8" r:id="rId16"/>
    <sheet name="2010" sheetId="9" r:id="rId17"/>
    <sheet name="2009" sheetId="10" r:id="rId18"/>
    <sheet name="2008" sheetId="11" r:id="rId19"/>
    <sheet name="Ficha Técnica" sheetId="2" r:id="rId20"/>
  </sheets>
  <calcPr calcId="162913"/>
</workbook>
</file>

<file path=xl/calcChain.xml><?xml version="1.0" encoding="utf-8"?>
<calcChain xmlns="http://schemas.openxmlformats.org/spreadsheetml/2006/main">
  <c r="D7" i="22" l="1"/>
  <c r="D11" i="22" l="1"/>
  <c r="D10" i="22"/>
  <c r="D9" i="22"/>
  <c r="D8" i="22"/>
  <c r="D6" i="22"/>
  <c r="D7" i="21" l="1"/>
  <c r="D8" i="21"/>
  <c r="D9" i="21"/>
  <c r="D11" i="21"/>
  <c r="D10" i="21"/>
  <c r="D6" i="21"/>
  <c r="D7" i="20" l="1"/>
  <c r="D8" i="20"/>
  <c r="D9" i="20"/>
  <c r="D10" i="20"/>
  <c r="D11" i="20"/>
  <c r="D6" i="20"/>
</calcChain>
</file>

<file path=xl/sharedStrings.xml><?xml version="1.0" encoding="utf-8"?>
<sst xmlns="http://schemas.openxmlformats.org/spreadsheetml/2006/main" count="469" uniqueCount="78">
  <si>
    <t>Categoría de alojamiento turístico</t>
  </si>
  <si>
    <t>Lugar de residencia del pasajero</t>
  </si>
  <si>
    <t>Total</t>
  </si>
  <si>
    <t>Argentina</t>
  </si>
  <si>
    <t>Extranjera</t>
  </si>
  <si>
    <t>Países limítrofes</t>
  </si>
  <si>
    <t>Resto de América</t>
  </si>
  <si>
    <t>Europa</t>
  </si>
  <si>
    <t>Resto del mundo</t>
  </si>
  <si>
    <t xml:space="preserve"> </t>
  </si>
  <si>
    <t xml:space="preserve"> 3 estrellas</t>
  </si>
  <si>
    <t xml:space="preserve"> 4 estrellas</t>
  </si>
  <si>
    <t xml:space="preserve"> 5 estrellas</t>
  </si>
  <si>
    <t xml:space="preserve"> Apart hotel</t>
  </si>
  <si>
    <t xml:space="preserve"> Boutique</t>
  </si>
  <si>
    <r>
      <t xml:space="preserve">Nota: </t>
    </r>
    <r>
      <rPr>
        <sz val="8"/>
        <rFont val="Arial"/>
        <family val="2"/>
      </rPr>
      <t>se presentan las categorías de alojamiento que concentran la mayor demanda turística nacional e internacional.</t>
    </r>
  </si>
  <si>
    <t xml:space="preserve">FICHA TECNICA </t>
  </si>
  <si>
    <t>Archivo</t>
  </si>
  <si>
    <t xml:space="preserve">Área Temática </t>
  </si>
  <si>
    <t>Hoteles y Restaurantes</t>
  </si>
  <si>
    <t xml:space="preserve">Tema </t>
  </si>
  <si>
    <t xml:space="preserve">Hoteles </t>
  </si>
  <si>
    <t>Subtema</t>
  </si>
  <si>
    <t>Serie</t>
  </si>
  <si>
    <t>Objetivo</t>
  </si>
  <si>
    <t xml:space="preserve">Variable </t>
  </si>
  <si>
    <t xml:space="preserve">Definición operativa </t>
  </si>
  <si>
    <t>Unidad de medida</t>
  </si>
  <si>
    <t>Porcentaje</t>
  </si>
  <si>
    <t>Método de cálculo (formula)</t>
  </si>
  <si>
    <t>Periodicidad de recepción (información secundaria)</t>
  </si>
  <si>
    <t>No corresponde</t>
  </si>
  <si>
    <t>Periodicidad de recolección (información primaria)</t>
  </si>
  <si>
    <t>Mensual</t>
  </si>
  <si>
    <t xml:space="preserve">Periodicidad de difusión </t>
  </si>
  <si>
    <t>Fuente</t>
  </si>
  <si>
    <t>Demanda Hotelera</t>
  </si>
  <si>
    <t>Presentar la participación de cada lugar de residencia de los pasajeros hospedados, en las diferentes categorías de alojamiento turístico</t>
  </si>
  <si>
    <t>Cociente entre la cantidad de pasajeros de cada lugar de residencia y la cantidad total</t>
  </si>
  <si>
    <t>Anual</t>
  </si>
  <si>
    <t>Porcentaje de pasajeros hospedados en establecimientos hoteleros por lugar de residencia según las categorías de alojamiento turístico</t>
  </si>
  <si>
    <r>
      <t xml:space="preserve">Nota: </t>
    </r>
    <r>
      <rPr>
        <sz val="8"/>
        <rFont val="Arial"/>
        <family val="2"/>
      </rPr>
      <t>se presentan únicamente estas cuatro categorías debido a que son las que concentran la mayor demanda turística nacional e internacional.</t>
    </r>
  </si>
  <si>
    <t>3 estrellas</t>
  </si>
  <si>
    <t>4 estrellas</t>
  </si>
  <si>
    <t>5 estrellas</t>
  </si>
  <si>
    <t>Apart Hotel</t>
  </si>
  <si>
    <r>
      <t>Nota:</t>
    </r>
    <r>
      <rPr>
        <sz val="8"/>
        <rFont val="Arial"/>
        <family val="2"/>
      </rPr>
      <t xml:space="preserve"> se presentan únicamente estas cuatro categorías debido a que son las que concentran la mayor demanda turística nacional e internacional.</t>
    </r>
  </si>
  <si>
    <t>Eoh_05c_año</t>
  </si>
  <si>
    <t>Lugar de residencia</t>
  </si>
  <si>
    <t xml:space="preserve"> Apart Hoteles</t>
  </si>
  <si>
    <t>///</t>
  </si>
  <si>
    <t>/// Dato que no corresponde presentar debido a la naturaleza de las cosas o del cálculo</t>
  </si>
  <si>
    <r>
      <t xml:space="preserve">Nota: </t>
    </r>
    <r>
      <rPr>
        <sz val="8"/>
        <rFont val="Arial"/>
        <family val="2"/>
      </rPr>
      <t>Por las restricciones impuestas por la crisis sanitaria COVID-19, se vio imposibilitado el relevamiento de la información.</t>
    </r>
  </si>
  <si>
    <t>Distribución porcentual de los pasajeros/pasajeras alojados en establecimientos hoteleros por lugar de residencia del pasajero/pasajera según categoría de alojamiento turístico. Ciudad de Buenos Aires. Julio de 2021</t>
  </si>
  <si>
    <t>Distribución porcentual de los pasajeros/pasajeras alojados en establecimientos hoteleros por lugar de residencia del pasajero/pasajera según categoría de alojamiento turístico. Ciudad de Buenos Aires. Julio de 2020</t>
  </si>
  <si>
    <t>Distribución porcentual de los pasajeros/pasajeras alojados en establecimientos hoteleros por lugar de residencia del pasajero/pasajera según categoría de alojamiento turístico. Ciudad de Buenos Aires. Julio de 2019</t>
  </si>
  <si>
    <t>Distribución porcentual de los pasajeros/pasajeras alojados en establecimientos hoteleros por lugar de residencia del pasajero/pasajera según categoría de alojamiento turístico. Ciudad de Buenos Aires. Julio de 2018</t>
  </si>
  <si>
    <t>Distribución porcentual de los pasajeros/pasajeras alojados en establecimientos hoteleros por lugar de residencia del pasajero/pasajera según categoría de alojamiento turístico. Ciudad de Buenos Aires. Julio de 2017</t>
  </si>
  <si>
    <t>Distribución porcentual de los pasajeros/pasajeras alojados en establecimientos hoteleros por lugar de residencia del pasajero/pasajera según categoría de alojamiento turístico. Ciudad de Buenos Aires. Julio de 2016</t>
  </si>
  <si>
    <t>Distribución porcentual de los pasajeros/pasajeras alojados en establecimientos hoteleros por lugar de residencia del pasajero/pasajera según categoría de alojamiento turístico. Ciudad de Buenos Aires. Julio de 2015</t>
  </si>
  <si>
    <t>Distribución porcentual de los pasajeros/pasajeras alojados en establecimientos hoteleros por lugar de residencia del pasajero/pasajera según categoría de alojamiento turístico. Ciudad de Buenos Aires. Julio de 2014</t>
  </si>
  <si>
    <t>Distribución porcentual de los pasajeros/pasajeras} alojados en establecimientos hoteleros por lugar de residencia del pasajero/pasajera según categoría de alojamiento turístico. Ciudad de Buenos Aires. Julio de 2013</t>
  </si>
  <si>
    <t>Distribución porcentual de los pasajeros/pasajeras alojados en establecimientos hoteleros por lugar de residencia del pasajero/pasajera según categoría de alojamiento turístico. Ciudad de Buenos Aires. Julio de 2012</t>
  </si>
  <si>
    <t>Distribución porcentual de los pasajeros/pasajeras alojados en establecimientos hoteleros por lugar de residencia del pasajero/pasajera según categoría de alojamiento turístico. Ciudad de Buenos Aires. Julio de 2011</t>
  </si>
  <si>
    <t>Distribución porcentual de los pasajeros/pasajeras alojados en establecimientos hoteleros por lugar de residencia del pasajero/pasajera según categoría de alojamiento turístico. Ciudad de Buenos Aires. Julio de 2010</t>
  </si>
  <si>
    <t>Distribución porcentual de los pasajeros/pasajeras alojados en establecimientos hoteleros por lugar de residencia del pasajero/pasajera según categoría de alojamiento turístico. Ciudad de Buenos Aires. Julio de 2009</t>
  </si>
  <si>
    <t>Distribución porcentual de los pasajeros/pasajeras alojados en establecimientos hoteleros por lugar de residencia del pasajero/pasajera según categoría de alojamiento turístico. Ciudad de Buenos Aires. Julio de 2008</t>
  </si>
  <si>
    <t>Distribución porcentual de los pasajeros/pasajeras alojados en establecimientos hoteleros por lugar de residencia del pasajero/pasajera según categoría de alojamiento turístico. Ciudad de Buenos Aires. Julio de 2022</t>
  </si>
  <si>
    <t>Distribución porcentual de los pasajeros/pasajeras alojados en establecimientos hoteleros por lugar de residencia del pasajero/pasajera según categoría de alojamiento turístico. Ciudad de Buenos Aires. Julio de 2023</t>
  </si>
  <si>
    <t>Distribución porcentual de los pasajeros alojados en establecimientos hoteleros</t>
  </si>
  <si>
    <t>Instituto de Estadística y Censos de la Ciudad Autónoma de Buenos Aires (Jefatura de Gabinete de Ministros - GCBA). EOH.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</si>
  <si>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GCBA. EOH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</si>
  <si>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GCBA). EOH.</t>
    </r>
  </si>
  <si>
    <t>Distribución porcentual de los pasajeros/pasajeras alojados en establecimientos hoteleros por lugar de residencia del pasajero/pasajera según categoría de alojamiento turístico. Ciudad de Buenos Aires. Julio de 2024</t>
  </si>
  <si>
    <t>Distribución porcentual de los pasajeros/pasajeras alojados en establecimientos hoteleros por lugar de residencia del pasajero/pasajera según categoría de alojamiento turístico. Ciudad de Buenos Aires. Julio de 2025</t>
  </si>
  <si>
    <r>
      <t xml:space="preserve">Nota: </t>
    </r>
    <r>
      <rPr>
        <sz val="8"/>
        <rFont val="Arial"/>
        <family val="2"/>
      </rPr>
      <t>se presentan las categorías de alojamiento que concentran la mayor demanda turística nacional e internacional. la suma de las cifras parciales difiere del total por procedimientos de redondeo.</t>
    </r>
  </si>
  <si>
    <r>
      <t xml:space="preserve">Nota: </t>
    </r>
    <r>
      <rPr>
        <sz val="8"/>
        <rFont val="Arial"/>
        <family val="2"/>
      </rPr>
      <t>se presentan las categorías de alojamiento que concentran la mayor demanda turística nacional e internacional. La suma de las cifras parciales difiere del total por procedimientos de redondeo.</t>
    </r>
  </si>
  <si>
    <t>Distribución porcentual de los pasajeros/pasajeras alojados en establecimientos hoteleros por lugar de residencia del pasajero/pasajera según categoría de alojamiento turístico. Ciudad de Buenos Aires. Julio de 2008 /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</si>
</sst>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 * #,##0.00_ ;_ * \-#,##0.00_ ;_ * &quot;-&quot;??_ ;_ @_ "/>
    <numFmt numFmtId="165" formatCode="#,##0.0"/>
    <numFmt numFmtId="166" formatCode="0.0"/>
    <numFmt numFmtId="167" formatCode="_-* #,##0.00\ _P_t_s_-;\-* #,##0.00\ _P_t_s_-;_-* &quot;-&quot;??\ _P_t_s_-;_-@_-"/>
    <numFmt numFmtId="168" formatCode="mmmm\ yyyy"/>
    <numFmt numFmtId="169" formatCode="_-* #,##0\ _P_t_s_-;\-* #,##0\ _P_t_s_-;_-* &quot;-&quot;??\ _P_t_s_-;_-@_-"/>
    <numFmt numFmtId="170" formatCode="_ [$€-2]\ * #,##0.00_ ;_ [$€-2]\ * \-#,##0.00_ ;_ [$€-2]\ * &quot;-&quot;??_ "/>
    <numFmt numFmtId="171" formatCode="#.##000"/>
    <numFmt numFmtId="172" formatCode="\$#,#00"/>
    <numFmt numFmtId="173" formatCode="%#,#00"/>
    <numFmt numFmtId="174" formatCode="#,#00"/>
    <numFmt numFmtId="175" formatCode="#.##0,"/>
    <numFmt numFmtId="176" formatCode="\$#,"/>
    <numFmt numFmtId="177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9">
    <xf numFmtId="0" fontId="0" fillId="0" borderId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8" fillId="2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8" fillId="3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8" fillId="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8" fillId="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8" fillId="6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8" fillId="7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8" fillId="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8" fillId="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8" fillId="10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8" fillId="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8" fillId="8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7" fillId="0" borderId="1">
      <alignment horizontal="center" vertical="center" wrapText="1"/>
    </xf>
    <xf numFmtId="0" fontId="11" fillId="16" borderId="2" applyNumberFormat="0" applyAlignment="0" applyProtection="0"/>
    <xf numFmtId="0" fontId="12" fillId="17" borderId="3" applyNumberFormat="0" applyAlignment="0" applyProtection="0"/>
    <xf numFmtId="0" fontId="13" fillId="0" borderId="4" applyNumberFormat="0" applyFill="0" applyAlignment="0" applyProtection="0"/>
    <xf numFmtId="167" fontId="5" fillId="0" borderId="0" applyNumberFormat="0" applyFill="0" applyBorder="0" applyProtection="0">
      <alignment horizontal="center" vertical="center" wrapText="1"/>
    </xf>
    <xf numFmtId="168" fontId="5" fillId="0" borderId="0">
      <alignment horizontal="center"/>
    </xf>
    <xf numFmtId="171" fontId="26" fillId="0" borderId="0">
      <protection locked="0"/>
    </xf>
    <xf numFmtId="175" fontId="26" fillId="0" borderId="0">
      <protection locked="0"/>
    </xf>
    <xf numFmtId="166" fontId="5" fillId="0" borderId="0" applyBorder="0">
      <alignment horizontal="center"/>
    </xf>
    <xf numFmtId="172" fontId="26" fillId="0" borderId="0">
      <protection locked="0"/>
    </xf>
    <xf numFmtId="176" fontId="26" fillId="0" borderId="0">
      <protection locked="0"/>
    </xf>
    <xf numFmtId="1" fontId="26" fillId="0" borderId="0">
      <protection locked="0"/>
    </xf>
    <xf numFmtId="169" fontId="5" fillId="0" borderId="0" applyNumberFormat="0">
      <alignment horizontal="right"/>
    </xf>
    <xf numFmtId="0" fontId="7" fillId="0" borderId="1" applyNumberFormat="0" applyAlignment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2" applyNumberFormat="0" applyAlignment="0" applyProtection="0"/>
    <xf numFmtId="0" fontId="1" fillId="0" borderId="0">
      <alignment horizontal="left" wrapText="1"/>
    </xf>
    <xf numFmtId="17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" fontId="26" fillId="0" borderId="0">
      <protection locked="0"/>
    </xf>
    <xf numFmtId="168" fontId="5" fillId="0" borderId="5" applyNumberFormat="0" applyFont="0" applyFill="0" applyAlignment="0" applyProtection="0">
      <alignment horizontal="center"/>
    </xf>
    <xf numFmtId="169" fontId="1" fillId="0" borderId="5" applyNumberFormat="0" applyFont="0" applyFill="0" applyAlignment="0" applyProtection="0">
      <alignment horizontal="center"/>
    </xf>
    <xf numFmtId="174" fontId="26" fillId="0" borderId="0">
      <protection locked="0"/>
    </xf>
    <xf numFmtId="0" fontId="6" fillId="0" borderId="0"/>
    <xf numFmtId="1" fontId="27" fillId="0" borderId="0">
      <protection locked="0"/>
    </xf>
    <xf numFmtId="1" fontId="27" fillId="0" borderId="0">
      <protection locked="0"/>
    </xf>
    <xf numFmtId="0" fontId="29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  <xf numFmtId="0" fontId="2" fillId="22" borderId="0" applyNumberFormat="0" applyBorder="0" applyProtection="0">
      <alignment horizontal="center"/>
    </xf>
    <xf numFmtId="0" fontId="17" fillId="23" borderId="0" applyNumberFormat="0" applyBorder="0" applyAlignment="0" applyProtection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8" fillId="37" borderId="32" applyNumberFormat="0" applyFont="0" applyAlignment="0" applyProtection="0"/>
    <xf numFmtId="0" fontId="28" fillId="37" borderId="32" applyNumberFormat="0" applyFont="0" applyAlignment="0" applyProtection="0"/>
    <xf numFmtId="0" fontId="28" fillId="37" borderId="32" applyNumberFormat="0" applyFont="0" applyAlignment="0" applyProtection="0"/>
    <xf numFmtId="0" fontId="28" fillId="37" borderId="32" applyNumberFormat="0" applyFont="0" applyAlignment="0" applyProtection="0"/>
    <xf numFmtId="0" fontId="1" fillId="24" borderId="6" applyNumberFormat="0" applyFont="0" applyAlignment="0" applyProtection="0"/>
    <xf numFmtId="0" fontId="2" fillId="22" borderId="0" applyProtection="0">
      <alignment horizontal="center"/>
    </xf>
    <xf numFmtId="173" fontId="26" fillId="0" borderId="0">
      <protection locked="0"/>
    </xf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" fontId="2" fillId="0" borderId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14" fillId="0" borderId="10" applyNumberFormat="0" applyFill="0" applyAlignment="0" applyProtection="0"/>
    <xf numFmtId="0" fontId="21" fillId="0" borderId="0" applyNumberFormat="0" applyFill="0" applyBorder="0" applyAlignment="0" applyProtection="0"/>
    <xf numFmtId="17" fontId="4" fillId="0" borderId="0">
      <alignment horizontal="center" vertical="top"/>
    </xf>
    <xf numFmtId="0" fontId="24" fillId="0" borderId="11" applyNumberFormat="0" applyFill="0" applyAlignment="0" applyProtection="0"/>
    <xf numFmtId="3" fontId="4" fillId="0" borderId="0">
      <alignment horizontal="center" vertical="top"/>
    </xf>
  </cellStyleXfs>
  <cellXfs count="122">
    <xf numFmtId="0" fontId="0" fillId="0" borderId="0" xfId="0"/>
    <xf numFmtId="0" fontId="0" fillId="0" borderId="12" xfId="0" applyBorder="1" applyAlignment="1">
      <alignment horizontal="center"/>
    </xf>
    <xf numFmtId="3" fontId="1" fillId="0" borderId="13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1" fillId="0" borderId="13" xfId="0" quotePrefix="1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 applyBorder="1"/>
    <xf numFmtId="3" fontId="5" fillId="0" borderId="13" xfId="0" applyNumberFormat="1" applyFont="1" applyBorder="1"/>
    <xf numFmtId="165" fontId="4" fillId="0" borderId="13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166" fontId="4" fillId="0" borderId="0" xfId="113" applyNumberFormat="1" applyFont="1"/>
    <xf numFmtId="166" fontId="5" fillId="0" borderId="0" xfId="113" applyNumberFormat="1" applyFont="1"/>
    <xf numFmtId="166" fontId="4" fillId="0" borderId="13" xfId="113" applyNumberFormat="1" applyFont="1" applyBorder="1"/>
    <xf numFmtId="166" fontId="5" fillId="0" borderId="13" xfId="113" applyNumberFormat="1" applyFont="1" applyBorder="1"/>
    <xf numFmtId="0" fontId="30" fillId="0" borderId="14" xfId="110" applyFont="1" applyBorder="1" applyAlignment="1">
      <alignment horizontal="center" vertical="top"/>
    </xf>
    <xf numFmtId="0" fontId="30" fillId="0" borderId="14" xfId="110" applyFont="1" applyBorder="1" applyAlignment="1">
      <alignment horizontal="center" vertical="center"/>
    </xf>
    <xf numFmtId="0" fontId="30" fillId="0" borderId="15" xfId="110" applyFont="1" applyBorder="1" applyAlignment="1">
      <alignment vertical="center" wrapText="1"/>
    </xf>
    <xf numFmtId="0" fontId="30" fillId="0" borderId="16" xfId="110" applyFont="1" applyBorder="1" applyAlignment="1">
      <alignment vertical="center" wrapText="1"/>
    </xf>
    <xf numFmtId="0" fontId="30" fillId="0" borderId="17" xfId="110" applyFont="1" applyBorder="1" applyAlignment="1">
      <alignment vertical="center" wrapText="1"/>
    </xf>
    <xf numFmtId="0" fontId="30" fillId="0" borderId="17" xfId="110" applyFont="1" applyFill="1" applyBorder="1" applyAlignment="1">
      <alignment vertical="center" wrapText="1"/>
    </xf>
    <xf numFmtId="0" fontId="30" fillId="38" borderId="18" xfId="110" applyFont="1" applyFill="1" applyBorder="1" applyAlignment="1">
      <alignment vertical="center" wrapText="1"/>
    </xf>
    <xf numFmtId="0" fontId="30" fillId="38" borderId="16" xfId="110" applyFont="1" applyFill="1" applyBorder="1" applyAlignment="1">
      <alignment vertical="center" wrapText="1"/>
    </xf>
    <xf numFmtId="0" fontId="30" fillId="38" borderId="19" xfId="110" applyFont="1" applyFill="1" applyBorder="1" applyAlignment="1">
      <alignment vertical="center" wrapText="1"/>
    </xf>
    <xf numFmtId="0" fontId="30" fillId="0" borderId="19" xfId="110" applyFont="1" applyBorder="1" applyAlignment="1">
      <alignment vertical="center" wrapText="1"/>
    </xf>
    <xf numFmtId="0" fontId="1" fillId="0" borderId="0" xfId="99" applyFont="1"/>
    <xf numFmtId="0" fontId="31" fillId="0" borderId="20" xfId="110" applyFont="1" applyBorder="1" applyAlignment="1">
      <alignment vertical="center" wrapText="1"/>
    </xf>
    <xf numFmtId="0" fontId="0" fillId="0" borderId="0" xfId="0" applyAlignment="1">
      <alignment vertical="center"/>
    </xf>
    <xf numFmtId="0" fontId="31" fillId="0" borderId="21" xfId="110" applyFont="1" applyBorder="1" applyAlignment="1">
      <alignment vertical="center" wrapText="1"/>
    </xf>
    <xf numFmtId="0" fontId="31" fillId="0" borderId="22" xfId="110" applyFont="1" applyBorder="1" applyAlignment="1">
      <alignment vertical="center" wrapText="1"/>
    </xf>
    <xf numFmtId="0" fontId="31" fillId="0" borderId="22" xfId="110" applyFont="1" applyFill="1" applyBorder="1" applyAlignment="1">
      <alignment vertical="center" wrapText="1"/>
    </xf>
    <xf numFmtId="0" fontId="31" fillId="0" borderId="23" xfId="110" applyFont="1" applyBorder="1" applyAlignment="1">
      <alignment vertical="center" wrapText="1"/>
    </xf>
    <xf numFmtId="0" fontId="32" fillId="0" borderId="20" xfId="110" applyFont="1" applyBorder="1" applyAlignment="1">
      <alignment vertical="center" wrapText="1"/>
    </xf>
    <xf numFmtId="0" fontId="31" fillId="38" borderId="18" xfId="110" applyFont="1" applyFill="1" applyBorder="1" applyAlignment="1">
      <alignment vertical="center" wrapText="1"/>
    </xf>
    <xf numFmtId="0" fontId="31" fillId="0" borderId="17" xfId="110" applyFont="1" applyFill="1" applyBorder="1" applyAlignment="1">
      <alignment vertical="center" wrapText="1"/>
    </xf>
    <xf numFmtId="0" fontId="31" fillId="38" borderId="16" xfId="110" applyFont="1" applyFill="1" applyBorder="1" applyAlignment="1">
      <alignment vertical="center" wrapText="1"/>
    </xf>
    <xf numFmtId="0" fontId="31" fillId="38" borderId="19" xfId="110" applyFont="1" applyFill="1" applyBorder="1" applyAlignment="1">
      <alignment vertical="center" wrapText="1"/>
    </xf>
    <xf numFmtId="166" fontId="4" fillId="0" borderId="0" xfId="0" applyNumberFormat="1" applyFont="1"/>
    <xf numFmtId="166" fontId="5" fillId="0" borderId="0" xfId="0" applyNumberFormat="1" applyFont="1"/>
    <xf numFmtId="166" fontId="4" fillId="0" borderId="13" xfId="0" applyNumberFormat="1" applyFont="1" applyBorder="1"/>
    <xf numFmtId="166" fontId="5" fillId="0" borderId="13" xfId="0" applyNumberFormat="1" applyFont="1" applyBorder="1"/>
    <xf numFmtId="0" fontId="29" fillId="0" borderId="0" xfId="94"/>
    <xf numFmtId="0" fontId="0" fillId="0" borderId="0" xfId="0" applyBorder="1" applyAlignment="1">
      <alignment horizontal="center"/>
    </xf>
    <xf numFmtId="3" fontId="5" fillId="0" borderId="5" xfId="0" applyNumberFormat="1" applyFont="1" applyBorder="1"/>
    <xf numFmtId="165" fontId="4" fillId="0" borderId="5" xfId="0" applyNumberFormat="1" applyFont="1" applyFill="1" applyBorder="1" applyAlignment="1">
      <alignment horizontal="right"/>
    </xf>
    <xf numFmtId="166" fontId="5" fillId="0" borderId="5" xfId="0" applyNumberFormat="1" applyFont="1" applyBorder="1"/>
    <xf numFmtId="166" fontId="4" fillId="0" borderId="5" xfId="0" applyNumberFormat="1" applyFont="1" applyBorder="1"/>
    <xf numFmtId="165" fontId="4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6" fontId="4" fillId="0" borderId="12" xfId="113" applyNumberFormat="1" applyFont="1" applyBorder="1"/>
    <xf numFmtId="166" fontId="4" fillId="0" borderId="0" xfId="113" applyNumberFormat="1" applyFont="1" applyBorder="1"/>
    <xf numFmtId="166" fontId="5" fillId="0" borderId="0" xfId="113" applyNumberFormat="1" applyFont="1" applyBorder="1"/>
    <xf numFmtId="166" fontId="0" fillId="0" borderId="0" xfId="0" applyNumberFormat="1"/>
    <xf numFmtId="0" fontId="29" fillId="0" borderId="0" xfId="94" applyAlignment="1">
      <alignment horizontal="right"/>
    </xf>
    <xf numFmtId="0" fontId="6" fillId="0" borderId="0" xfId="120" quotePrefix="1" applyFont="1" applyBorder="1" applyAlignment="1">
      <alignment horizontal="left" vertical="center"/>
    </xf>
    <xf numFmtId="0" fontId="0" fillId="0" borderId="0" xfId="0" applyBorder="1" applyAlignment="1">
      <alignment wrapText="1"/>
    </xf>
    <xf numFmtId="3" fontId="1" fillId="0" borderId="31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1" fillId="0" borderId="31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1" fillId="0" borderId="31" xfId="0" quotePrefix="1" applyNumberFormat="1" applyFont="1" applyFill="1" applyBorder="1" applyAlignment="1">
      <alignment horizontal="center" vertical="center" wrapText="1"/>
    </xf>
    <xf numFmtId="3" fontId="1" fillId="0" borderId="34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/>
    <xf numFmtId="3" fontId="5" fillId="0" borderId="35" xfId="0" applyNumberFormat="1" applyFont="1" applyBorder="1"/>
    <xf numFmtId="3" fontId="5" fillId="0" borderId="37" xfId="0" applyNumberFormat="1" applyFont="1" applyBorder="1"/>
    <xf numFmtId="165" fontId="4" fillId="0" borderId="0" xfId="0" applyNumberFormat="1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4" fillId="0" borderId="36" xfId="0" applyNumberFormat="1" applyFont="1" applyFill="1" applyBorder="1" applyAlignment="1">
      <alignment horizontal="center"/>
    </xf>
    <xf numFmtId="0" fontId="7" fillId="0" borderId="0" xfId="120" quotePrefix="1" applyFont="1" applyBorder="1" applyAlignment="1">
      <alignment horizontal="left" vertical="center"/>
    </xf>
    <xf numFmtId="0" fontId="0" fillId="0" borderId="0" xfId="0" applyBorder="1"/>
    <xf numFmtId="166" fontId="0" fillId="0" borderId="0" xfId="0" applyNumberFormat="1" applyBorder="1"/>
    <xf numFmtId="3" fontId="1" fillId="0" borderId="31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166" fontId="4" fillId="0" borderId="0" xfId="113" applyNumberFormat="1" applyFont="1" applyFill="1" applyBorder="1"/>
    <xf numFmtId="2" fontId="0" fillId="0" borderId="13" xfId="0" applyNumberFormat="1" applyFill="1" applyBorder="1"/>
    <xf numFmtId="166" fontId="4" fillId="0" borderId="13" xfId="113" applyNumberFormat="1" applyFont="1" applyFill="1" applyBorder="1"/>
    <xf numFmtId="0" fontId="29" fillId="0" borderId="0" xfId="94" applyBorder="1" applyAlignment="1">
      <alignment wrapText="1"/>
    </xf>
    <xf numFmtId="0" fontId="0" fillId="0" borderId="0" xfId="0" applyBorder="1" applyAlignment="1">
      <alignment wrapText="1"/>
    </xf>
    <xf numFmtId="3" fontId="1" fillId="0" borderId="31" xfId="0" applyNumberFormat="1" applyFont="1" applyFill="1" applyBorder="1" applyAlignment="1">
      <alignment horizontal="center" vertical="center" wrapText="1"/>
    </xf>
    <xf numFmtId="2" fontId="4" fillId="0" borderId="0" xfId="113" applyNumberFormat="1" applyFont="1" applyFill="1" applyBorder="1"/>
    <xf numFmtId="2" fontId="4" fillId="0" borderId="13" xfId="113" applyNumberFormat="1" applyFont="1" applyFill="1" applyBorder="1"/>
    <xf numFmtId="0" fontId="0" fillId="0" borderId="0" xfId="0" applyBorder="1" applyAlignment="1">
      <alignment wrapText="1"/>
    </xf>
    <xf numFmtId="3" fontId="1" fillId="0" borderId="3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1" fillId="0" borderId="31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1" fillId="0" borderId="13" xfId="0" quotePrefix="1" applyFont="1" applyFill="1" applyBorder="1" applyAlignment="1">
      <alignment horizontal="center" vertical="center" wrapText="1"/>
    </xf>
    <xf numFmtId="3" fontId="1" fillId="0" borderId="3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left" vertical="center" wrapText="1"/>
    </xf>
    <xf numFmtId="0" fontId="1" fillId="0" borderId="33" xfId="0" quotePrefix="1" applyFont="1" applyFill="1" applyBorder="1" applyAlignment="1">
      <alignment horizontal="center" vertical="center" wrapText="1"/>
    </xf>
    <xf numFmtId="0" fontId="1" fillId="0" borderId="35" xfId="0" quotePrefix="1" applyFont="1" applyFill="1" applyBorder="1" applyAlignment="1">
      <alignment horizontal="center" vertical="center" wrapText="1"/>
    </xf>
    <xf numFmtId="0" fontId="1" fillId="0" borderId="37" xfId="0" quotePrefix="1" applyFont="1" applyFill="1" applyBorder="1" applyAlignment="1">
      <alignment horizontal="center" vertical="center" wrapText="1"/>
    </xf>
    <xf numFmtId="3" fontId="1" fillId="0" borderId="34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left" vertical="center" wrapText="1"/>
    </xf>
    <xf numFmtId="0" fontId="33" fillId="0" borderId="29" xfId="110" applyFont="1" applyBorder="1" applyAlignment="1">
      <alignment horizontal="center" vertical="center"/>
    </xf>
    <xf numFmtId="0" fontId="33" fillId="0" borderId="5" xfId="110" applyFont="1" applyBorder="1" applyAlignment="1">
      <alignment horizontal="center" vertical="center"/>
    </xf>
  </cellXfs>
  <cellStyles count="139">
    <cellStyle name="20% - Énfasis1 2" xfId="1"/>
    <cellStyle name="20% - Énfasis1 3" xfId="2"/>
    <cellStyle name="20% - Énfasis1 4" xfId="3"/>
    <cellStyle name="20% - Énfasis1 5" xfId="4"/>
    <cellStyle name="20% - Énfasis2 2" xfId="5"/>
    <cellStyle name="20% - Énfasis2 3" xfId="6"/>
    <cellStyle name="20% - Énfasis2 4" xfId="7"/>
    <cellStyle name="20% - Énfasis2 5" xfId="8"/>
    <cellStyle name="20% - Énfasis3 2" xfId="9"/>
    <cellStyle name="20% - Énfasis3 3" xfId="10"/>
    <cellStyle name="20% - Énfasis3 4" xfId="11"/>
    <cellStyle name="20% - Énfasis3 5" xfId="12"/>
    <cellStyle name="20% - Énfasis4 2" xfId="13"/>
    <cellStyle name="20% - Énfasis4 3" xfId="14"/>
    <cellStyle name="20% - Énfasis4 4" xfId="15"/>
    <cellStyle name="20% - Énfasis4 5" xfId="16"/>
    <cellStyle name="20% - Énfasis5 2" xfId="17"/>
    <cellStyle name="20% - Énfasis5 3" xfId="18"/>
    <cellStyle name="20% - Énfasis5 4" xfId="19"/>
    <cellStyle name="20% - Énfasis5 5" xfId="20"/>
    <cellStyle name="20% - Énfasis6 2" xfId="21"/>
    <cellStyle name="20% - Énfasis6 3" xfId="22"/>
    <cellStyle name="20% - Énfasis6 4" xfId="23"/>
    <cellStyle name="20% - Énfasis6 5" xfId="24"/>
    <cellStyle name="40% - Énfasis1 2" xfId="25"/>
    <cellStyle name="40% - Énfasis1 3" xfId="26"/>
    <cellStyle name="40% - Énfasis1 4" xfId="27"/>
    <cellStyle name="40% - Énfasis1 5" xfId="28"/>
    <cellStyle name="40% - Énfasis2 2" xfId="29"/>
    <cellStyle name="40% - Énfasis2 3" xfId="30"/>
    <cellStyle name="40% - Énfasis2 4" xfId="31"/>
    <cellStyle name="40% - Énfasis2 5" xfId="32"/>
    <cellStyle name="40% - Énfasis3 2" xfId="33"/>
    <cellStyle name="40% - Énfasis3 3" xfId="34"/>
    <cellStyle name="40% - Énfasis3 4" xfId="35"/>
    <cellStyle name="40% - Énfasis3 5" xfId="36"/>
    <cellStyle name="40% - Énfasis4 2" xfId="37"/>
    <cellStyle name="40% - Énfasis4 3" xfId="38"/>
    <cellStyle name="40% - Énfasis4 4" xfId="39"/>
    <cellStyle name="40% - Énfasis4 5" xfId="40"/>
    <cellStyle name="40% - Énfasis5 2" xfId="41"/>
    <cellStyle name="40% - Énfasis5 3" xfId="42"/>
    <cellStyle name="40% - Énfasis5 4" xfId="43"/>
    <cellStyle name="40% - Énfasis5 5" xfId="44"/>
    <cellStyle name="40% - Énfasis6 2" xfId="45"/>
    <cellStyle name="40% - Énfasis6 3" xfId="46"/>
    <cellStyle name="40% - Énfasis6 4" xfId="47"/>
    <cellStyle name="40% - Énfasis6 5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Buena 2" xfId="55"/>
    <cellStyle name="Cabezal" xfId="56"/>
    <cellStyle name="Cálculo 2" xfId="57"/>
    <cellStyle name="Celda de comprobación 2" xfId="58"/>
    <cellStyle name="Celda vinculada 2" xfId="59"/>
    <cellStyle name="coltit" xfId="60"/>
    <cellStyle name="Columna títulos" xfId="61"/>
    <cellStyle name="Comma" xfId="62"/>
    <cellStyle name="Comma0" xfId="63"/>
    <cellStyle name="cuadro" xfId="64"/>
    <cellStyle name="Currency" xfId="65"/>
    <cellStyle name="Currency0" xfId="66"/>
    <cellStyle name="Date" xfId="67"/>
    <cellStyle name="datos" xfId="68"/>
    <cellStyle name="Encabezado" xfId="69"/>
    <cellStyle name="Encabezado 4 2" xfId="70"/>
    <cellStyle name="Énfasis1 2" xfId="71"/>
    <cellStyle name="Énfasis2 2" xfId="72"/>
    <cellStyle name="Énfasis3 2" xfId="73"/>
    <cellStyle name="Énfasis4 2" xfId="74"/>
    <cellStyle name="Énfasis5 2" xfId="75"/>
    <cellStyle name="Énfasis6 2" xfId="76"/>
    <cellStyle name="Entrada 2" xfId="77"/>
    <cellStyle name="Estilo 1" xfId="78"/>
    <cellStyle name="Euro" xfId="79"/>
    <cellStyle name="Euro 2" xfId="80"/>
    <cellStyle name="F2" xfId="81"/>
    <cellStyle name="F3" xfId="82"/>
    <cellStyle name="F4" xfId="83"/>
    <cellStyle name="F5" xfId="84"/>
    <cellStyle name="F6" xfId="85"/>
    <cellStyle name="F7" xfId="86"/>
    <cellStyle name="F8" xfId="87"/>
    <cellStyle name="Fin del cuadro" xfId="88"/>
    <cellStyle name="fincuadro" xfId="89"/>
    <cellStyle name="Fixed" xfId="90"/>
    <cellStyle name="fuente" xfId="91"/>
    <cellStyle name="Heading 1" xfId="92"/>
    <cellStyle name="Heading 2" xfId="93"/>
    <cellStyle name="Hipervínculo" xfId="94" builtinId="8"/>
    <cellStyle name="Incorrecto 2" xfId="95"/>
    <cellStyle name="Millares 2" xfId="96"/>
    <cellStyle name="mio" xfId="97"/>
    <cellStyle name="Neutral 2" xfId="98"/>
    <cellStyle name="Normal" xfId="0" builtinId="0"/>
    <cellStyle name="Normal 10" xfId="99"/>
    <cellStyle name="Normal 11" xfId="100"/>
    <cellStyle name="Normal 12" xfId="101"/>
    <cellStyle name="Normal 13" xfId="102"/>
    <cellStyle name="Normal 14" xfId="103"/>
    <cellStyle name="Normal 15" xfId="104"/>
    <cellStyle name="Normal 16" xfId="105"/>
    <cellStyle name="Normal 17" xfId="106"/>
    <cellStyle name="Normal 18" xfId="107"/>
    <cellStyle name="Normal 19" xfId="108"/>
    <cellStyle name="Normal 2" xfId="109"/>
    <cellStyle name="Normal 2 2" xfId="110"/>
    <cellStyle name="Normal 20" xfId="111"/>
    <cellStyle name="Normal 21" xfId="112"/>
    <cellStyle name="Normal 3" xfId="113"/>
    <cellStyle name="Normal 4" xfId="114"/>
    <cellStyle name="Normal 5" xfId="115"/>
    <cellStyle name="Normal 6" xfId="116"/>
    <cellStyle name="Normal 7" xfId="117"/>
    <cellStyle name="Normal 8" xfId="118"/>
    <cellStyle name="Normal 9" xfId="119"/>
    <cellStyle name="Normal_cuadros para SEC septiembre 02 de Hoteles" xfId="120"/>
    <cellStyle name="Notas 2" xfId="121"/>
    <cellStyle name="Notas 3" xfId="122"/>
    <cellStyle name="Notas 4" xfId="123"/>
    <cellStyle name="Notas 5" xfId="124"/>
    <cellStyle name="Notas 6" xfId="125"/>
    <cellStyle name="Pato" xfId="126"/>
    <cellStyle name="Percent" xfId="127"/>
    <cellStyle name="Salida 2" xfId="128"/>
    <cellStyle name="Texto de advertencia 2" xfId="129"/>
    <cellStyle name="Texto explicativo 2" xfId="130"/>
    <cellStyle name="titulo" xfId="131"/>
    <cellStyle name="Título 1 2" xfId="132"/>
    <cellStyle name="Título 2 2" xfId="133"/>
    <cellStyle name="Título 3 2" xfId="134"/>
    <cellStyle name="Título 4" xfId="135"/>
    <cellStyle name="total 2" xfId="136"/>
    <cellStyle name="Total 3" xfId="137"/>
    <cellStyle name="totcuadro" xfId="1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sqref="A1:E3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5" x14ac:dyDescent="0.2">
      <c r="A1" s="92" t="s">
        <v>77</v>
      </c>
      <c r="B1" s="93"/>
      <c r="C1" s="93"/>
      <c r="D1" s="93"/>
      <c r="E1" s="94"/>
    </row>
    <row r="2" spans="1:5" x14ac:dyDescent="0.2">
      <c r="A2" s="95"/>
      <c r="B2" s="96"/>
      <c r="C2" s="96"/>
      <c r="D2" s="96"/>
      <c r="E2" s="97"/>
    </row>
    <row r="3" spans="1:5" ht="13.5" thickBot="1" x14ac:dyDescent="0.25">
      <c r="A3" s="98"/>
      <c r="B3" s="99"/>
      <c r="C3" s="99"/>
      <c r="D3" s="99"/>
      <c r="E3" s="100"/>
    </row>
    <row r="4" spans="1:5" x14ac:dyDescent="0.2">
      <c r="A4" s="83">
        <v>2025</v>
      </c>
      <c r="B4" s="90"/>
      <c r="C4" s="90"/>
      <c r="D4" s="90"/>
      <c r="E4" s="90"/>
    </row>
    <row r="5" spans="1:5" x14ac:dyDescent="0.2">
      <c r="A5" s="83">
        <v>2024</v>
      </c>
      <c r="B5" s="88"/>
      <c r="C5" s="88"/>
      <c r="D5" s="88"/>
      <c r="E5" s="88"/>
    </row>
    <row r="6" spans="1:5" x14ac:dyDescent="0.2">
      <c r="A6" s="83">
        <v>2023</v>
      </c>
      <c r="B6" s="84"/>
      <c r="C6" s="84"/>
      <c r="D6" s="84"/>
      <c r="E6" s="84"/>
    </row>
    <row r="7" spans="1:5" s="43" customFormat="1" x14ac:dyDescent="0.2">
      <c r="A7" s="43">
        <v>2022</v>
      </c>
      <c r="B7" s="83"/>
      <c r="C7" s="83"/>
      <c r="D7" s="83"/>
      <c r="E7" s="83"/>
    </row>
    <row r="8" spans="1:5" x14ac:dyDescent="0.2">
      <c r="A8" s="57">
        <v>2021</v>
      </c>
      <c r="B8" s="62"/>
      <c r="C8" s="62"/>
      <c r="D8" s="62"/>
      <c r="E8" s="62"/>
    </row>
    <row r="9" spans="1:5" x14ac:dyDescent="0.2">
      <c r="A9" s="57">
        <v>2020</v>
      </c>
      <c r="B9" s="62"/>
      <c r="C9" s="62"/>
      <c r="D9" s="62"/>
      <c r="E9" s="62"/>
    </row>
    <row r="10" spans="1:5" x14ac:dyDescent="0.2">
      <c r="A10" s="57">
        <v>2019</v>
      </c>
      <c r="B10" s="59"/>
      <c r="C10" s="59"/>
      <c r="D10" s="59"/>
      <c r="E10" s="59"/>
    </row>
    <row r="11" spans="1:5" x14ac:dyDescent="0.2">
      <c r="A11" s="57">
        <v>2018</v>
      </c>
      <c r="B11" s="52"/>
      <c r="C11" s="52"/>
      <c r="D11" s="52"/>
      <c r="E11" s="52"/>
    </row>
    <row r="12" spans="1:5" x14ac:dyDescent="0.2">
      <c r="A12" s="43">
        <v>2017</v>
      </c>
      <c r="B12" s="52"/>
      <c r="C12" s="52"/>
      <c r="D12" s="52"/>
      <c r="E12" s="52"/>
    </row>
    <row r="13" spans="1:5" x14ac:dyDescent="0.2">
      <c r="A13" s="43">
        <v>2016</v>
      </c>
    </row>
    <row r="14" spans="1:5" x14ac:dyDescent="0.2">
      <c r="A14" s="43">
        <v>2015</v>
      </c>
    </row>
    <row r="15" spans="1:5" x14ac:dyDescent="0.2">
      <c r="A15" s="43">
        <v>2014</v>
      </c>
    </row>
    <row r="16" spans="1:5" x14ac:dyDescent="0.2">
      <c r="A16" s="43">
        <v>2013</v>
      </c>
    </row>
    <row r="17" spans="1:1" x14ac:dyDescent="0.2">
      <c r="A17" s="43">
        <v>2012</v>
      </c>
    </row>
    <row r="18" spans="1:1" x14ac:dyDescent="0.2">
      <c r="A18" s="43">
        <v>2011</v>
      </c>
    </row>
    <row r="19" spans="1:1" x14ac:dyDescent="0.2">
      <c r="A19" s="43">
        <v>2010</v>
      </c>
    </row>
    <row r="20" spans="1:1" x14ac:dyDescent="0.2">
      <c r="A20" s="43">
        <v>2009</v>
      </c>
    </row>
    <row r="21" spans="1:1" x14ac:dyDescent="0.2">
      <c r="A21" s="43">
        <v>2008</v>
      </c>
    </row>
  </sheetData>
  <mergeCells count="1">
    <mergeCell ref="A1:E3"/>
  </mergeCells>
  <phoneticPr fontId="0" type="noConversion"/>
  <hyperlinks>
    <hyperlink ref="A13" location="'2016'!A1" display="'2016'!A1"/>
    <hyperlink ref="A14" location="'2015'!A1" display="'2015'!A1"/>
    <hyperlink ref="A15" location="'2014'!A1" display="'2014'!A1"/>
    <hyperlink ref="A16" location="'2013'!A1" display="'2013'!A1"/>
    <hyperlink ref="A17" location="'2012'!A1" display="'2012'!A1"/>
    <hyperlink ref="A18" location="'2011'!A1" display="'2011'!A1"/>
    <hyperlink ref="A19" location="'2010'!A1" display="'2010'!A1"/>
    <hyperlink ref="A20" location="'2009'!A1" display="'2009'!A1"/>
    <hyperlink ref="A21" location="'2008'!A1" display="'2008'!A1"/>
    <hyperlink ref="A12" location="'2017'!A1" display="'2017'!A1"/>
    <hyperlink ref="A11" location="'2018'!A1" display="'2018'!A1"/>
    <hyperlink ref="A10" location="'2019'!A1" display="'2019'!A1"/>
    <hyperlink ref="A9" location="'2020'!A1" display="'2020'!A1"/>
    <hyperlink ref="A8" location="'2021'!A1" display="'2021'!A1"/>
    <hyperlink ref="A7:XFD7" location="'2022'!A1" display="'2022'!A1"/>
    <hyperlink ref="A6" location="'2023'!A1" display="'2023'!A1"/>
    <hyperlink ref="A5" location="'2024'!A1" display="'2024'!A1"/>
    <hyperlink ref="A4" location="'2025'!A1" display="'2025'!A1"/>
  </hyperlinks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57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53">
        <v>54.776140334809234</v>
      </c>
      <c r="D6" s="53">
        <v>45.223859665190773</v>
      </c>
      <c r="E6" s="53">
        <v>26.390053607256014</v>
      </c>
      <c r="F6" s="53">
        <v>8.8313160252208824</v>
      </c>
      <c r="G6" s="53">
        <v>6.4277189296866277</v>
      </c>
      <c r="H6" s="53">
        <v>3.57477110302725</v>
      </c>
      <c r="I6" s="8"/>
    </row>
    <row r="7" spans="1:9" ht="15.75" customHeight="1" x14ac:dyDescent="0.2">
      <c r="A7" s="9" t="s">
        <v>10</v>
      </c>
      <c r="B7" s="7">
        <v>100</v>
      </c>
      <c r="C7" s="54">
        <v>62.1</v>
      </c>
      <c r="D7" s="54">
        <v>37.9</v>
      </c>
      <c r="E7" s="55">
        <v>29.627787766344056</v>
      </c>
      <c r="F7" s="55">
        <v>3.7361488338880173</v>
      </c>
      <c r="G7" s="55">
        <v>2.4520867602616581</v>
      </c>
      <c r="H7" s="55">
        <v>2.0975989186845694</v>
      </c>
      <c r="I7" s="8"/>
    </row>
    <row r="8" spans="1:9" ht="15.75" customHeight="1" x14ac:dyDescent="0.2">
      <c r="A8" s="9" t="s">
        <v>11</v>
      </c>
      <c r="B8" s="7">
        <v>100</v>
      </c>
      <c r="C8" s="54">
        <v>58.2</v>
      </c>
      <c r="D8" s="54">
        <v>41.8</v>
      </c>
      <c r="E8" s="55">
        <v>25.575086960878341</v>
      </c>
      <c r="F8" s="55">
        <v>6.4823430051961815</v>
      </c>
      <c r="G8" s="55">
        <v>6.2432900556835911</v>
      </c>
      <c r="H8" s="55">
        <v>3.4820137705950556</v>
      </c>
      <c r="I8" s="8"/>
    </row>
    <row r="9" spans="1:9" ht="15.75" customHeight="1" x14ac:dyDescent="0.2">
      <c r="A9" s="9" t="s">
        <v>12</v>
      </c>
      <c r="B9" s="7">
        <v>100</v>
      </c>
      <c r="C9" s="54">
        <v>36.700000000000003</v>
      </c>
      <c r="D9" s="54">
        <v>63.3</v>
      </c>
      <c r="E9" s="55">
        <v>25.976795233615551</v>
      </c>
      <c r="F9" s="55">
        <v>20.150517403574788</v>
      </c>
      <c r="G9" s="55">
        <v>11.378174976481656</v>
      </c>
      <c r="H9" s="55">
        <v>5.823142050799623</v>
      </c>
      <c r="I9" s="8"/>
    </row>
    <row r="10" spans="1:9" ht="15.75" customHeight="1" x14ac:dyDescent="0.2">
      <c r="A10" s="9" t="s">
        <v>14</v>
      </c>
      <c r="B10" s="7">
        <v>100</v>
      </c>
      <c r="C10" s="54">
        <v>41.4</v>
      </c>
      <c r="D10" s="54">
        <v>58.6</v>
      </c>
      <c r="E10" s="55">
        <v>29.268292682926827</v>
      </c>
      <c r="F10" s="55">
        <v>13.604263388478389</v>
      </c>
      <c r="G10" s="55">
        <v>10.802327862420716</v>
      </c>
      <c r="H10" s="55">
        <v>4.9663244621722358</v>
      </c>
      <c r="I10" s="8"/>
    </row>
    <row r="11" spans="1:9" ht="15.75" customHeight="1" x14ac:dyDescent="0.2">
      <c r="A11" s="10" t="s">
        <v>13</v>
      </c>
      <c r="B11" s="11">
        <v>100</v>
      </c>
      <c r="C11" s="15">
        <v>68.599999999999994</v>
      </c>
      <c r="D11" s="15">
        <v>31.4</v>
      </c>
      <c r="E11" s="16">
        <v>20.921216721791467</v>
      </c>
      <c r="F11" s="16">
        <v>5.0317193515154806</v>
      </c>
      <c r="G11" s="16">
        <v>3.391530662039798</v>
      </c>
      <c r="H11" s="16">
        <v>2.0251585967575774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58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13">
        <v>57.81555306857021</v>
      </c>
      <c r="D6" s="13">
        <v>42.184446931429783</v>
      </c>
      <c r="E6" s="13">
        <v>24.710686307129244</v>
      </c>
      <c r="F6" s="13">
        <v>7.8206950787937446</v>
      </c>
      <c r="G6" s="13">
        <v>5.9934666223042257</v>
      </c>
      <c r="H6" s="13">
        <v>3.659598923202565</v>
      </c>
      <c r="I6" s="8"/>
    </row>
    <row r="7" spans="1:9" ht="15.75" customHeight="1" x14ac:dyDescent="0.2">
      <c r="A7" s="9" t="s">
        <v>10</v>
      </c>
      <c r="B7" s="7">
        <v>100</v>
      </c>
      <c r="C7" s="13">
        <v>66.346179561926661</v>
      </c>
      <c r="D7" s="13">
        <v>33.653820438073332</v>
      </c>
      <c r="E7" s="14">
        <v>27.239175202588857</v>
      </c>
      <c r="F7" s="14">
        <v>3.5422962745045599</v>
      </c>
      <c r="G7" s="14">
        <v>1.6661763525982187</v>
      </c>
      <c r="H7" s="14">
        <v>1.25</v>
      </c>
      <c r="I7" s="8"/>
    </row>
    <row r="8" spans="1:9" ht="15.75" customHeight="1" x14ac:dyDescent="0.2">
      <c r="A8" s="9" t="s">
        <v>11</v>
      </c>
      <c r="B8" s="7">
        <v>100</v>
      </c>
      <c r="C8" s="13">
        <v>59.82707718262337</v>
      </c>
      <c r="D8" s="13">
        <v>40.17292281737663</v>
      </c>
      <c r="E8" s="14">
        <v>25.680092787853226</v>
      </c>
      <c r="F8" s="14">
        <v>5.0973067421823215</v>
      </c>
      <c r="G8" s="14">
        <v>5.737482677592336</v>
      </c>
      <c r="H8" s="14">
        <v>3.6580406097487499</v>
      </c>
      <c r="I8" s="8"/>
    </row>
    <row r="9" spans="1:9" ht="15.75" customHeight="1" x14ac:dyDescent="0.2">
      <c r="A9" s="9" t="s">
        <v>12</v>
      </c>
      <c r="B9" s="7">
        <v>100</v>
      </c>
      <c r="C9" s="13">
        <v>41.083434268962733</v>
      </c>
      <c r="D9" s="13">
        <v>58.916565731037259</v>
      </c>
      <c r="E9" s="14">
        <v>21.912686292063828</v>
      </c>
      <c r="F9" s="14">
        <v>18.25</v>
      </c>
      <c r="G9" s="14">
        <v>12.716133902083662</v>
      </c>
      <c r="H9" s="14">
        <v>6.0385837414643566</v>
      </c>
      <c r="I9" s="8"/>
    </row>
    <row r="10" spans="1:9" ht="15.75" customHeight="1" x14ac:dyDescent="0.2">
      <c r="A10" s="9" t="s">
        <v>14</v>
      </c>
      <c r="B10" s="7">
        <v>100</v>
      </c>
      <c r="C10" s="13">
        <v>44.935993289324919</v>
      </c>
      <c r="D10" s="13">
        <v>55.064006710675088</v>
      </c>
      <c r="E10" s="14">
        <v>27.568474415551258</v>
      </c>
      <c r="F10" s="14">
        <v>12.877931361464679</v>
      </c>
      <c r="G10" s="14">
        <v>9.2454137641781244</v>
      </c>
      <c r="H10" s="14">
        <v>5.3721871694810162</v>
      </c>
      <c r="I10" s="8"/>
    </row>
    <row r="11" spans="1:9" ht="15.75" customHeight="1" x14ac:dyDescent="0.2">
      <c r="A11" s="10" t="s">
        <v>13</v>
      </c>
      <c r="B11" s="11">
        <v>100</v>
      </c>
      <c r="C11" s="15">
        <v>68.194279211710551</v>
      </c>
      <c r="D11" s="15">
        <v>31.805720788289456</v>
      </c>
      <c r="E11" s="16">
        <v>18.587389437748929</v>
      </c>
      <c r="F11" s="16">
        <v>6.4966637355816479</v>
      </c>
      <c r="G11" s="16">
        <v>3.0310867428748769</v>
      </c>
      <c r="H11" s="16">
        <v>3.6905808720840017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59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39">
        <v>55.266059287623811</v>
      </c>
      <c r="D6" s="39">
        <v>44.733940712376189</v>
      </c>
      <c r="E6" s="39">
        <v>26.853701475373882</v>
      </c>
      <c r="F6" s="39">
        <v>8.3978945246972483</v>
      </c>
      <c r="G6" s="39">
        <v>5.6765439855841331</v>
      </c>
      <c r="H6" s="39">
        <v>3.73</v>
      </c>
      <c r="I6" s="8"/>
    </row>
    <row r="7" spans="1:9" ht="15.75" customHeight="1" x14ac:dyDescent="0.2">
      <c r="A7" s="9" t="s">
        <v>10</v>
      </c>
      <c r="B7" s="7">
        <v>100</v>
      </c>
      <c r="C7" s="39">
        <v>59.971137246439369</v>
      </c>
      <c r="D7" s="39">
        <v>40.028862753560638</v>
      </c>
      <c r="E7" s="40">
        <v>30.997788088044885</v>
      </c>
      <c r="F7" s="40">
        <v>4.5999999999999996</v>
      </c>
      <c r="G7" s="40">
        <v>2.4</v>
      </c>
      <c r="H7" s="40">
        <v>2</v>
      </c>
      <c r="I7" s="8"/>
    </row>
    <row r="8" spans="1:9" ht="15.75" customHeight="1" x14ac:dyDescent="0.2">
      <c r="A8" s="9" t="s">
        <v>11</v>
      </c>
      <c r="B8" s="7">
        <v>100</v>
      </c>
      <c r="C8" s="39">
        <v>55.243059764819982</v>
      </c>
      <c r="D8" s="39">
        <v>44.756940235180018</v>
      </c>
      <c r="E8" s="40">
        <v>29.18156746272275</v>
      </c>
      <c r="F8" s="40">
        <v>6.8288580433991992</v>
      </c>
      <c r="G8" s="40">
        <v>4.5960116377742759</v>
      </c>
      <c r="H8" s="40">
        <v>4.1505030912837926</v>
      </c>
      <c r="I8" s="8"/>
    </row>
    <row r="9" spans="1:9" ht="15.75" customHeight="1" x14ac:dyDescent="0.2">
      <c r="A9" s="9" t="s">
        <v>12</v>
      </c>
      <c r="B9" s="7">
        <v>100</v>
      </c>
      <c r="C9" s="39">
        <v>48.102605863192181</v>
      </c>
      <c r="D9" s="39">
        <v>51.897394136807819</v>
      </c>
      <c r="E9" s="40">
        <v>19.001628664495112</v>
      </c>
      <c r="F9" s="40">
        <v>16.573289902280131</v>
      </c>
      <c r="G9" s="40">
        <v>11.11400651465798</v>
      </c>
      <c r="H9" s="40">
        <v>5.2084690553745929</v>
      </c>
      <c r="I9" s="8"/>
    </row>
    <row r="10" spans="1:9" ht="15.75" customHeight="1" x14ac:dyDescent="0.2">
      <c r="A10" s="9" t="s">
        <v>14</v>
      </c>
      <c r="B10" s="7">
        <v>100</v>
      </c>
      <c r="C10" s="39">
        <v>45.451092117758783</v>
      </c>
      <c r="D10" s="39">
        <v>54.548907882241217</v>
      </c>
      <c r="E10" s="40">
        <v>29.257359924026588</v>
      </c>
      <c r="F10" s="40">
        <v>11.209876543209877</v>
      </c>
      <c r="G10" s="40">
        <v>11.0449</v>
      </c>
      <c r="H10" s="40">
        <v>2.9591642924976256</v>
      </c>
      <c r="I10" s="8"/>
    </row>
    <row r="11" spans="1:9" ht="15.75" customHeight="1" x14ac:dyDescent="0.2">
      <c r="A11" s="10" t="s">
        <v>13</v>
      </c>
      <c r="B11" s="11">
        <v>100</v>
      </c>
      <c r="C11" s="41">
        <v>63.357288820517532</v>
      </c>
      <c r="D11" s="41">
        <v>36.642711179482468</v>
      </c>
      <c r="E11" s="42">
        <v>22.361260992354143</v>
      </c>
      <c r="F11" s="42">
        <v>6.4519091681399674</v>
      </c>
      <c r="G11" s="42">
        <v>3.467040157968452</v>
      </c>
      <c r="H11" s="42">
        <v>4.2459899999999999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60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39">
        <v>47.022338488987472</v>
      </c>
      <c r="D6" s="39">
        <v>52.977661511012528</v>
      </c>
      <c r="E6" s="39">
        <v>31.962544152571997</v>
      </c>
      <c r="F6" s="39">
        <v>10.658400742607082</v>
      </c>
      <c r="G6" s="39">
        <v>6.4095068172776699</v>
      </c>
      <c r="H6" s="39">
        <v>3.9472097985557739</v>
      </c>
      <c r="I6" s="8"/>
    </row>
    <row r="7" spans="1:9" ht="15.75" customHeight="1" x14ac:dyDescent="0.2">
      <c r="A7" s="9" t="s">
        <v>10</v>
      </c>
      <c r="B7" s="7">
        <v>100</v>
      </c>
      <c r="C7" s="39">
        <v>54.053381962864719</v>
      </c>
      <c r="D7" s="39">
        <v>45.946618037135281</v>
      </c>
      <c r="E7" s="40">
        <v>35.69987842617153</v>
      </c>
      <c r="F7" s="40">
        <v>6.440649867374006</v>
      </c>
      <c r="G7" s="40">
        <v>2.5323275862068964</v>
      </c>
      <c r="H7" s="40">
        <v>1.273762157382847</v>
      </c>
      <c r="I7" s="8"/>
    </row>
    <row r="8" spans="1:9" ht="15.75" customHeight="1" x14ac:dyDescent="0.2">
      <c r="A8" s="9" t="s">
        <v>11</v>
      </c>
      <c r="B8" s="7">
        <v>100</v>
      </c>
      <c r="C8" s="39">
        <v>48.058748799305924</v>
      </c>
      <c r="D8" s="39">
        <v>51.941251200694083</v>
      </c>
      <c r="E8" s="40">
        <v>34.646608620208838</v>
      </c>
      <c r="F8" s="40">
        <v>8.2692963158057822</v>
      </c>
      <c r="G8" s="40">
        <v>5.300096055526291</v>
      </c>
      <c r="H8" s="40">
        <v>3.7252502091531623</v>
      </c>
      <c r="I8" s="8"/>
    </row>
    <row r="9" spans="1:9" ht="15.75" customHeight="1" x14ac:dyDescent="0.2">
      <c r="A9" s="9" t="s">
        <v>12</v>
      </c>
      <c r="B9" s="7">
        <v>100</v>
      </c>
      <c r="C9" s="39">
        <v>35.733617780042032</v>
      </c>
      <c r="D9" s="39">
        <v>64.266382219957976</v>
      </c>
      <c r="E9" s="40">
        <v>21.913010252817934</v>
      </c>
      <c r="F9" s="40">
        <v>21.3303190473158</v>
      </c>
      <c r="G9" s="40">
        <v>13.750557218365916</v>
      </c>
      <c r="H9" s="40">
        <v>7.27249570145832</v>
      </c>
      <c r="I9" s="8"/>
    </row>
    <row r="10" spans="1:9" ht="15.75" customHeight="1" x14ac:dyDescent="0.2">
      <c r="A10" s="9" t="s">
        <v>14</v>
      </c>
      <c r="B10" s="7">
        <v>100</v>
      </c>
      <c r="C10" s="39">
        <v>39.005885598675739</v>
      </c>
      <c r="D10" s="39">
        <v>60.994114401324261</v>
      </c>
      <c r="E10" s="40">
        <v>32.7156520139783</v>
      </c>
      <c r="F10" s="40">
        <v>13.615045061614861</v>
      </c>
      <c r="G10" s="40">
        <v>10.640058855986757</v>
      </c>
      <c r="H10" s="40">
        <v>4.0999999999999996</v>
      </c>
      <c r="I10" s="8"/>
    </row>
    <row r="11" spans="1:9" ht="15.75" customHeight="1" x14ac:dyDescent="0.2">
      <c r="A11" s="10" t="s">
        <v>13</v>
      </c>
      <c r="B11" s="11">
        <v>100</v>
      </c>
      <c r="C11" s="41">
        <v>52.281069743051908</v>
      </c>
      <c r="D11" s="41">
        <v>47.718930256948084</v>
      </c>
      <c r="E11" s="42">
        <v>31.915312008390138</v>
      </c>
      <c r="F11" s="42">
        <v>8.0165180912427907</v>
      </c>
      <c r="G11" s="42">
        <v>3.5854745673833248</v>
      </c>
      <c r="H11" s="42">
        <v>4.2016255899318304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61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39">
        <v>45.690751962604494</v>
      </c>
      <c r="D6" s="39">
        <v>54.309248037395506</v>
      </c>
      <c r="E6" s="39">
        <v>34.36686174908192</v>
      </c>
      <c r="F6" s="39">
        <v>10.092766243516886</v>
      </c>
      <c r="G6" s="39">
        <v>6.5548948094255284</v>
      </c>
      <c r="H6" s="39">
        <v>3.2947252353711751</v>
      </c>
      <c r="I6" s="8"/>
    </row>
    <row r="7" spans="1:9" ht="15.75" customHeight="1" x14ac:dyDescent="0.2">
      <c r="A7" s="9" t="s">
        <v>10</v>
      </c>
      <c r="B7" s="7">
        <v>100</v>
      </c>
      <c r="C7" s="39">
        <v>54.362661963231808</v>
      </c>
      <c r="D7" s="39">
        <v>45.637338036768199</v>
      </c>
      <c r="E7" s="40">
        <v>37.506275015263554</v>
      </c>
      <c r="F7" s="40">
        <v>5.0756393731768537</v>
      </c>
      <c r="G7" s="40">
        <v>1.9035343599484431</v>
      </c>
      <c r="H7" s="40">
        <v>1.1518892883793501</v>
      </c>
      <c r="I7" s="8"/>
    </row>
    <row r="8" spans="1:9" ht="15.75" customHeight="1" x14ac:dyDescent="0.2">
      <c r="A8" s="9" t="s">
        <v>11</v>
      </c>
      <c r="B8" s="7">
        <v>100</v>
      </c>
      <c r="C8" s="39">
        <v>46.209156275598431</v>
      </c>
      <c r="D8" s="39">
        <v>53.790843724401562</v>
      </c>
      <c r="E8" s="40">
        <v>36.145196389121026</v>
      </c>
      <c r="F8" s="40">
        <v>8.8360624539745309</v>
      </c>
      <c r="G8" s="40">
        <v>5.8010706868447839</v>
      </c>
      <c r="H8" s="40">
        <v>3.0085141944612226</v>
      </c>
      <c r="I8" s="8"/>
    </row>
    <row r="9" spans="1:9" ht="15.75" customHeight="1" x14ac:dyDescent="0.2">
      <c r="A9" s="9" t="s">
        <v>12</v>
      </c>
      <c r="B9" s="7">
        <v>100</v>
      </c>
      <c r="C9" s="39">
        <v>34.087041472330768</v>
      </c>
      <c r="D9" s="39">
        <v>65.912958527669232</v>
      </c>
      <c r="E9" s="40">
        <v>27.251670238245307</v>
      </c>
      <c r="F9" s="40">
        <v>18.960355477120888</v>
      </c>
      <c r="G9" s="40">
        <v>13.494264464893483</v>
      </c>
      <c r="H9" s="40">
        <v>6.206668347409555</v>
      </c>
      <c r="I9" s="8"/>
    </row>
    <row r="10" spans="1:9" ht="15.75" customHeight="1" x14ac:dyDescent="0.2">
      <c r="A10" s="9" t="s">
        <v>14</v>
      </c>
      <c r="B10" s="7">
        <v>100</v>
      </c>
      <c r="C10" s="39">
        <v>32.595464586808532</v>
      </c>
      <c r="D10" s="39">
        <v>67.404535413191468</v>
      </c>
      <c r="E10" s="40">
        <v>39.128082593210408</v>
      </c>
      <c r="F10" s="40">
        <v>14.314052567512736</v>
      </c>
      <c r="G10" s="40">
        <v>9.8327397322032368</v>
      </c>
      <c r="H10" s="40">
        <v>4.1296605202650918</v>
      </c>
      <c r="I10" s="8"/>
    </row>
    <row r="11" spans="1:9" ht="15.75" customHeight="1" x14ac:dyDescent="0.2">
      <c r="A11" s="10" t="s">
        <v>13</v>
      </c>
      <c r="B11" s="11">
        <v>100</v>
      </c>
      <c r="C11" s="41">
        <v>54.218258132214061</v>
      </c>
      <c r="D11" s="41">
        <v>45.781741867785939</v>
      </c>
      <c r="E11" s="42">
        <v>31.733997901364113</v>
      </c>
      <c r="F11" s="42">
        <v>6.5582371458551947</v>
      </c>
      <c r="G11" s="42">
        <v>4.4779643231899264</v>
      </c>
      <c r="H11" s="42">
        <v>3.0115424973767051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62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17.25" customHeight="1" x14ac:dyDescent="0.2">
      <c r="A6" s="6" t="s">
        <v>2</v>
      </c>
      <c r="B6" s="7">
        <v>100</v>
      </c>
      <c r="C6" s="39">
        <v>42.662283961602476</v>
      </c>
      <c r="D6" s="39">
        <v>57.337716038397524</v>
      </c>
      <c r="E6" s="39">
        <v>35.236111256503399</v>
      </c>
      <c r="F6" s="39">
        <v>11.096688196356352</v>
      </c>
      <c r="G6" s="39">
        <v>7.5413233954798127</v>
      </c>
      <c r="H6" s="39">
        <v>3.4635931900579591</v>
      </c>
      <c r="I6" s="8"/>
    </row>
    <row r="7" spans="1:9" ht="17.25" customHeight="1" x14ac:dyDescent="0.2">
      <c r="A7" s="9" t="s">
        <v>10</v>
      </c>
      <c r="B7" s="7">
        <v>100</v>
      </c>
      <c r="C7" s="39">
        <v>54.357084230251033</v>
      </c>
      <c r="D7" s="39">
        <v>45.642915769748967</v>
      </c>
      <c r="E7" s="40">
        <v>36.203986186176884</v>
      </c>
      <c r="F7" s="40">
        <v>4.9943474826940051</v>
      </c>
      <c r="G7" s="40">
        <v>2.6682978954052006</v>
      </c>
      <c r="H7" s="40">
        <v>1.7762842054728758</v>
      </c>
      <c r="I7" s="8"/>
    </row>
    <row r="8" spans="1:9" ht="17.25" customHeight="1" x14ac:dyDescent="0.2">
      <c r="A8" s="9" t="s">
        <v>11</v>
      </c>
      <c r="B8" s="7">
        <v>100</v>
      </c>
      <c r="C8" s="39">
        <v>43.192934547779949</v>
      </c>
      <c r="D8" s="39">
        <v>56.807065452220051</v>
      </c>
      <c r="E8" s="40">
        <v>38.739867609187854</v>
      </c>
      <c r="F8" s="40">
        <v>8.9139114053129163</v>
      </c>
      <c r="G8" s="40">
        <v>6.1044954112584033</v>
      </c>
      <c r="H8" s="40">
        <v>3.0487910264608789</v>
      </c>
      <c r="I8" s="8"/>
    </row>
    <row r="9" spans="1:9" ht="17.25" customHeight="1" x14ac:dyDescent="0.2">
      <c r="A9" s="9" t="s">
        <v>12</v>
      </c>
      <c r="B9" s="7">
        <v>100</v>
      </c>
      <c r="C9" s="39">
        <v>22.758108442683834</v>
      </c>
      <c r="D9" s="39">
        <v>77.241891557316166</v>
      </c>
      <c r="E9" s="40">
        <v>30.332590575224888</v>
      </c>
      <c r="F9" s="40">
        <v>22.678880911116615</v>
      </c>
      <c r="G9" s="40">
        <v>17.733762482462655</v>
      </c>
      <c r="H9" s="40">
        <v>6.496657588512007</v>
      </c>
      <c r="I9" s="8"/>
    </row>
    <row r="10" spans="1:9" ht="17.25" customHeight="1" x14ac:dyDescent="0.2">
      <c r="A10" s="10" t="s">
        <v>13</v>
      </c>
      <c r="B10" s="11">
        <v>100</v>
      </c>
      <c r="C10" s="41">
        <v>51.180396017941142</v>
      </c>
      <c r="D10" s="41">
        <v>48.819603982058858</v>
      </c>
      <c r="E10" s="42">
        <v>31.497647959741819</v>
      </c>
      <c r="F10" s="42">
        <v>9.8916967509025273</v>
      </c>
      <c r="G10" s="42">
        <v>4.5531123509462859</v>
      </c>
      <c r="H10" s="42">
        <v>2.8771469204682201</v>
      </c>
      <c r="I10" s="8"/>
    </row>
    <row r="11" spans="1:9" x14ac:dyDescent="0.2">
      <c r="A11" s="12" t="s">
        <v>41</v>
      </c>
    </row>
    <row r="12" spans="1:9" ht="15.75" customHeight="1" x14ac:dyDescent="0.2">
      <c r="A12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85546875" customWidth="1"/>
    <col min="4" max="4" width="13.140625" customWidth="1"/>
  </cols>
  <sheetData>
    <row r="1" spans="1:9" ht="12.75" customHeight="1" x14ac:dyDescent="0.2">
      <c r="A1" s="101" t="s">
        <v>63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17.25" customHeight="1" x14ac:dyDescent="0.2">
      <c r="A6" s="6" t="s">
        <v>2</v>
      </c>
      <c r="B6" s="7">
        <v>100</v>
      </c>
      <c r="C6" s="39">
        <v>37.981500959912715</v>
      </c>
      <c r="D6" s="39">
        <v>62.018499040087285</v>
      </c>
      <c r="E6" s="39">
        <v>39.04750136376925</v>
      </c>
      <c r="F6" s="39">
        <v>12.597309833303697</v>
      </c>
      <c r="G6" s="39">
        <v>6.0129414920389026</v>
      </c>
      <c r="H6" s="39">
        <v>4.3607463509754343</v>
      </c>
      <c r="I6" s="8"/>
    </row>
    <row r="7" spans="1:9" ht="17.25" customHeight="1" x14ac:dyDescent="0.2">
      <c r="A7" s="9" t="s">
        <v>10</v>
      </c>
      <c r="B7" s="7">
        <v>100</v>
      </c>
      <c r="C7" s="39">
        <v>48.778743387671383</v>
      </c>
      <c r="D7" s="39">
        <v>51.221256612328617</v>
      </c>
      <c r="E7" s="40">
        <v>40.700906833639209</v>
      </c>
      <c r="F7" s="40">
        <v>5.3856741876281982</v>
      </c>
      <c r="G7" s="40">
        <v>2.5572168843787111</v>
      </c>
      <c r="H7" s="40">
        <v>2.5774587066825001</v>
      </c>
      <c r="I7" s="8"/>
    </row>
    <row r="8" spans="1:9" ht="17.25" customHeight="1" x14ac:dyDescent="0.2">
      <c r="A8" s="9" t="s">
        <v>11</v>
      </c>
      <c r="B8" s="7">
        <v>100</v>
      </c>
      <c r="C8" s="39">
        <v>37.109354707039223</v>
      </c>
      <c r="D8" s="39">
        <v>62.890645292960777</v>
      </c>
      <c r="E8" s="40">
        <v>44.069909829678281</v>
      </c>
      <c r="F8" s="40">
        <v>8.7506029908345404</v>
      </c>
      <c r="G8" s="40">
        <v>6.3349289398493447</v>
      </c>
      <c r="H8" s="40">
        <v>3.7352035325986117</v>
      </c>
      <c r="I8" s="8"/>
    </row>
    <row r="9" spans="1:9" ht="17.25" customHeight="1" x14ac:dyDescent="0.2">
      <c r="A9" s="9" t="s">
        <v>12</v>
      </c>
      <c r="B9" s="7">
        <v>100</v>
      </c>
      <c r="C9" s="39">
        <v>25.252643795068391</v>
      </c>
      <c r="D9" s="39">
        <v>74.747356204931606</v>
      </c>
      <c r="E9" s="40">
        <v>30.206418130370714</v>
      </c>
      <c r="F9" s="40">
        <v>27.322040970673761</v>
      </c>
      <c r="G9" s="40">
        <v>9.5854685808916535</v>
      </c>
      <c r="H9" s="40">
        <v>7.6334285229954748</v>
      </c>
      <c r="I9" s="8"/>
    </row>
    <row r="10" spans="1:9" ht="17.25" customHeight="1" x14ac:dyDescent="0.2">
      <c r="A10" s="10" t="s">
        <v>13</v>
      </c>
      <c r="B10" s="11">
        <v>100</v>
      </c>
      <c r="C10" s="41">
        <v>44.32699997838445</v>
      </c>
      <c r="D10" s="41">
        <v>55.67300002161555</v>
      </c>
      <c r="E10" s="42">
        <v>36.426517951710871</v>
      </c>
      <c r="F10" s="42">
        <v>10.943950889479714</v>
      </c>
      <c r="G10" s="42">
        <v>4.6884119058426821</v>
      </c>
      <c r="H10" s="42">
        <v>3.6141192745822797</v>
      </c>
      <c r="I10" s="8"/>
    </row>
    <row r="11" spans="1:9" x14ac:dyDescent="0.2">
      <c r="A11" s="12" t="s">
        <v>41</v>
      </c>
    </row>
    <row r="12" spans="1:9" ht="15.75" customHeight="1" x14ac:dyDescent="0.2">
      <c r="A12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64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16.5" customHeight="1" x14ac:dyDescent="0.2">
      <c r="A6" s="6" t="s">
        <v>2</v>
      </c>
      <c r="B6" s="7">
        <v>100</v>
      </c>
      <c r="C6" s="39">
        <v>36.123411515860539</v>
      </c>
      <c r="D6" s="39">
        <v>63.876588484139461</v>
      </c>
      <c r="E6" s="39">
        <v>40.200255431266527</v>
      </c>
      <c r="F6" s="39">
        <v>11.378088556209963</v>
      </c>
      <c r="G6" s="39">
        <v>7.2117431340276674</v>
      </c>
      <c r="H6" s="39">
        <v>5.0865013626352997</v>
      </c>
      <c r="I6" s="8"/>
    </row>
    <row r="7" spans="1:9" ht="16.5" customHeight="1" x14ac:dyDescent="0.2">
      <c r="A7" s="9" t="s">
        <v>10</v>
      </c>
      <c r="B7" s="7">
        <v>100</v>
      </c>
      <c r="C7" s="39">
        <v>48.413648210201586</v>
      </c>
      <c r="D7" s="39">
        <v>51.586351789798414</v>
      </c>
      <c r="E7" s="40">
        <v>37.730705813520558</v>
      </c>
      <c r="F7" s="40">
        <v>6.0754747087920853</v>
      </c>
      <c r="G7" s="40">
        <v>2.9838838359661719</v>
      </c>
      <c r="H7" s="40">
        <v>4.7962874315196</v>
      </c>
      <c r="I7" s="8"/>
    </row>
    <row r="8" spans="1:9" ht="16.5" customHeight="1" x14ac:dyDescent="0.2">
      <c r="A8" s="9" t="s">
        <v>11</v>
      </c>
      <c r="B8" s="7">
        <v>100</v>
      </c>
      <c r="C8" s="39">
        <v>34.015959846142493</v>
      </c>
      <c r="D8" s="39">
        <v>65.984040153857521</v>
      </c>
      <c r="E8" s="40">
        <v>47.13977577482347</v>
      </c>
      <c r="F8" s="40">
        <v>8.3637467092043867</v>
      </c>
      <c r="G8" s="40">
        <v>7.0154431604760061</v>
      </c>
      <c r="H8" s="40">
        <v>3.4650745093536508</v>
      </c>
      <c r="I8" s="8"/>
    </row>
    <row r="9" spans="1:9" ht="16.5" customHeight="1" x14ac:dyDescent="0.2">
      <c r="A9" s="9" t="s">
        <v>12</v>
      </c>
      <c r="B9" s="7">
        <v>100</v>
      </c>
      <c r="C9" s="39">
        <v>21.057953987775679</v>
      </c>
      <c r="D9" s="39">
        <v>78.942046012224324</v>
      </c>
      <c r="E9" s="40">
        <v>32.581830078967329</v>
      </c>
      <c r="F9" s="40">
        <v>25.00929464777003</v>
      </c>
      <c r="G9" s="40">
        <v>12.509852326636231</v>
      </c>
      <c r="H9" s="40">
        <v>8.8410689588507356</v>
      </c>
      <c r="I9" s="8"/>
    </row>
    <row r="10" spans="1:9" ht="16.5" customHeight="1" x14ac:dyDescent="0.2">
      <c r="A10" s="10" t="s">
        <v>13</v>
      </c>
      <c r="B10" s="11">
        <v>100</v>
      </c>
      <c r="C10" s="41">
        <v>46.309772841106629</v>
      </c>
      <c r="D10" s="41">
        <v>53.690227158893379</v>
      </c>
      <c r="E10" s="42">
        <v>35.835714917061964</v>
      </c>
      <c r="F10" s="42">
        <v>6.9502961020594558</v>
      </c>
      <c r="G10" s="42">
        <v>6.7882501988745183</v>
      </c>
      <c r="H10" s="42">
        <v>4.1159659408974401</v>
      </c>
      <c r="I10" s="8"/>
    </row>
    <row r="11" spans="1:9" x14ac:dyDescent="0.2">
      <c r="A11" s="12" t="s">
        <v>41</v>
      </c>
    </row>
    <row r="12" spans="1:9" ht="15.75" customHeight="1" x14ac:dyDescent="0.2">
      <c r="A12" s="58" t="s">
        <v>71</v>
      </c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8" ht="12.75" customHeight="1" x14ac:dyDescent="0.2">
      <c r="A1" s="101" t="s">
        <v>65</v>
      </c>
      <c r="B1" s="102"/>
      <c r="C1" s="102"/>
      <c r="D1" s="102"/>
      <c r="E1" s="102"/>
      <c r="F1" s="102"/>
      <c r="G1" s="102"/>
      <c r="H1" s="102"/>
    </row>
    <row r="2" spans="1:8" ht="16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8" ht="19.5" customHeight="1" x14ac:dyDescent="0.2">
      <c r="A3" s="104" t="s">
        <v>0</v>
      </c>
      <c r="C3" s="107" t="s">
        <v>1</v>
      </c>
      <c r="D3" s="107"/>
      <c r="E3" s="107"/>
      <c r="F3" s="107"/>
      <c r="G3" s="107"/>
      <c r="H3" s="107"/>
    </row>
    <row r="4" spans="1:8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8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</row>
    <row r="6" spans="1:8" ht="16.5" customHeight="1" x14ac:dyDescent="0.2">
      <c r="A6" s="6" t="s">
        <v>2</v>
      </c>
      <c r="B6" s="7">
        <v>100</v>
      </c>
      <c r="C6" s="39">
        <v>42.30285161981184</v>
      </c>
      <c r="D6" s="39">
        <v>57.697148380188153</v>
      </c>
      <c r="E6" s="39">
        <v>20.626090826281352</v>
      </c>
      <c r="F6" s="39">
        <v>18.529618323795486</v>
      </c>
      <c r="G6" s="39">
        <v>11.116519368902672</v>
      </c>
      <c r="H6" s="39">
        <v>7.424919861208652</v>
      </c>
    </row>
    <row r="7" spans="1:8" ht="16.5" customHeight="1" x14ac:dyDescent="0.2">
      <c r="A7" s="9" t="s">
        <v>42</v>
      </c>
      <c r="B7" s="7">
        <v>100</v>
      </c>
      <c r="C7" s="39">
        <v>60.751833570372845</v>
      </c>
      <c r="D7" s="39">
        <v>39.248166429627155</v>
      </c>
      <c r="E7" s="40">
        <v>21.414428734766723</v>
      </c>
      <c r="F7" s="40">
        <v>8.2350316517471214</v>
      </c>
      <c r="G7" s="40">
        <v>5.5690342731252969</v>
      </c>
      <c r="H7" s="40">
        <v>4.0296717699880089</v>
      </c>
    </row>
    <row r="8" spans="1:8" ht="16.5" customHeight="1" x14ac:dyDescent="0.2">
      <c r="A8" s="9" t="s">
        <v>43</v>
      </c>
      <c r="B8" s="7">
        <v>100</v>
      </c>
      <c r="C8" s="39">
        <v>42.841692036532606</v>
      </c>
      <c r="D8" s="39">
        <v>57.158307963467394</v>
      </c>
      <c r="E8" s="40">
        <v>27.613763819900655</v>
      </c>
      <c r="F8" s="40">
        <v>14.701169684345459</v>
      </c>
      <c r="G8" s="40">
        <v>9.9383111680820377</v>
      </c>
      <c r="H8" s="40">
        <v>4.90506329113924</v>
      </c>
    </row>
    <row r="9" spans="1:8" ht="16.5" customHeight="1" x14ac:dyDescent="0.2">
      <c r="A9" s="9" t="s">
        <v>44</v>
      </c>
      <c r="B9" s="7">
        <v>100</v>
      </c>
      <c r="C9" s="39">
        <v>17.992838432145348</v>
      </c>
      <c r="D9" s="39">
        <v>82.007161567854652</v>
      </c>
      <c r="E9" s="40">
        <v>13.167191367667202</v>
      </c>
      <c r="F9" s="40">
        <v>35.25029439330946</v>
      </c>
      <c r="G9" s="40">
        <v>18.680156689336954</v>
      </c>
      <c r="H9" s="40">
        <v>14.909519117541034</v>
      </c>
    </row>
    <row r="10" spans="1:8" ht="16.5" customHeight="1" x14ac:dyDescent="0.2">
      <c r="A10" s="10" t="s">
        <v>45</v>
      </c>
      <c r="B10" s="11">
        <v>100</v>
      </c>
      <c r="C10" s="41">
        <v>61.985988425220839</v>
      </c>
      <c r="D10" s="41">
        <v>38.014011574779168</v>
      </c>
      <c r="E10" s="42">
        <v>16.558026195552848</v>
      </c>
      <c r="F10" s="42">
        <v>10.277185501066098</v>
      </c>
      <c r="G10" s="42">
        <v>7.6454462381967705</v>
      </c>
      <c r="H10" s="42">
        <v>3.5333536399634484</v>
      </c>
    </row>
    <row r="11" spans="1:8" ht="12.75" customHeight="1" x14ac:dyDescent="0.2">
      <c r="A11" s="12" t="s">
        <v>46</v>
      </c>
    </row>
    <row r="12" spans="1:8" ht="15.75" customHeight="1" x14ac:dyDescent="0.2">
      <c r="A12" s="58" t="s">
        <v>71</v>
      </c>
    </row>
  </sheetData>
  <mergeCells count="6">
    <mergeCell ref="B4:B5"/>
    <mergeCell ref="A1:H2"/>
    <mergeCell ref="A3:A5"/>
    <mergeCell ref="C3:H3"/>
    <mergeCell ref="C4:C5"/>
    <mergeCell ref="D4:H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H2"/>
    </sheetView>
  </sheetViews>
  <sheetFormatPr baseColWidth="10" defaultColWidth="9.140625" defaultRowHeight="12.75" x14ac:dyDescent="0.2"/>
  <cols>
    <col min="1" max="1" width="16.42578125" customWidth="1"/>
    <col min="2" max="2" width="14.5703125" customWidth="1"/>
    <col min="3" max="255" width="11.42578125" customWidth="1"/>
  </cols>
  <sheetData>
    <row r="1" spans="1:8" ht="12.75" customHeight="1" x14ac:dyDescent="0.2">
      <c r="A1" s="101" t="s">
        <v>66</v>
      </c>
      <c r="B1" s="102"/>
      <c r="C1" s="102"/>
      <c r="D1" s="102"/>
      <c r="E1" s="102"/>
      <c r="F1" s="102"/>
      <c r="G1" s="102"/>
      <c r="H1" s="102"/>
    </row>
    <row r="2" spans="1:8" ht="18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8" ht="18" customHeight="1" x14ac:dyDescent="0.2">
      <c r="A3" s="104" t="s">
        <v>0</v>
      </c>
      <c r="B3" s="44"/>
      <c r="C3" s="112" t="s">
        <v>48</v>
      </c>
      <c r="D3" s="112"/>
      <c r="E3" s="112"/>
      <c r="F3" s="112"/>
      <c r="G3" s="112"/>
      <c r="H3" s="112"/>
    </row>
    <row r="4" spans="1:8" ht="19.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8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</row>
    <row r="6" spans="1:8" ht="18.75" customHeight="1" x14ac:dyDescent="0.2">
      <c r="A6" s="6" t="s">
        <v>2</v>
      </c>
      <c r="B6" s="7">
        <v>100</v>
      </c>
      <c r="C6" s="39">
        <v>36.500464243009802</v>
      </c>
      <c r="D6" s="39">
        <v>63.499535756990198</v>
      </c>
      <c r="E6" s="39">
        <v>37.234002459974029</v>
      </c>
      <c r="F6" s="39">
        <v>14.415516337585183</v>
      </c>
      <c r="G6" s="39">
        <v>8.6955627961476392</v>
      </c>
      <c r="H6" s="39">
        <v>3.1544541632833463</v>
      </c>
    </row>
    <row r="7" spans="1:8" ht="18.75" customHeight="1" x14ac:dyDescent="0.2">
      <c r="A7" s="9" t="s">
        <v>10</v>
      </c>
      <c r="B7" s="7">
        <v>100</v>
      </c>
      <c r="C7" s="40">
        <v>50.007691339551663</v>
      </c>
      <c r="D7" s="39">
        <v>49.992308660448337</v>
      </c>
      <c r="E7" s="40">
        <v>35.975891146568962</v>
      </c>
      <c r="F7" s="40">
        <v>7.5319190591394092</v>
      </c>
      <c r="G7" s="40">
        <v>4.255408410130193</v>
      </c>
      <c r="H7" s="40">
        <v>2.2290900446097694</v>
      </c>
    </row>
    <row r="8" spans="1:8" ht="18.75" customHeight="1" x14ac:dyDescent="0.2">
      <c r="A8" s="9" t="s">
        <v>11</v>
      </c>
      <c r="B8" s="7">
        <v>100</v>
      </c>
      <c r="C8" s="40">
        <v>35.280476286851517</v>
      </c>
      <c r="D8" s="39">
        <v>64.71952371314849</v>
      </c>
      <c r="E8" s="40">
        <v>42.228293867638129</v>
      </c>
      <c r="F8" s="40">
        <v>11.146529042703907</v>
      </c>
      <c r="G8" s="40">
        <v>8.143594414086218</v>
      </c>
      <c r="H8" s="40">
        <v>3.2011063887202318</v>
      </c>
    </row>
    <row r="9" spans="1:8" ht="18.75" customHeight="1" x14ac:dyDescent="0.2">
      <c r="A9" s="9" t="s">
        <v>12</v>
      </c>
      <c r="B9" s="7">
        <v>100</v>
      </c>
      <c r="C9" s="40">
        <v>20.386818295011206</v>
      </c>
      <c r="D9" s="39">
        <v>79.61318170498879</v>
      </c>
      <c r="E9" s="40">
        <v>31.651033452311779</v>
      </c>
      <c r="F9" s="40">
        <v>28.849506101104012</v>
      </c>
      <c r="G9" s="40">
        <v>15.2721286073988</v>
      </c>
      <c r="H9" s="40">
        <v>3.8405135441742067</v>
      </c>
    </row>
    <row r="10" spans="1:8" ht="18.75" customHeight="1" thickBot="1" x14ac:dyDescent="0.25">
      <c r="A10" s="45" t="s">
        <v>49</v>
      </c>
      <c r="B10" s="46">
        <v>100</v>
      </c>
      <c r="C10" s="47">
        <v>48.145636992338467</v>
      </c>
      <c r="D10" s="48">
        <v>51.85436300766154</v>
      </c>
      <c r="E10" s="47">
        <v>33.887043189368768</v>
      </c>
      <c r="F10" s="47">
        <v>8.8751779781680114</v>
      </c>
      <c r="G10" s="47">
        <v>5.5630890229846086</v>
      </c>
      <c r="H10" s="47">
        <v>3.529052817140145</v>
      </c>
    </row>
    <row r="11" spans="1:8" x14ac:dyDescent="0.2">
      <c r="A11" s="12" t="s">
        <v>46</v>
      </c>
      <c r="B11" s="49"/>
      <c r="C11" s="50"/>
      <c r="D11" s="49"/>
      <c r="E11" s="50"/>
      <c r="F11" s="50"/>
      <c r="G11" s="50"/>
      <c r="H11" s="51"/>
    </row>
    <row r="12" spans="1:8" ht="15.75" customHeight="1" x14ac:dyDescent="0.2">
      <c r="A12" s="58" t="s">
        <v>71</v>
      </c>
    </row>
  </sheetData>
  <mergeCells count="6">
    <mergeCell ref="C3:H3"/>
    <mergeCell ref="B4:B5"/>
    <mergeCell ref="D4:H4"/>
    <mergeCell ref="A1:H2"/>
    <mergeCell ref="C4:C5"/>
    <mergeCell ref="A3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74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78" t="s">
        <v>2</v>
      </c>
      <c r="E5" s="91" t="s">
        <v>5</v>
      </c>
      <c r="F5" s="65" t="s">
        <v>6</v>
      </c>
      <c r="G5" s="91" t="s">
        <v>7</v>
      </c>
      <c r="H5" s="91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79">
        <v>56.696604495128966</v>
      </c>
      <c r="D6" s="86">
        <f>B6-C6</f>
        <v>43.303395504871034</v>
      </c>
      <c r="E6" s="79">
        <v>24.4847118326954</v>
      </c>
      <c r="F6" s="79">
        <v>10.18411593169926</v>
      </c>
      <c r="G6" s="79">
        <v>5.1211848115493082</v>
      </c>
      <c r="H6" s="79">
        <v>3.5133829289270695</v>
      </c>
      <c r="I6" s="8"/>
    </row>
    <row r="7" spans="1:9" ht="15.75" customHeight="1" x14ac:dyDescent="0.2">
      <c r="A7" s="9" t="s">
        <v>10</v>
      </c>
      <c r="B7" s="7">
        <v>100</v>
      </c>
      <c r="C7" s="79">
        <v>69.674487398165482</v>
      </c>
      <c r="D7" s="86">
        <f t="shared" ref="D7:D11" si="0">B7-C7</f>
        <v>30.325512601834518</v>
      </c>
      <c r="E7" s="79">
        <v>22.782303756098145</v>
      </c>
      <c r="F7" s="79">
        <v>4.1067786299605187</v>
      </c>
      <c r="G7" s="79">
        <v>1.9347066331094862</v>
      </c>
      <c r="H7" s="79">
        <v>1.5017235826663644</v>
      </c>
      <c r="I7" s="8"/>
    </row>
    <row r="8" spans="1:9" ht="15.75" customHeight="1" x14ac:dyDescent="0.2">
      <c r="A8" s="9" t="s">
        <v>11</v>
      </c>
      <c r="B8" s="7">
        <v>100</v>
      </c>
      <c r="C8" s="79">
        <v>58.098268474793137</v>
      </c>
      <c r="D8" s="86">
        <f t="shared" si="0"/>
        <v>41.901731525206863</v>
      </c>
      <c r="E8" s="79">
        <v>27.175770431913264</v>
      </c>
      <c r="F8" s="79">
        <v>7.4496830728048691</v>
      </c>
      <c r="G8" s="79">
        <v>3.4874618045910251</v>
      </c>
      <c r="H8" s="79">
        <v>3.7888162158977079</v>
      </c>
      <c r="I8" s="8"/>
    </row>
    <row r="9" spans="1:9" ht="15.75" customHeight="1" x14ac:dyDescent="0.2">
      <c r="A9" s="9" t="s">
        <v>12</v>
      </c>
      <c r="B9" s="7">
        <v>100</v>
      </c>
      <c r="C9" s="79">
        <v>37.027779255083409</v>
      </c>
      <c r="D9" s="86">
        <f t="shared" si="0"/>
        <v>62.972220744916591</v>
      </c>
      <c r="E9" s="79">
        <v>22.352816039993616</v>
      </c>
      <c r="F9" s="79">
        <v>23.669981740502401</v>
      </c>
      <c r="G9" s="79">
        <v>11.673669095357123</v>
      </c>
      <c r="H9" s="79">
        <v>5.2757538690634469</v>
      </c>
      <c r="I9" s="8"/>
    </row>
    <row r="10" spans="1:9" ht="15.75" customHeight="1" x14ac:dyDescent="0.2">
      <c r="A10" s="9" t="s">
        <v>14</v>
      </c>
      <c r="B10" s="7">
        <v>100</v>
      </c>
      <c r="C10" s="79">
        <v>37.927865839650813</v>
      </c>
      <c r="D10" s="86">
        <f t="shared" si="0"/>
        <v>62.072134160349187</v>
      </c>
      <c r="E10" s="79">
        <v>27.130714449804731</v>
      </c>
      <c r="F10" s="79">
        <v>18.435561681598898</v>
      </c>
      <c r="G10" s="79">
        <v>13.358603262118079</v>
      </c>
      <c r="H10" s="79">
        <v>3.1472547668274751</v>
      </c>
      <c r="I10" s="8"/>
    </row>
    <row r="11" spans="1:9" ht="15.75" customHeight="1" x14ac:dyDescent="0.2">
      <c r="A11" s="10" t="s">
        <v>13</v>
      </c>
      <c r="B11" s="11">
        <v>100</v>
      </c>
      <c r="C11" s="81">
        <v>68.520686963309913</v>
      </c>
      <c r="D11" s="87">
        <f t="shared" si="0"/>
        <v>31.479313036690087</v>
      </c>
      <c r="E11" s="81">
        <v>17.798594847775178</v>
      </c>
      <c r="F11" s="81">
        <v>5.6271142336716107</v>
      </c>
      <c r="G11" s="81">
        <v>1.7499349466562582</v>
      </c>
      <c r="H11" s="81">
        <v>6.3036690085870415</v>
      </c>
      <c r="I11" s="8"/>
    </row>
    <row r="12" spans="1:9" ht="15.75" customHeight="1" x14ac:dyDescent="0.2">
      <c r="A12" s="12" t="s">
        <v>75</v>
      </c>
    </row>
    <row r="13" spans="1:9" ht="15.75" customHeight="1" x14ac:dyDescent="0.2">
      <c r="A13" s="58" t="s">
        <v>72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1"/>
    </sheetView>
  </sheetViews>
  <sheetFormatPr baseColWidth="10" defaultRowHeight="12.75" x14ac:dyDescent="0.2"/>
  <cols>
    <col min="1" max="1" width="50" customWidth="1"/>
    <col min="2" max="2" width="65.42578125" customWidth="1"/>
  </cols>
  <sheetData>
    <row r="1" spans="1:2" ht="21.75" customHeight="1" thickBot="1" x14ac:dyDescent="0.25">
      <c r="A1" s="120" t="s">
        <v>16</v>
      </c>
      <c r="B1" s="121"/>
    </row>
    <row r="2" spans="1:2" ht="21.75" customHeight="1" thickBot="1" x14ac:dyDescent="0.25">
      <c r="A2" s="17" t="s">
        <v>17</v>
      </c>
      <c r="B2" s="18" t="s">
        <v>47</v>
      </c>
    </row>
    <row r="3" spans="1:2" s="29" customFormat="1" ht="21.75" customHeight="1" x14ac:dyDescent="0.2">
      <c r="A3" s="19" t="s">
        <v>18</v>
      </c>
      <c r="B3" s="28" t="s">
        <v>19</v>
      </c>
    </row>
    <row r="4" spans="1:2" s="29" customFormat="1" ht="21.75" customHeight="1" x14ac:dyDescent="0.2">
      <c r="A4" s="20" t="s">
        <v>20</v>
      </c>
      <c r="B4" s="30" t="s">
        <v>21</v>
      </c>
    </row>
    <row r="5" spans="1:2" s="29" customFormat="1" ht="21.75" customHeight="1" x14ac:dyDescent="0.2">
      <c r="A5" s="20" t="s">
        <v>22</v>
      </c>
      <c r="B5" s="30" t="s">
        <v>36</v>
      </c>
    </row>
    <row r="6" spans="1:2" s="29" customFormat="1" ht="30" customHeight="1" x14ac:dyDescent="0.2">
      <c r="A6" s="21" t="s">
        <v>23</v>
      </c>
      <c r="B6" s="31" t="s">
        <v>69</v>
      </c>
    </row>
    <row r="7" spans="1:2" s="29" customFormat="1" ht="39" customHeight="1" thickBot="1" x14ac:dyDescent="0.25">
      <c r="A7" s="22" t="s">
        <v>24</v>
      </c>
      <c r="B7" s="32" t="s">
        <v>37</v>
      </c>
    </row>
    <row r="8" spans="1:2" s="29" customFormat="1" ht="21.75" customHeight="1" x14ac:dyDescent="0.2">
      <c r="A8" s="23" t="s">
        <v>25</v>
      </c>
      <c r="B8" s="35" t="s">
        <v>1</v>
      </c>
    </row>
    <row r="9" spans="1:2" s="29" customFormat="1" ht="29.25" customHeight="1" x14ac:dyDescent="0.2">
      <c r="A9" s="24" t="s">
        <v>26</v>
      </c>
      <c r="B9" s="36" t="s">
        <v>40</v>
      </c>
    </row>
    <row r="10" spans="1:2" s="29" customFormat="1" ht="21.75" customHeight="1" x14ac:dyDescent="0.2">
      <c r="A10" s="24" t="s">
        <v>27</v>
      </c>
      <c r="B10" s="37" t="s">
        <v>28</v>
      </c>
    </row>
    <row r="11" spans="1:2" s="29" customFormat="1" ht="27" customHeight="1" thickBot="1" x14ac:dyDescent="0.25">
      <c r="A11" s="25" t="s">
        <v>29</v>
      </c>
      <c r="B11" s="38" t="s">
        <v>38</v>
      </c>
    </row>
    <row r="12" spans="1:2" s="29" customFormat="1" ht="21.75" customHeight="1" x14ac:dyDescent="0.2">
      <c r="A12" s="19" t="s">
        <v>30</v>
      </c>
      <c r="B12" s="28" t="s">
        <v>31</v>
      </c>
    </row>
    <row r="13" spans="1:2" s="29" customFormat="1" ht="21.75" customHeight="1" x14ac:dyDescent="0.2">
      <c r="A13" s="19" t="s">
        <v>32</v>
      </c>
      <c r="B13" s="34" t="s">
        <v>33</v>
      </c>
    </row>
    <row r="14" spans="1:2" s="29" customFormat="1" ht="21.75" customHeight="1" x14ac:dyDescent="0.2">
      <c r="A14" s="20" t="s">
        <v>34</v>
      </c>
      <c r="B14" s="30" t="s">
        <v>39</v>
      </c>
    </row>
    <row r="15" spans="1:2" s="29" customFormat="1" ht="28.5" customHeight="1" thickBot="1" x14ac:dyDescent="0.25">
      <c r="A15" s="26" t="s">
        <v>35</v>
      </c>
      <c r="B15" s="33" t="s">
        <v>70</v>
      </c>
    </row>
    <row r="16" spans="1:2" ht="21.75" customHeight="1" x14ac:dyDescent="0.2"/>
    <row r="17" spans="1:1" ht="21.75" customHeight="1" x14ac:dyDescent="0.2"/>
    <row r="18" spans="1:1" ht="21.75" customHeight="1" x14ac:dyDescent="0.2"/>
    <row r="19" spans="1:1" ht="21.75" customHeight="1" x14ac:dyDescent="0.2"/>
    <row r="20" spans="1:1" ht="21.75" customHeight="1" x14ac:dyDescent="0.2"/>
    <row r="21" spans="1:1" ht="21.75" customHeight="1" x14ac:dyDescent="0.2">
      <c r="A21" s="27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73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78" t="s">
        <v>2</v>
      </c>
      <c r="E5" s="89" t="s">
        <v>5</v>
      </c>
      <c r="F5" s="65" t="s">
        <v>6</v>
      </c>
      <c r="G5" s="89" t="s">
        <v>7</v>
      </c>
      <c r="H5" s="89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79">
        <v>49.7714981967734</v>
      </c>
      <c r="D6" s="86">
        <f>B6-C6</f>
        <v>50.2285018032266</v>
      </c>
      <c r="E6" s="79">
        <v>30.630413607465673</v>
      </c>
      <c r="F6" s="79">
        <v>9.9542298145103008</v>
      </c>
      <c r="G6" s="79">
        <v>5.5182574511837057</v>
      </c>
      <c r="H6" s="79">
        <v>4.125600930066927</v>
      </c>
      <c r="I6" s="8"/>
    </row>
    <row r="7" spans="1:9" ht="15.75" customHeight="1" x14ac:dyDescent="0.2">
      <c r="A7" s="9" t="s">
        <v>10</v>
      </c>
      <c r="B7" s="7">
        <v>100</v>
      </c>
      <c r="C7" s="79">
        <v>61.347154619797728</v>
      </c>
      <c r="D7" s="86">
        <f t="shared" ref="D7:D11" si="0">B7-C7</f>
        <v>38.652845380202272</v>
      </c>
      <c r="E7" s="79">
        <v>31.06843781122442</v>
      </c>
      <c r="F7" s="79">
        <v>4.5026721465542634</v>
      </c>
      <c r="G7" s="79">
        <v>1.7884445441921142</v>
      </c>
      <c r="H7" s="79">
        <v>1.2932908782314738</v>
      </c>
      <c r="I7" s="8"/>
    </row>
    <row r="8" spans="1:9" ht="15.75" customHeight="1" x14ac:dyDescent="0.2">
      <c r="A8" s="9" t="s">
        <v>11</v>
      </c>
      <c r="B8" s="7">
        <v>100</v>
      </c>
      <c r="C8" s="79">
        <v>52.547911037206404</v>
      </c>
      <c r="D8" s="86">
        <f t="shared" si="0"/>
        <v>47.452088962793596</v>
      </c>
      <c r="E8" s="79">
        <v>34.343795468717524</v>
      </c>
      <c r="F8" s="79">
        <v>6.1326127624194555</v>
      </c>
      <c r="G8" s="79">
        <v>3.3697775930160052</v>
      </c>
      <c r="H8" s="79">
        <v>3.6059031386406155</v>
      </c>
      <c r="I8" s="8"/>
    </row>
    <row r="9" spans="1:9" ht="15.75" customHeight="1" x14ac:dyDescent="0.2">
      <c r="A9" s="9" t="s">
        <v>12</v>
      </c>
      <c r="B9" s="7">
        <v>100</v>
      </c>
      <c r="C9" s="79">
        <v>30.54361856832405</v>
      </c>
      <c r="D9" s="86">
        <f t="shared" si="0"/>
        <v>69.45638143167595</v>
      </c>
      <c r="E9" s="79">
        <v>24.509403441120241</v>
      </c>
      <c r="F9" s="79">
        <v>22.981650626623747</v>
      </c>
      <c r="G9" s="79">
        <v>12.958938579434975</v>
      </c>
      <c r="H9" s="79">
        <v>9.0063887844969859</v>
      </c>
      <c r="I9" s="8"/>
    </row>
    <row r="10" spans="1:9" ht="15.75" customHeight="1" x14ac:dyDescent="0.2">
      <c r="A10" s="9" t="s">
        <v>14</v>
      </c>
      <c r="B10" s="7">
        <v>100</v>
      </c>
      <c r="C10" s="79">
        <v>35.060895239099487</v>
      </c>
      <c r="D10" s="86">
        <f t="shared" si="0"/>
        <v>64.939104760900506</v>
      </c>
      <c r="E10" s="79">
        <v>32.366742236516053</v>
      </c>
      <c r="F10" s="79">
        <v>15.843306796014131</v>
      </c>
      <c r="G10" s="79">
        <v>11.989244477249962</v>
      </c>
      <c r="H10" s="79">
        <v>4.7398112511203667</v>
      </c>
      <c r="I10" s="8"/>
    </row>
    <row r="11" spans="1:9" ht="15.75" customHeight="1" x14ac:dyDescent="0.2">
      <c r="A11" s="10" t="s">
        <v>13</v>
      </c>
      <c r="B11" s="11">
        <v>100</v>
      </c>
      <c r="C11" s="81">
        <v>69.953051643192481</v>
      </c>
      <c r="D11" s="87">
        <f t="shared" si="0"/>
        <v>30.046948356807519</v>
      </c>
      <c r="E11" s="81">
        <v>21.364904402258965</v>
      </c>
      <c r="F11" s="81">
        <v>5.8243178880043542</v>
      </c>
      <c r="G11" s="81">
        <v>1.8575219432537253</v>
      </c>
      <c r="H11" s="81">
        <v>1.0002041232904675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72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68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78" t="s">
        <v>2</v>
      </c>
      <c r="E5" s="85" t="s">
        <v>5</v>
      </c>
      <c r="F5" s="65" t="s">
        <v>6</v>
      </c>
      <c r="G5" s="85" t="s">
        <v>7</v>
      </c>
      <c r="H5" s="85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79">
        <v>50.93</v>
      </c>
      <c r="D6" s="86">
        <f>B6-C6</f>
        <v>49.07</v>
      </c>
      <c r="E6" s="79">
        <v>32.996160025659229</v>
      </c>
      <c r="F6" s="79">
        <v>8.6899836957005956</v>
      </c>
      <c r="G6" s="79">
        <v>4.6943909052301462</v>
      </c>
      <c r="H6" s="79">
        <v>2.6894669474134374</v>
      </c>
      <c r="I6" s="8"/>
    </row>
    <row r="7" spans="1:9" ht="15.75" customHeight="1" x14ac:dyDescent="0.2">
      <c r="A7" s="9" t="s">
        <v>10</v>
      </c>
      <c r="B7" s="7">
        <v>100</v>
      </c>
      <c r="C7" s="79">
        <v>61.657681940700805</v>
      </c>
      <c r="D7" s="86">
        <f t="shared" ref="D7:D11" si="0">B7-C7</f>
        <v>38.342318059299195</v>
      </c>
      <c r="E7" s="79">
        <v>33.071551090419014</v>
      </c>
      <c r="F7" s="79">
        <v>3.442783631462877</v>
      </c>
      <c r="G7" s="79">
        <v>1.0904190149473167</v>
      </c>
      <c r="H7" s="79">
        <v>0.73756432246998282</v>
      </c>
      <c r="I7" s="8"/>
    </row>
    <row r="8" spans="1:9" ht="15.75" customHeight="1" x14ac:dyDescent="0.2">
      <c r="A8" s="9" t="s">
        <v>11</v>
      </c>
      <c r="B8" s="7">
        <v>100</v>
      </c>
      <c r="C8" s="79">
        <v>54.656898247326012</v>
      </c>
      <c r="D8" s="86">
        <f t="shared" si="0"/>
        <v>45.343101752673988</v>
      </c>
      <c r="E8" s="79">
        <v>34.891096355139474</v>
      </c>
      <c r="F8" s="79">
        <v>5.0758170632228161</v>
      </c>
      <c r="G8" s="79">
        <v>2.6507383491777907</v>
      </c>
      <c r="H8" s="79">
        <v>2.7254499851339089</v>
      </c>
      <c r="I8" s="8"/>
    </row>
    <row r="9" spans="1:9" ht="15.75" customHeight="1" x14ac:dyDescent="0.2">
      <c r="A9" s="9" t="s">
        <v>12</v>
      </c>
      <c r="B9" s="7">
        <v>100</v>
      </c>
      <c r="C9" s="79">
        <v>34.213983536019477</v>
      </c>
      <c r="D9" s="86">
        <f t="shared" si="0"/>
        <v>65.78601646398053</v>
      </c>
      <c r="E9" s="79">
        <v>30.452337620074964</v>
      </c>
      <c r="F9" s="79">
        <v>19.406043220962047</v>
      </c>
      <c r="G9" s="79">
        <v>11.217442659306489</v>
      </c>
      <c r="H9" s="79">
        <v>4.710192963637021</v>
      </c>
      <c r="I9" s="8"/>
    </row>
    <row r="10" spans="1:9" ht="15.75" customHeight="1" x14ac:dyDescent="0.2">
      <c r="A10" s="9" t="s">
        <v>14</v>
      </c>
      <c r="B10" s="7">
        <v>100</v>
      </c>
      <c r="C10" s="79">
        <v>42.809763863093657</v>
      </c>
      <c r="D10" s="86">
        <f t="shared" si="0"/>
        <v>57.190236136906343</v>
      </c>
      <c r="E10" s="79">
        <v>35.398425753957724</v>
      </c>
      <c r="F10" s="79">
        <v>11.660918015388697</v>
      </c>
      <c r="G10" s="79">
        <v>6.986822322455116</v>
      </c>
      <c r="H10" s="79">
        <v>3.1440700451048018</v>
      </c>
      <c r="I10" s="8"/>
    </row>
    <row r="11" spans="1:9" ht="15.75" customHeight="1" x14ac:dyDescent="0.2">
      <c r="A11" s="10" t="s">
        <v>13</v>
      </c>
      <c r="B11" s="11">
        <v>100</v>
      </c>
      <c r="C11" s="81">
        <v>62.162751403499207</v>
      </c>
      <c r="D11" s="87">
        <f t="shared" si="0"/>
        <v>37.837248596500793</v>
      </c>
      <c r="E11" s="81">
        <v>27.655747533656726</v>
      </c>
      <c r="F11" s="81">
        <v>5.7502588979124649</v>
      </c>
      <c r="G11" s="81">
        <v>3.0141167493323162</v>
      </c>
      <c r="H11" s="81">
        <v>1.4171254155992805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67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78" t="s">
        <v>2</v>
      </c>
      <c r="E5" s="77" t="s">
        <v>5</v>
      </c>
      <c r="F5" s="65" t="s">
        <v>6</v>
      </c>
      <c r="G5" s="77" t="s">
        <v>7</v>
      </c>
      <c r="H5" s="77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79">
        <v>57.251672124962049</v>
      </c>
      <c r="D6" s="80">
        <v>42.651054413294844</v>
      </c>
      <c r="E6" s="79">
        <v>29.852699719077108</v>
      </c>
      <c r="F6" s="79">
        <v>7.2810024790781718</v>
      </c>
      <c r="G6" s="79">
        <v>4.124230999383915</v>
      </c>
      <c r="H6" s="79">
        <v>1.4903946774987546</v>
      </c>
      <c r="I6" s="8"/>
    </row>
    <row r="7" spans="1:9" ht="15.75" customHeight="1" x14ac:dyDescent="0.2">
      <c r="A7" s="9" t="s">
        <v>10</v>
      </c>
      <c r="B7" s="7">
        <v>100</v>
      </c>
      <c r="C7" s="79">
        <v>67.495011369437094</v>
      </c>
      <c r="D7" s="80">
        <v>33.174126965078599</v>
      </c>
      <c r="E7" s="79">
        <v>26.368973038192028</v>
      </c>
      <c r="F7" s="79">
        <v>3.2658127987377608</v>
      </c>
      <c r="G7" s="79">
        <v>1.9594876792426563</v>
      </c>
      <c r="H7" s="79">
        <v>0.91071511439045882</v>
      </c>
      <c r="I7" s="8"/>
    </row>
    <row r="8" spans="1:9" ht="15.75" customHeight="1" x14ac:dyDescent="0.2">
      <c r="A8" s="9" t="s">
        <v>11</v>
      </c>
      <c r="B8" s="7">
        <v>100</v>
      </c>
      <c r="C8" s="79">
        <v>61.461094316374634</v>
      </c>
      <c r="D8" s="80">
        <v>37.366699239495262</v>
      </c>
      <c r="E8" s="79">
        <v>30.637419946416035</v>
      </c>
      <c r="F8" s="79">
        <v>4.6800005730905339</v>
      </c>
      <c r="G8" s="79">
        <v>1.7500752181325845</v>
      </c>
      <c r="H8" s="79">
        <v>1.4714099459862173</v>
      </c>
      <c r="I8" s="8"/>
    </row>
    <row r="9" spans="1:9" ht="15.75" customHeight="1" x14ac:dyDescent="0.2">
      <c r="A9" s="9" t="s">
        <v>12</v>
      </c>
      <c r="B9" s="7">
        <v>100</v>
      </c>
      <c r="C9" s="79">
        <v>36.607508436048398</v>
      </c>
      <c r="D9" s="80">
        <v>64.397108645260403</v>
      </c>
      <c r="E9" s="79">
        <v>32.465020401824162</v>
      </c>
      <c r="F9" s="79">
        <v>17.491916924336763</v>
      </c>
      <c r="G9" s="79">
        <v>11.889533652420688</v>
      </c>
      <c r="H9" s="79">
        <v>1.546020585369986</v>
      </c>
      <c r="I9" s="8"/>
    </row>
    <row r="10" spans="1:9" ht="15.75" customHeight="1" x14ac:dyDescent="0.2">
      <c r="A10" s="9" t="s">
        <v>14</v>
      </c>
      <c r="B10" s="7">
        <v>100</v>
      </c>
      <c r="C10" s="79">
        <v>47.937801798608959</v>
      </c>
      <c r="D10" s="80">
        <v>54.171827995045128</v>
      </c>
      <c r="E10" s="79">
        <v>35.626633588800786</v>
      </c>
      <c r="F10" s="79">
        <v>9.0550657865591635</v>
      </c>
      <c r="G10" s="79">
        <v>4.651574890355735</v>
      </c>
      <c r="H10" s="79">
        <v>2.7289239356753643</v>
      </c>
      <c r="I10" s="8"/>
    </row>
    <row r="11" spans="1:9" ht="15.75" customHeight="1" x14ac:dyDescent="0.2">
      <c r="A11" s="10" t="s">
        <v>13</v>
      </c>
      <c r="B11" s="11">
        <v>100</v>
      </c>
      <c r="C11" s="81">
        <v>67.3200658386952</v>
      </c>
      <c r="D11" s="82">
        <v>27.980304895369756</v>
      </c>
      <c r="E11" s="81">
        <v>23.637089131627512</v>
      </c>
      <c r="F11" s="81">
        <v>4.5837697640780082</v>
      </c>
      <c r="G11" s="81">
        <v>1.9352586163898449</v>
      </c>
      <c r="H11" s="81">
        <v>2.5238166492094369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53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14" t="s">
        <v>0</v>
      </c>
      <c r="B3" s="1"/>
      <c r="C3" s="107" t="s">
        <v>1</v>
      </c>
      <c r="D3" s="107"/>
      <c r="E3" s="107"/>
      <c r="F3" s="107"/>
      <c r="G3" s="107"/>
      <c r="H3" s="117"/>
    </row>
    <row r="4" spans="1:9" ht="23.25" customHeight="1" x14ac:dyDescent="0.2">
      <c r="A4" s="11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8"/>
    </row>
    <row r="5" spans="1:9" ht="25.5" x14ac:dyDescent="0.2">
      <c r="A5" s="116"/>
      <c r="B5" s="109"/>
      <c r="C5" s="111"/>
      <c r="D5" s="64" t="s">
        <v>2</v>
      </c>
      <c r="E5" s="63" t="s">
        <v>5</v>
      </c>
      <c r="F5" s="65" t="s">
        <v>6</v>
      </c>
      <c r="G5" s="63" t="s">
        <v>7</v>
      </c>
      <c r="H5" s="66" t="s">
        <v>8</v>
      </c>
      <c r="I5" s="5" t="s">
        <v>9</v>
      </c>
    </row>
    <row r="6" spans="1:9" ht="20.25" customHeight="1" x14ac:dyDescent="0.2">
      <c r="A6" s="67" t="s">
        <v>2</v>
      </c>
      <c r="B6" s="70" t="s">
        <v>50</v>
      </c>
      <c r="C6" s="70" t="s">
        <v>50</v>
      </c>
      <c r="D6" s="70" t="s">
        <v>50</v>
      </c>
      <c r="E6" s="70" t="s">
        <v>50</v>
      </c>
      <c r="F6" s="70" t="s">
        <v>50</v>
      </c>
      <c r="G6" s="70" t="s">
        <v>50</v>
      </c>
      <c r="H6" s="71" t="s">
        <v>50</v>
      </c>
      <c r="I6" s="8"/>
    </row>
    <row r="7" spans="1:9" ht="15.75" customHeight="1" x14ac:dyDescent="0.2">
      <c r="A7" s="68" t="s">
        <v>10</v>
      </c>
      <c r="B7" s="70" t="s">
        <v>50</v>
      </c>
      <c r="C7" s="70" t="s">
        <v>50</v>
      </c>
      <c r="D7" s="70" t="s">
        <v>50</v>
      </c>
      <c r="E7" s="70" t="s">
        <v>50</v>
      </c>
      <c r="F7" s="70" t="s">
        <v>50</v>
      </c>
      <c r="G7" s="70" t="s">
        <v>50</v>
      </c>
      <c r="H7" s="71" t="s">
        <v>50</v>
      </c>
      <c r="I7" s="8"/>
    </row>
    <row r="8" spans="1:9" ht="15.75" customHeight="1" x14ac:dyDescent="0.2">
      <c r="A8" s="68" t="s">
        <v>11</v>
      </c>
      <c r="B8" s="70" t="s">
        <v>50</v>
      </c>
      <c r="C8" s="70" t="s">
        <v>50</v>
      </c>
      <c r="D8" s="70" t="s">
        <v>50</v>
      </c>
      <c r="E8" s="70" t="s">
        <v>50</v>
      </c>
      <c r="F8" s="70" t="s">
        <v>50</v>
      </c>
      <c r="G8" s="70" t="s">
        <v>50</v>
      </c>
      <c r="H8" s="71" t="s">
        <v>50</v>
      </c>
      <c r="I8" s="8"/>
    </row>
    <row r="9" spans="1:9" ht="15.75" customHeight="1" x14ac:dyDescent="0.2">
      <c r="A9" s="68" t="s">
        <v>12</v>
      </c>
      <c r="B9" s="70" t="s">
        <v>50</v>
      </c>
      <c r="C9" s="70" t="s">
        <v>50</v>
      </c>
      <c r="D9" s="70" t="s">
        <v>50</v>
      </c>
      <c r="E9" s="70" t="s">
        <v>50</v>
      </c>
      <c r="F9" s="70" t="s">
        <v>50</v>
      </c>
      <c r="G9" s="70" t="s">
        <v>50</v>
      </c>
      <c r="H9" s="71" t="s">
        <v>50</v>
      </c>
      <c r="I9" s="8"/>
    </row>
    <row r="10" spans="1:9" ht="15.75" customHeight="1" x14ac:dyDescent="0.2">
      <c r="A10" s="68" t="s">
        <v>14</v>
      </c>
      <c r="B10" s="70" t="s">
        <v>50</v>
      </c>
      <c r="C10" s="70" t="s">
        <v>50</v>
      </c>
      <c r="D10" s="70" t="s">
        <v>50</v>
      </c>
      <c r="E10" s="70" t="s">
        <v>50</v>
      </c>
      <c r="F10" s="70" t="s">
        <v>50</v>
      </c>
      <c r="G10" s="70" t="s">
        <v>50</v>
      </c>
      <c r="H10" s="71" t="s">
        <v>50</v>
      </c>
      <c r="I10" s="8"/>
    </row>
    <row r="11" spans="1:9" ht="15.75" customHeight="1" x14ac:dyDescent="0.2">
      <c r="A11" s="69" t="s">
        <v>13</v>
      </c>
      <c r="B11" s="72" t="s">
        <v>50</v>
      </c>
      <c r="C11" s="72" t="s">
        <v>50</v>
      </c>
      <c r="D11" s="72" t="s">
        <v>50</v>
      </c>
      <c r="E11" s="72" t="s">
        <v>50</v>
      </c>
      <c r="F11" s="72" t="s">
        <v>50</v>
      </c>
      <c r="G11" s="72" t="s">
        <v>50</v>
      </c>
      <c r="H11" s="73" t="s">
        <v>50</v>
      </c>
      <c r="I11" s="8"/>
    </row>
    <row r="12" spans="1:9" ht="12.75" customHeight="1" x14ac:dyDescent="0.2">
      <c r="A12" s="74" t="s">
        <v>51</v>
      </c>
      <c r="B12" s="75"/>
      <c r="C12" s="75"/>
      <c r="D12" s="75"/>
      <c r="E12" s="75"/>
      <c r="F12" s="75"/>
      <c r="G12" s="75"/>
      <c r="H12" s="75"/>
    </row>
    <row r="13" spans="1:9" x14ac:dyDescent="0.2">
      <c r="A13" s="113" t="s">
        <v>52</v>
      </c>
      <c r="B13" s="113"/>
      <c r="C13" s="113"/>
      <c r="D13" s="113"/>
      <c r="E13" s="113"/>
      <c r="F13" s="113"/>
      <c r="G13" s="113"/>
      <c r="H13" s="113"/>
    </row>
    <row r="14" spans="1:9" ht="15.75" customHeight="1" x14ac:dyDescent="0.2">
      <c r="A14" s="58" t="s">
        <v>71</v>
      </c>
    </row>
    <row r="15" spans="1:9" x14ac:dyDescent="0.2">
      <c r="A15" s="75"/>
      <c r="B15" s="75"/>
      <c r="C15" s="75"/>
      <c r="D15" s="76"/>
      <c r="E15" s="75"/>
      <c r="F15" s="75"/>
      <c r="G15" s="75"/>
      <c r="H15" s="75"/>
    </row>
    <row r="16" spans="1:9" x14ac:dyDescent="0.2">
      <c r="A16" s="75"/>
      <c r="B16" s="75"/>
      <c r="C16" s="75"/>
      <c r="D16" s="75"/>
      <c r="E16" s="75"/>
      <c r="F16" s="75"/>
      <c r="G16" s="75"/>
      <c r="H16" s="75"/>
    </row>
  </sheetData>
  <mergeCells count="7">
    <mergeCell ref="A13:H13"/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54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14" t="s">
        <v>0</v>
      </c>
      <c r="B3" s="1"/>
      <c r="C3" s="107" t="s">
        <v>1</v>
      </c>
      <c r="D3" s="107"/>
      <c r="E3" s="107"/>
      <c r="F3" s="107"/>
      <c r="G3" s="107"/>
      <c r="H3" s="117"/>
    </row>
    <row r="4" spans="1:9" ht="23.25" customHeight="1" x14ac:dyDescent="0.2">
      <c r="A4" s="11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8"/>
    </row>
    <row r="5" spans="1:9" ht="25.5" x14ac:dyDescent="0.2">
      <c r="A5" s="116"/>
      <c r="B5" s="109"/>
      <c r="C5" s="111"/>
      <c r="D5" s="64" t="s">
        <v>2</v>
      </c>
      <c r="E5" s="63" t="s">
        <v>5</v>
      </c>
      <c r="F5" s="65" t="s">
        <v>6</v>
      </c>
      <c r="G5" s="63" t="s">
        <v>7</v>
      </c>
      <c r="H5" s="66" t="s">
        <v>8</v>
      </c>
      <c r="I5" s="5" t="s">
        <v>9</v>
      </c>
    </row>
    <row r="6" spans="1:9" ht="20.25" customHeight="1" x14ac:dyDescent="0.2">
      <c r="A6" s="67" t="s">
        <v>2</v>
      </c>
      <c r="B6" s="70" t="s">
        <v>50</v>
      </c>
      <c r="C6" s="70" t="s">
        <v>50</v>
      </c>
      <c r="D6" s="70" t="s">
        <v>50</v>
      </c>
      <c r="E6" s="70" t="s">
        <v>50</v>
      </c>
      <c r="F6" s="70" t="s">
        <v>50</v>
      </c>
      <c r="G6" s="70" t="s">
        <v>50</v>
      </c>
      <c r="H6" s="71" t="s">
        <v>50</v>
      </c>
      <c r="I6" s="8"/>
    </row>
    <row r="7" spans="1:9" ht="15.75" customHeight="1" x14ac:dyDescent="0.2">
      <c r="A7" s="68" t="s">
        <v>10</v>
      </c>
      <c r="B7" s="70" t="s">
        <v>50</v>
      </c>
      <c r="C7" s="70" t="s">
        <v>50</v>
      </c>
      <c r="D7" s="70" t="s">
        <v>50</v>
      </c>
      <c r="E7" s="70" t="s">
        <v>50</v>
      </c>
      <c r="F7" s="70" t="s">
        <v>50</v>
      </c>
      <c r="G7" s="70" t="s">
        <v>50</v>
      </c>
      <c r="H7" s="71" t="s">
        <v>50</v>
      </c>
      <c r="I7" s="8"/>
    </row>
    <row r="8" spans="1:9" ht="15.75" customHeight="1" x14ac:dyDescent="0.2">
      <c r="A8" s="68" t="s">
        <v>11</v>
      </c>
      <c r="B8" s="70" t="s">
        <v>50</v>
      </c>
      <c r="C8" s="70" t="s">
        <v>50</v>
      </c>
      <c r="D8" s="70" t="s">
        <v>50</v>
      </c>
      <c r="E8" s="70" t="s">
        <v>50</v>
      </c>
      <c r="F8" s="70" t="s">
        <v>50</v>
      </c>
      <c r="G8" s="70" t="s">
        <v>50</v>
      </c>
      <c r="H8" s="71" t="s">
        <v>50</v>
      </c>
      <c r="I8" s="8"/>
    </row>
    <row r="9" spans="1:9" ht="15.75" customHeight="1" x14ac:dyDescent="0.2">
      <c r="A9" s="68" t="s">
        <v>12</v>
      </c>
      <c r="B9" s="70" t="s">
        <v>50</v>
      </c>
      <c r="C9" s="70" t="s">
        <v>50</v>
      </c>
      <c r="D9" s="70" t="s">
        <v>50</v>
      </c>
      <c r="E9" s="70" t="s">
        <v>50</v>
      </c>
      <c r="F9" s="70" t="s">
        <v>50</v>
      </c>
      <c r="G9" s="70" t="s">
        <v>50</v>
      </c>
      <c r="H9" s="71" t="s">
        <v>50</v>
      </c>
      <c r="I9" s="8"/>
    </row>
    <row r="10" spans="1:9" ht="15.75" customHeight="1" x14ac:dyDescent="0.2">
      <c r="A10" s="68" t="s">
        <v>14</v>
      </c>
      <c r="B10" s="70" t="s">
        <v>50</v>
      </c>
      <c r="C10" s="70" t="s">
        <v>50</v>
      </c>
      <c r="D10" s="70" t="s">
        <v>50</v>
      </c>
      <c r="E10" s="70" t="s">
        <v>50</v>
      </c>
      <c r="F10" s="70" t="s">
        <v>50</v>
      </c>
      <c r="G10" s="70" t="s">
        <v>50</v>
      </c>
      <c r="H10" s="71" t="s">
        <v>50</v>
      </c>
      <c r="I10" s="8"/>
    </row>
    <row r="11" spans="1:9" ht="15.75" customHeight="1" x14ac:dyDescent="0.2">
      <c r="A11" s="69" t="s">
        <v>13</v>
      </c>
      <c r="B11" s="72" t="s">
        <v>50</v>
      </c>
      <c r="C11" s="72" t="s">
        <v>50</v>
      </c>
      <c r="D11" s="72" t="s">
        <v>50</v>
      </c>
      <c r="E11" s="72" t="s">
        <v>50</v>
      </c>
      <c r="F11" s="72" t="s">
        <v>50</v>
      </c>
      <c r="G11" s="72" t="s">
        <v>50</v>
      </c>
      <c r="H11" s="73" t="s">
        <v>50</v>
      </c>
      <c r="I11" s="8"/>
    </row>
    <row r="12" spans="1:9" ht="12.75" customHeight="1" x14ac:dyDescent="0.2">
      <c r="A12" s="74" t="s">
        <v>51</v>
      </c>
      <c r="B12" s="75"/>
      <c r="C12" s="75"/>
      <c r="D12" s="75"/>
      <c r="E12" s="75"/>
      <c r="F12" s="75"/>
      <c r="G12" s="75"/>
      <c r="H12" s="75"/>
    </row>
    <row r="13" spans="1:9" x14ac:dyDescent="0.2">
      <c r="A13" s="113" t="s">
        <v>52</v>
      </c>
      <c r="B13" s="113"/>
      <c r="C13" s="113"/>
      <c r="D13" s="113"/>
      <c r="E13" s="113"/>
      <c r="F13" s="113"/>
      <c r="G13" s="113"/>
      <c r="H13" s="113"/>
    </row>
    <row r="14" spans="1:9" ht="15.75" customHeight="1" x14ac:dyDescent="0.2">
      <c r="A14" s="58" t="s">
        <v>71</v>
      </c>
    </row>
    <row r="15" spans="1:9" x14ac:dyDescent="0.2">
      <c r="A15" s="75"/>
      <c r="B15" s="75"/>
      <c r="C15" s="75"/>
      <c r="D15" s="76"/>
      <c r="E15" s="75"/>
      <c r="F15" s="75"/>
      <c r="G15" s="75"/>
      <c r="H15" s="75"/>
    </row>
    <row r="16" spans="1:9" x14ac:dyDescent="0.2">
      <c r="A16" s="75"/>
      <c r="B16" s="75"/>
      <c r="C16" s="75"/>
      <c r="D16" s="75"/>
      <c r="E16" s="75"/>
      <c r="F16" s="75"/>
      <c r="G16" s="75"/>
      <c r="H16" s="75"/>
    </row>
  </sheetData>
  <mergeCells count="7">
    <mergeCell ref="A13:H13"/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55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61" t="s">
        <v>2</v>
      </c>
      <c r="E5" s="60" t="s">
        <v>5</v>
      </c>
      <c r="F5" s="65" t="s">
        <v>6</v>
      </c>
      <c r="G5" s="60" t="s">
        <v>7</v>
      </c>
      <c r="H5" s="60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53">
        <v>53.068773965195163</v>
      </c>
      <c r="D6" s="53">
        <v>46.9</v>
      </c>
      <c r="E6" s="54">
        <v>28.380935994494148</v>
      </c>
      <c r="F6" s="54">
        <v>8.8566758430832753</v>
      </c>
      <c r="G6" s="54">
        <v>5.7836004326024977</v>
      </c>
      <c r="H6" s="54">
        <v>3.9100137646249138</v>
      </c>
      <c r="I6" s="8"/>
    </row>
    <row r="7" spans="1:9" ht="15.75" customHeight="1" x14ac:dyDescent="0.2">
      <c r="A7" s="9" t="s">
        <v>10</v>
      </c>
      <c r="B7" s="7">
        <v>100</v>
      </c>
      <c r="C7" s="54">
        <v>64.236591792077874</v>
      </c>
      <c r="D7" s="54">
        <v>35.799999999999997</v>
      </c>
      <c r="E7" s="55">
        <v>28.459786540436742</v>
      </c>
      <c r="F7" s="55">
        <v>3.9364980127718483</v>
      </c>
      <c r="G7" s="55">
        <v>1.7840396552494082</v>
      </c>
      <c r="H7" s="55">
        <v>1.5830839994641182</v>
      </c>
      <c r="I7" s="8"/>
    </row>
    <row r="8" spans="1:9" ht="15.75" customHeight="1" x14ac:dyDescent="0.2">
      <c r="A8" s="9" t="s">
        <v>11</v>
      </c>
      <c r="B8" s="7">
        <v>100</v>
      </c>
      <c r="C8" s="54">
        <v>59.565538234480208</v>
      </c>
      <c r="D8" s="54">
        <v>40.4</v>
      </c>
      <c r="E8" s="55">
        <v>26.879439166128588</v>
      </c>
      <c r="F8" s="55">
        <v>5.1286781662208281</v>
      </c>
      <c r="G8" s="55">
        <v>4.7412600313624198</v>
      </c>
      <c r="H8" s="55">
        <v>3.6850844018079512</v>
      </c>
      <c r="I8" s="8"/>
    </row>
    <row r="9" spans="1:9" ht="15.75" customHeight="1" x14ac:dyDescent="0.2">
      <c r="A9" s="9" t="s">
        <v>12</v>
      </c>
      <c r="B9" s="7">
        <v>100</v>
      </c>
      <c r="C9" s="54">
        <v>18.901672628831093</v>
      </c>
      <c r="D9" s="54">
        <v>81.099999999999994</v>
      </c>
      <c r="E9" s="55">
        <v>32.587257082084506</v>
      </c>
      <c r="F9" s="55">
        <v>27.342163782268202</v>
      </c>
      <c r="G9" s="55">
        <v>13.840278449192692</v>
      </c>
      <c r="H9" s="55">
        <v>7.3286280576235141</v>
      </c>
      <c r="I9" s="8"/>
    </row>
    <row r="10" spans="1:9" ht="15.75" customHeight="1" x14ac:dyDescent="0.2">
      <c r="A10" s="9" t="s">
        <v>14</v>
      </c>
      <c r="B10" s="7">
        <v>100</v>
      </c>
      <c r="C10" s="54">
        <v>30.075692833597849</v>
      </c>
      <c r="D10" s="54">
        <v>69.900000000000006</v>
      </c>
      <c r="E10" s="55">
        <v>30.30765474301062</v>
      </c>
      <c r="F10" s="55">
        <v>17.738981809302892</v>
      </c>
      <c r="G10" s="55">
        <v>12.672445366866073</v>
      </c>
      <c r="H10" s="55">
        <v>9.2052252472225611</v>
      </c>
      <c r="I10" s="8"/>
    </row>
    <row r="11" spans="1:9" ht="15.75" customHeight="1" x14ac:dyDescent="0.2">
      <c r="A11" s="10" t="s">
        <v>13</v>
      </c>
      <c r="B11" s="11">
        <v>100</v>
      </c>
      <c r="C11" s="15">
        <v>63.216721394291483</v>
      </c>
      <c r="D11" s="15">
        <v>36.799999999999997</v>
      </c>
      <c r="E11" s="16">
        <v>26.837585248800199</v>
      </c>
      <c r="F11" s="16">
        <v>4.748673907552412</v>
      </c>
      <c r="G11" s="16">
        <v>3.7256883051275573</v>
      </c>
      <c r="H11" s="16">
        <v>1.4713311442283403</v>
      </c>
      <c r="I11" s="8"/>
    </row>
    <row r="12" spans="1:9" ht="26.25" customHeight="1" x14ac:dyDescent="0.2">
      <c r="A12" s="119" t="s">
        <v>76</v>
      </c>
      <c r="B12" s="119"/>
      <c r="C12" s="119"/>
      <c r="D12" s="119"/>
      <c r="E12" s="119"/>
      <c r="F12" s="119"/>
      <c r="G12" s="119"/>
      <c r="H12" s="119"/>
    </row>
    <row r="13" spans="1:9" ht="15.75" customHeight="1" x14ac:dyDescent="0.2">
      <c r="A13" s="58" t="s">
        <v>71</v>
      </c>
    </row>
    <row r="14" spans="1:9" x14ac:dyDescent="0.2">
      <c r="D14" s="56"/>
    </row>
  </sheetData>
  <mergeCells count="7">
    <mergeCell ref="A12:H12"/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H2"/>
    </sheetView>
  </sheetViews>
  <sheetFormatPr baseColWidth="10" defaultRowHeight="12.75" x14ac:dyDescent="0.2"/>
  <cols>
    <col min="1" max="1" width="16.5703125" customWidth="1"/>
    <col min="2" max="2" width="12.85546875" customWidth="1"/>
    <col min="3" max="3" width="13.5703125" customWidth="1"/>
    <col min="4" max="4" width="13.140625" customWidth="1"/>
  </cols>
  <sheetData>
    <row r="1" spans="1:9" ht="12.75" customHeight="1" x14ac:dyDescent="0.2">
      <c r="A1" s="101" t="s">
        <v>56</v>
      </c>
      <c r="B1" s="102"/>
      <c r="C1" s="102"/>
      <c r="D1" s="102"/>
      <c r="E1" s="102"/>
      <c r="F1" s="102"/>
      <c r="G1" s="102"/>
      <c r="H1" s="102"/>
    </row>
    <row r="2" spans="1:9" ht="19.5" customHeight="1" x14ac:dyDescent="0.2">
      <c r="A2" s="103"/>
      <c r="B2" s="103"/>
      <c r="C2" s="103"/>
      <c r="D2" s="103"/>
      <c r="E2" s="103"/>
      <c r="F2" s="103"/>
      <c r="G2" s="103"/>
      <c r="H2" s="103"/>
    </row>
    <row r="3" spans="1:9" ht="12.75" customHeight="1" x14ac:dyDescent="0.2">
      <c r="A3" s="104" t="s">
        <v>0</v>
      </c>
      <c r="B3" s="1"/>
      <c r="C3" s="107" t="s">
        <v>1</v>
      </c>
      <c r="D3" s="107"/>
      <c r="E3" s="107"/>
      <c r="F3" s="107"/>
      <c r="G3" s="107"/>
      <c r="H3" s="107"/>
    </row>
    <row r="4" spans="1:9" ht="23.25" customHeight="1" x14ac:dyDescent="0.2">
      <c r="A4" s="105"/>
      <c r="B4" s="108" t="s">
        <v>2</v>
      </c>
      <c r="C4" s="110" t="s">
        <v>3</v>
      </c>
      <c r="D4" s="112" t="s">
        <v>4</v>
      </c>
      <c r="E4" s="112"/>
      <c r="F4" s="112"/>
      <c r="G4" s="112"/>
      <c r="H4" s="112"/>
    </row>
    <row r="5" spans="1:9" ht="25.5" x14ac:dyDescent="0.2">
      <c r="A5" s="106"/>
      <c r="B5" s="109"/>
      <c r="C5" s="111"/>
      <c r="D5" s="3" t="s">
        <v>2</v>
      </c>
      <c r="E5" s="2" t="s">
        <v>5</v>
      </c>
      <c r="F5" s="4" t="s">
        <v>6</v>
      </c>
      <c r="G5" s="2" t="s">
        <v>7</v>
      </c>
      <c r="H5" s="2" t="s">
        <v>8</v>
      </c>
      <c r="I5" s="5" t="s">
        <v>9</v>
      </c>
    </row>
    <row r="6" spans="1:9" ht="20.25" customHeight="1" x14ac:dyDescent="0.2">
      <c r="A6" s="6" t="s">
        <v>2</v>
      </c>
      <c r="B6" s="7">
        <v>100</v>
      </c>
      <c r="C6" s="53">
        <v>50.175402625112532</v>
      </c>
      <c r="D6" s="53">
        <v>49.824597374887468</v>
      </c>
      <c r="E6" s="53">
        <v>28.691384287128489</v>
      </c>
      <c r="F6" s="53">
        <v>9.9430061607168607</v>
      </c>
      <c r="G6" s="53">
        <v>6.9939994681856481</v>
      </c>
      <c r="H6" s="53">
        <v>4.1962074588564713</v>
      </c>
      <c r="I6" s="8"/>
    </row>
    <row r="7" spans="1:9" ht="15.75" customHeight="1" x14ac:dyDescent="0.2">
      <c r="A7" s="9" t="s">
        <v>10</v>
      </c>
      <c r="B7" s="7">
        <v>100</v>
      </c>
      <c r="C7" s="54">
        <v>59.463861452714312</v>
      </c>
      <c r="D7" s="54">
        <v>40.536138547285688</v>
      </c>
      <c r="E7" s="55">
        <v>31.428656814548063</v>
      </c>
      <c r="F7" s="55">
        <v>4.8996608042078211</v>
      </c>
      <c r="G7" s="55">
        <v>2.6717272088818493</v>
      </c>
      <c r="H7" s="55">
        <v>1.5360937196479536</v>
      </c>
      <c r="I7" s="8"/>
    </row>
    <row r="8" spans="1:9" ht="15.75" customHeight="1" x14ac:dyDescent="0.2">
      <c r="A8" s="9" t="s">
        <v>11</v>
      </c>
      <c r="B8" s="7">
        <v>100</v>
      </c>
      <c r="C8" s="54">
        <v>52.0484246560248</v>
      </c>
      <c r="D8" s="54">
        <v>47.9515753439752</v>
      </c>
      <c r="E8" s="55">
        <v>29.718869601627869</v>
      </c>
      <c r="F8" s="55">
        <v>7.4209022324412874</v>
      </c>
      <c r="G8" s="55">
        <v>6.7516840643801102</v>
      </c>
      <c r="H8" s="55">
        <v>4.0601194455259346</v>
      </c>
      <c r="I8" s="8"/>
    </row>
    <row r="9" spans="1:9" ht="15.75" customHeight="1" x14ac:dyDescent="0.2">
      <c r="A9" s="9" t="s">
        <v>12</v>
      </c>
      <c r="B9" s="7">
        <v>100</v>
      </c>
      <c r="C9" s="54">
        <v>34.401635368304341</v>
      </c>
      <c r="D9" s="54">
        <v>65.598364631695659</v>
      </c>
      <c r="E9" s="55">
        <v>23.260688794955303</v>
      </c>
      <c r="F9" s="55">
        <v>22.164091192571547</v>
      </c>
      <c r="G9" s="55">
        <v>12.21502321391449</v>
      </c>
      <c r="H9" s="55">
        <v>7.9585614302543135</v>
      </c>
      <c r="I9" s="8"/>
    </row>
    <row r="10" spans="1:9" ht="15.75" customHeight="1" x14ac:dyDescent="0.2">
      <c r="A10" s="9" t="s">
        <v>14</v>
      </c>
      <c r="B10" s="7">
        <v>100</v>
      </c>
      <c r="C10" s="54">
        <v>36.642383833395073</v>
      </c>
      <c r="D10" s="54">
        <v>63.357616166604927</v>
      </c>
      <c r="E10" s="55">
        <v>32.131538873111907</v>
      </c>
      <c r="F10" s="55">
        <v>14.203399596658024</v>
      </c>
      <c r="G10" s="55">
        <v>11.861546693007368</v>
      </c>
      <c r="H10" s="55">
        <v>5.1611310038276335</v>
      </c>
      <c r="I10" s="8"/>
    </row>
    <row r="11" spans="1:9" ht="15.75" customHeight="1" x14ac:dyDescent="0.2">
      <c r="A11" s="10" t="s">
        <v>13</v>
      </c>
      <c r="B11" s="11">
        <v>100</v>
      </c>
      <c r="C11" s="15">
        <v>63.577920638439373</v>
      </c>
      <c r="D11" s="15">
        <v>36.422079361560627</v>
      </c>
      <c r="E11" s="16">
        <v>25.249390379073375</v>
      </c>
      <c r="F11" s="16">
        <v>5.2094879184216358</v>
      </c>
      <c r="G11" s="16">
        <v>3.3954038276804845</v>
      </c>
      <c r="H11" s="16">
        <v>2.5677972363851325</v>
      </c>
      <c r="I11" s="8"/>
    </row>
    <row r="12" spans="1:9" ht="15.75" customHeight="1" x14ac:dyDescent="0.2">
      <c r="A12" s="12" t="s">
        <v>15</v>
      </c>
    </row>
    <row r="13" spans="1:9" ht="15.75" customHeight="1" x14ac:dyDescent="0.2">
      <c r="A13" s="58" t="s">
        <v>71</v>
      </c>
    </row>
    <row r="14" spans="1:9" x14ac:dyDescent="0.2">
      <c r="D14" s="56"/>
    </row>
  </sheetData>
  <mergeCells count="6">
    <mergeCell ref="A1:H2"/>
    <mergeCell ref="A3:A5"/>
    <mergeCell ref="C3:H3"/>
    <mergeCell ref="B4:B5"/>
    <mergeCell ref="C4:C5"/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Eoh_05c_año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Melina Giselle Silva</cp:lastModifiedBy>
  <dcterms:created xsi:type="dcterms:W3CDTF">2011-10-17T16:38:59Z</dcterms:created>
  <dcterms:modified xsi:type="dcterms:W3CDTF">2025-12-05T13:18:35Z</dcterms:modified>
</cp:coreProperties>
</file>