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ACTIVIDAD, EMPLEO Y DESOCUPACIÓN\CARACTERIZACIÓN DE LA PEA\"/>
    </mc:Choice>
  </mc:AlternateContent>
  <bookViews>
    <workbookView showVerticalScroll="0" xWindow="0" yWindow="0" windowWidth="14205" windowHeight="10065"/>
  </bookViews>
  <sheets>
    <sheet name="OI_PUES_TAMES_CDM" sheetId="1" r:id="rId1"/>
    <sheet name="Ficha técnica" sheetId="2" r:id="rId2"/>
  </sheets>
  <definedNames>
    <definedName name="_xlnm.Print_Area" localSheetId="1">'Ficha técnica'!$A$1:$B$19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 l="1"/>
  <c r="B7" i="1"/>
  <c r="B8" i="1"/>
  <c r="B10" i="1"/>
  <c r="B11" i="1"/>
  <c r="B13" i="1"/>
  <c r="B15" i="1"/>
  <c r="B16" i="1"/>
  <c r="B17" i="1"/>
  <c r="B18" i="1"/>
  <c r="B20" i="1"/>
  <c r="B21" i="1"/>
  <c r="B22" i="1"/>
  <c r="B23" i="1"/>
  <c r="B25" i="1"/>
  <c r="B26" i="1"/>
  <c r="B27" i="1"/>
  <c r="B28" i="1"/>
  <c r="B30" i="1"/>
  <c r="B31" i="1"/>
  <c r="B32" i="1"/>
  <c r="B33" i="1"/>
  <c r="B35" i="1"/>
  <c r="B36" i="1"/>
  <c r="B37" i="1"/>
  <c r="B38" i="1"/>
  <c r="B40" i="1"/>
  <c r="B41" i="1"/>
  <c r="B42" i="1"/>
  <c r="B43" i="1"/>
  <c r="B45" i="1"/>
  <c r="B46" i="1"/>
  <c r="B47" i="1"/>
  <c r="B48" i="1"/>
  <c r="B50" i="1"/>
  <c r="B51" i="1"/>
  <c r="B56" i="1"/>
  <c r="B57" i="1"/>
  <c r="B58" i="1"/>
  <c r="B60" i="1"/>
  <c r="B5" i="1"/>
</calcChain>
</file>

<file path=xl/sharedStrings.xml><?xml version="1.0" encoding="utf-8"?>
<sst xmlns="http://schemas.openxmlformats.org/spreadsheetml/2006/main" count="270" uniqueCount="56">
  <si>
    <t>Período</t>
  </si>
  <si>
    <t>Total</t>
  </si>
  <si>
    <t>Trimestre I</t>
  </si>
  <si>
    <t>Trimestre II</t>
  </si>
  <si>
    <t>Trimestre III</t>
  </si>
  <si>
    <t>Trimestre IV</t>
  </si>
  <si>
    <t>1 a 5</t>
  </si>
  <si>
    <t>6 a 10</t>
  </si>
  <si>
    <t>11 a 40</t>
  </si>
  <si>
    <t>41 a 100</t>
  </si>
  <si>
    <t>101 y más</t>
  </si>
  <si>
    <t>Tamaño del establecimiento (empleados)</t>
  </si>
  <si>
    <t>a</t>
  </si>
  <si>
    <t>.</t>
  </si>
  <si>
    <t>Los totales absolutos se presentan aproximados, dado que provienen de una fuente muestral.</t>
  </si>
  <si>
    <t>La suma de las cifras parciales puede diferir del total por procedimientos de redondeo.</t>
  </si>
  <si>
    <t>A partir del segundo trimestre de 2016, el INDEC realizó una revisión integral de la Encuesta Permanente de Hogares de la que surgieron modificaciones en la cobertura geográfica y, consecuentemente, en la proyección de población. En particular, en la Región Gran Buenos Aires, estos cambios impactaron en un aumento de alrededor de 800.000 personas entre el segundo trimestre de 2015 y 2016.</t>
  </si>
  <si>
    <t xml:space="preserve">FICHA TECNICA </t>
  </si>
  <si>
    <t>Archivo</t>
  </si>
  <si>
    <t xml:space="preserve">Área Temática </t>
  </si>
  <si>
    <t xml:space="preserve">Ocupación e ingresos </t>
  </si>
  <si>
    <t xml:space="preserve">Tema </t>
  </si>
  <si>
    <t>Actividad, empleo y desocupación</t>
  </si>
  <si>
    <t>Subtema</t>
  </si>
  <si>
    <t>Caracterización de la PEA</t>
  </si>
  <si>
    <t>Objetivo</t>
  </si>
  <si>
    <t>Variable 1</t>
  </si>
  <si>
    <t xml:space="preserve">Definición Operativa </t>
  </si>
  <si>
    <t>Unidad de Medida</t>
  </si>
  <si>
    <t>Método de Cálculo (formula)</t>
  </si>
  <si>
    <t>Periodicidad de Recepción (secundaria)</t>
  </si>
  <si>
    <t>Trimestral</t>
  </si>
  <si>
    <t xml:space="preserve">Periodicidad de Difusión </t>
  </si>
  <si>
    <t>Fuente</t>
  </si>
  <si>
    <t>OI_PUES_TAMES_CDM</t>
  </si>
  <si>
    <t>Serie</t>
  </si>
  <si>
    <t>Puestos de trabajo</t>
  </si>
  <si>
    <t>Semestral</t>
  </si>
  <si>
    <t>No aplica</t>
  </si>
  <si>
    <t>Variable 2</t>
  </si>
  <si>
    <t>No corresponde</t>
  </si>
  <si>
    <t>Periodicidad de recolección (primaria)</t>
  </si>
  <si>
    <t>Caracterizar los puestos de trabajo generados en la Ciudad de Buenos Aires.</t>
  </si>
  <si>
    <t>Tamaño del establecimiento</t>
  </si>
  <si>
    <t>Puestos</t>
  </si>
  <si>
    <t>Recuento</t>
  </si>
  <si>
    <t>Refiere a la cantidad de trabajadores que tiene u ocupa un establecimiento en determinado período de referencia. Se establecen las siguientes categorías: 1 a 5; 6 a 10; 11 a 40; 41 a 100; 101 y más.
Se entiende por establecimiento a toda unidad económica que se dedica, bajo un solo propietario o control -bajo una sola entidad jurídica- , a una clase de actividad económica en una sola ubicación física.</t>
  </si>
  <si>
    <t>Sin Datos</t>
  </si>
  <si>
    <t>La categoría "Sin datos" está formada por los puestos sobre los que no se declararon cantidad de ocupados en el establecimiento.</t>
  </si>
  <si>
    <r>
      <rPr>
        <b/>
        <sz val="8"/>
        <rFont val="Arial"/>
        <family val="2"/>
      </rPr>
      <t>Nota:</t>
    </r>
    <r>
      <rPr>
        <sz val="8"/>
        <rFont val="Arial"/>
        <family val="2"/>
      </rPr>
      <t xml:space="preserve"> Se refiere a la cantidad de puestos generados en el distrito, independientemente del lugar de residencia de las personas que los ocupan. Por las limitaciones de la fuente, no se incluyen los puestos ocupados por residentes fuera de la Región Gran Buenos Aires.</t>
    </r>
  </si>
  <si>
    <t>Durante el tercer trimestre de 2007, el aglomerado Gran Buenos Aires no fue relevado por paro del personal de la EPH. Para los períodos entre el tercer trimestre de 2015 y el primero de 2016, el INDEC no publicó bases de datos de la EPH.</t>
  </si>
  <si>
    <t>Se refiere a la cantidad de puestos generados en el distrito, independientemente del lugar de residencia de las personas que los ocupan. El cálculo de puestos es de “mínima” porque la EPH sólo releva información sobre los puestos de la Ciudad de Buenos Aires ocupados por residentes de la Ciudad de Buenos Aires y por residentes en los 24 Partidos del GBA, sin considerar aquellos puestos ocupados por residentes en la Provincia de Buenos Aires y en otras provincias. Asimismo, se trata de personas cuya actividad principal se ubica en la Ciudad y que podrían tener actividades secundarias (ya sea en la Ciudad o en otros distritos) que no se contabilizan para este cálculo.</t>
  </si>
  <si>
    <r>
      <rPr>
        <vertAlign val="superscript"/>
        <sz val="8"/>
        <rFont val="Arial"/>
        <family val="2"/>
      </rPr>
      <t>a</t>
    </r>
    <r>
      <rPr>
        <sz val="8"/>
        <rFont val="Arial"/>
        <family val="2"/>
      </rPr>
      <t xml:space="preserve"> Valor de la celda con carácter indicativo (el coeficiente de variación estimado es mayor al 10% y menor o igual al 20%).</t>
    </r>
  </si>
  <si>
    <r>
      <t xml:space="preserve">Fuente: </t>
    </r>
    <r>
      <rPr>
        <sz val="8"/>
        <rFont val="Arial"/>
        <family val="2"/>
      </rPr>
      <t>Instituto de Estadística y Censos de la Ciudad Autónoma de Buenos Aires (Jefatura de Gabinete de Ministros - GCBA) sobre la base de datos de INDEC. EPH.</t>
    </r>
  </si>
  <si>
    <t>Instituto de Estadística y Censos de la Ciudad Autónoma de Buenos Aires (Jefatura de Gabinete de Ministros - GCBA) sobre la base de datos de INDEC. EPH.</t>
  </si>
  <si>
    <t>Puestos de trabajo ocupados por tamaño del establecimiento. Ciudad de Buenos Aires. 1er. trimestre de 2006/3er.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</si>
</sst>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 _P_t_s_-;\-* #,##0\ _P_t_s_-;_-* &quot;-&quot;\ _P_t_s_-;_-@_-"/>
    <numFmt numFmtId="165" formatCode="_-* #,##0.00\ [$€]_-;\-* #,##0.00\ [$€]_-;_-* &quot;-&quot;??\ [$€]_-;_-@_-"/>
    <numFmt numFmtId="166" formatCode="0.0"/>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sz val="9"/>
      <color indexed="8"/>
      <name val="Arial"/>
      <family val="2"/>
    </font>
    <font>
      <b/>
      <sz val="9"/>
      <name val="Arial"/>
      <family val="2"/>
    </font>
    <font>
      <b/>
      <sz val="8"/>
      <name val="Arial"/>
      <family val="2"/>
    </font>
    <font>
      <sz val="8"/>
      <name val="Arial"/>
      <family val="2"/>
    </font>
    <font>
      <sz val="10"/>
      <name val="Arial"/>
      <family val="2"/>
    </font>
    <font>
      <vertAlign val="superscript"/>
      <sz val="9"/>
      <color indexed="8"/>
      <name val="Andralis ND Exp"/>
      <family val="3"/>
    </font>
    <font>
      <vertAlign val="superscript"/>
      <sz val="8"/>
      <name val="Arial"/>
      <family val="2"/>
    </font>
    <font>
      <vertAlign val="superscript"/>
      <sz val="9"/>
      <color indexed="8"/>
      <name val="Cambria"/>
      <family val="1"/>
    </font>
    <font>
      <vertAlign val="superscript"/>
      <sz val="10"/>
      <name val="Cambria"/>
      <family val="1"/>
    </font>
    <font>
      <vertAlign val="superscript"/>
      <sz val="9"/>
      <name val="Cambria"/>
      <family val="1"/>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b/>
      <sz val="10"/>
      <name val="Arial"/>
      <family val="2"/>
    </font>
    <font>
      <sz val="9"/>
      <name val="Calibri"/>
      <family val="2"/>
    </font>
    <font>
      <sz val="10"/>
      <name val="Calibri"/>
      <family val="2"/>
    </font>
    <font>
      <u/>
      <sz val="9"/>
      <name val="Arial"/>
      <family val="2"/>
    </font>
    <font>
      <sz val="11"/>
      <color theme="1"/>
      <name val="Calibri"/>
      <family val="2"/>
      <scheme val="minor"/>
    </font>
    <font>
      <u/>
      <sz val="11"/>
      <color theme="10"/>
      <name val="Calibri"/>
      <family val="2"/>
      <scheme val="minor"/>
    </font>
    <font>
      <sz val="9"/>
      <color rgb="FF000000"/>
      <name val="Arial"/>
      <family val="2"/>
    </font>
    <font>
      <vertAlign val="superscript"/>
      <sz val="10"/>
      <name val="Andralis ND Exp"/>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8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165" fontId="10" fillId="0" borderId="0" applyFont="0" applyFill="0" applyBorder="0" applyAlignment="0" applyProtection="0"/>
    <xf numFmtId="0" fontId="39" fillId="0" borderId="0" applyNumberFormat="0" applyFill="0" applyBorder="0" applyAlignment="0" applyProtection="0"/>
    <xf numFmtId="0" fontId="24" fillId="3" borderId="0" applyNumberFormat="0" applyBorder="0" applyAlignment="0" applyProtection="0"/>
    <xf numFmtId="164" fontId="10" fillId="0" borderId="0" applyFont="0" applyFill="0" applyBorder="0" applyAlignment="0" applyProtection="0"/>
    <xf numFmtId="0" fontId="34" fillId="22" borderId="0" applyNumberFormat="0" applyBorder="0" applyProtection="0">
      <alignment horizontal="center"/>
    </xf>
    <xf numFmtId="0" fontId="25" fillId="23" borderId="0" applyNumberFormat="0" applyBorder="0" applyAlignment="0" applyProtection="0"/>
    <xf numFmtId="0" fontId="10" fillId="0" borderId="0"/>
    <xf numFmtId="0" fontId="33" fillId="0" borderId="0"/>
    <xf numFmtId="0" fontId="38" fillId="0" borderId="0"/>
    <xf numFmtId="0" fontId="38" fillId="0" borderId="0"/>
    <xf numFmtId="0" fontId="10" fillId="24" borderId="4" applyNumberFormat="0" applyFont="0" applyAlignment="0" applyProtection="0"/>
    <xf numFmtId="0" fontId="34" fillId="22" borderId="0" applyProtection="0">
      <alignment horizontal="center"/>
    </xf>
    <xf numFmtId="9" fontId="10" fillId="0" borderId="0" applyFont="0" applyFill="0" applyBorder="0" applyAlignment="0" applyProtection="0"/>
    <xf numFmtId="9" fontId="38"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29" fillId="0" borderId="0" applyNumberFormat="0" applyFill="0" applyBorder="0" applyAlignment="0" applyProtection="0"/>
    <xf numFmtId="0" fontId="32" fillId="0" borderId="9" applyNumberFormat="0" applyFill="0" applyAlignment="0" applyProtection="0"/>
    <xf numFmtId="0" fontId="10"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8">
    <xf numFmtId="0" fontId="0" fillId="0" borderId="0" xfId="0"/>
    <xf numFmtId="3" fontId="5" fillId="0" borderId="0" xfId="0" applyNumberFormat="1" applyFont="1"/>
    <xf numFmtId="3" fontId="5" fillId="0" borderId="0" xfId="0" applyNumberFormat="1" applyFont="1" applyAlignment="1">
      <alignment horizontal="right"/>
    </xf>
    <xf numFmtId="0" fontId="7" fillId="0" borderId="0" xfId="0" applyFont="1" applyAlignment="1">
      <alignment horizontal="left"/>
    </xf>
    <xf numFmtId="0" fontId="5" fillId="0" borderId="0" xfId="0" applyFont="1" applyAlignment="1">
      <alignment horizontal="left"/>
    </xf>
    <xf numFmtId="3" fontId="7" fillId="0" borderId="0" xfId="0" applyNumberFormat="1" applyFont="1"/>
    <xf numFmtId="0" fontId="38" fillId="0" borderId="0" xfId="40" applyAlignment="1">
      <alignment wrapText="1"/>
    </xf>
    <xf numFmtId="0" fontId="10" fillId="0" borderId="0" xfId="37"/>
    <xf numFmtId="0" fontId="39" fillId="0" borderId="0" xfId="32" applyFill="1" applyBorder="1" applyAlignment="1">
      <alignment horizontal="lef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36" fillId="0" borderId="0" xfId="37" applyFont="1" applyAlignment="1">
      <alignment horizontal="left" vertical="center"/>
    </xf>
    <xf numFmtId="0" fontId="35" fillId="0" borderId="0" xfId="37" applyFont="1" applyAlignment="1">
      <alignment horizontal="left"/>
    </xf>
    <xf numFmtId="0" fontId="7" fillId="0" borderId="10" xfId="38" applyFont="1" applyBorder="1" applyAlignment="1">
      <alignment horizontal="left" vertical="center" wrapText="1"/>
    </xf>
    <xf numFmtId="0" fontId="7" fillId="0" borderId="11" xfId="38" applyFont="1" applyBorder="1" applyAlignment="1">
      <alignment horizontal="left" vertical="center" wrapText="1"/>
    </xf>
    <xf numFmtId="0" fontId="7" fillId="0" borderId="12" xfId="38" applyFont="1" applyBorder="1" applyAlignment="1">
      <alignment horizontal="left" vertical="center" wrapText="1"/>
    </xf>
    <xf numFmtId="0" fontId="7" fillId="0" borderId="13" xfId="38" applyFont="1" applyBorder="1" applyAlignment="1">
      <alignment horizontal="left" vertical="center" wrapText="1"/>
    </xf>
    <xf numFmtId="0" fontId="7" fillId="0" borderId="14" xfId="38" applyFont="1" applyBorder="1" applyAlignment="1">
      <alignment horizontal="left" vertical="center" wrapText="1"/>
    </xf>
    <xf numFmtId="0" fontId="7" fillId="25" borderId="10" xfId="38" applyFont="1" applyFill="1" applyBorder="1" applyAlignment="1">
      <alignment horizontal="left" vertical="center" wrapText="1"/>
    </xf>
    <xf numFmtId="0" fontId="37" fillId="25" borderId="10" xfId="32" applyFont="1" applyFill="1" applyBorder="1" applyAlignment="1">
      <alignment horizontal="left" vertical="center" wrapText="1"/>
    </xf>
    <xf numFmtId="0" fontId="5" fillId="0" borderId="10" xfId="38" applyFont="1" applyBorder="1" applyAlignment="1">
      <alignment horizontal="left" vertical="center" wrapText="1"/>
    </xf>
    <xf numFmtId="0" fontId="5" fillId="0" borderId="11" xfId="38" applyFont="1" applyBorder="1" applyAlignment="1">
      <alignment horizontal="left" vertical="center" wrapText="1"/>
    </xf>
    <xf numFmtId="0" fontId="5" fillId="0" borderId="12" xfId="38" applyFont="1" applyBorder="1" applyAlignment="1">
      <alignment horizontal="left" vertical="center" wrapText="1"/>
    </xf>
    <xf numFmtId="0" fontId="40" fillId="0" borderId="13" xfId="38" applyFont="1" applyBorder="1" applyAlignment="1">
      <alignment horizontal="left" vertical="center" wrapText="1"/>
    </xf>
    <xf numFmtId="0" fontId="5" fillId="0" borderId="14" xfId="38" applyFont="1" applyBorder="1" applyAlignment="1">
      <alignment horizontal="left" vertical="center" wrapText="1"/>
    </xf>
    <xf numFmtId="0" fontId="6" fillId="0" borderId="15" xfId="0" applyFont="1" applyBorder="1" applyAlignment="1">
      <alignment horizontal="center" vertical="center" wrapText="1"/>
    </xf>
    <xf numFmtId="0" fontId="5" fillId="0" borderId="10" xfId="38" applyFont="1" applyBorder="1" applyAlignment="1">
      <alignment vertical="center" wrapText="1"/>
    </xf>
    <xf numFmtId="0" fontId="11" fillId="0" borderId="15" xfId="0" applyFont="1" applyBorder="1" applyAlignment="1">
      <alignment horizontal="left" vertical="center" wrapText="1"/>
    </xf>
    <xf numFmtId="0" fontId="14" fillId="0" borderId="0" xfId="0" applyFont="1" applyAlignment="1">
      <alignment horizontal="left"/>
    </xf>
    <xf numFmtId="3" fontId="15" fillId="0" borderId="0" xfId="0" applyNumberFormat="1" applyFont="1" applyAlignment="1">
      <alignment horizontal="left"/>
    </xf>
    <xf numFmtId="0" fontId="0" fillId="0" borderId="0" xfId="0" applyAlignment="1">
      <alignment horizontal="left"/>
    </xf>
    <xf numFmtId="0" fontId="7" fillId="0" borderId="15" xfId="0" applyFont="1" applyBorder="1" applyAlignment="1">
      <alignment horizontal="center" vertical="center"/>
    </xf>
    <xf numFmtId="3" fontId="7" fillId="0" borderId="0" xfId="0" applyNumberFormat="1" applyFont="1" applyAlignment="1">
      <alignment horizontal="right"/>
    </xf>
    <xf numFmtId="0" fontId="14" fillId="0" borderId="0" xfId="0" applyFont="1"/>
    <xf numFmtId="3" fontId="5" fillId="0" borderId="0" xfId="0" applyNumberFormat="1" applyFont="1" applyAlignment="1">
      <alignment horizontal="right" vertical="center"/>
    </xf>
    <xf numFmtId="3" fontId="7" fillId="0" borderId="0" xfId="0" applyNumberFormat="1" applyFont="1" applyAlignment="1">
      <alignment horizontal="right" vertical="center"/>
    </xf>
    <xf numFmtId="0" fontId="41" fillId="0" borderId="0" xfId="0" applyFont="1"/>
    <xf numFmtId="0" fontId="15" fillId="0" borderId="15" xfId="0" applyFont="1" applyBorder="1" applyAlignment="1">
      <alignment horizontal="left" vertical="center" wrapText="1"/>
    </xf>
    <xf numFmtId="0" fontId="14" fillId="0" borderId="0" xfId="0" applyFont="1" applyAlignment="1">
      <alignment horizontal="right"/>
    </xf>
    <xf numFmtId="166" fontId="0" fillId="0" borderId="0" xfId="0" applyNumberFormat="1"/>
    <xf numFmtId="3" fontId="7" fillId="0" borderId="15" xfId="0" applyNumberFormat="1" applyFont="1" applyBorder="1" applyAlignment="1">
      <alignment horizontal="right" vertical="center"/>
    </xf>
    <xf numFmtId="3" fontId="5" fillId="0" borderId="15" xfId="0" applyNumberFormat="1" applyFont="1" applyBorder="1" applyAlignment="1">
      <alignment horizontal="right" vertical="center"/>
    </xf>
    <xf numFmtId="0" fontId="14" fillId="0" borderId="15" xfId="0" applyFont="1" applyBorder="1" applyAlignment="1">
      <alignment horizontal="right"/>
    </xf>
    <xf numFmtId="0" fontId="5" fillId="0" borderId="15" xfId="0" applyFont="1" applyBorder="1" applyAlignment="1">
      <alignment horizontal="left"/>
    </xf>
    <xf numFmtId="0" fontId="5" fillId="0" borderId="13" xfId="53" applyFont="1" applyBorder="1" applyAlignment="1">
      <alignment horizontal="left" wrapText="1"/>
    </xf>
    <xf numFmtId="0" fontId="5" fillId="0" borderId="0" xfId="0" applyFont="1" applyBorder="1" applyAlignment="1">
      <alignment horizontal="left"/>
    </xf>
    <xf numFmtId="3" fontId="7" fillId="0" borderId="0" xfId="0" applyNumberFormat="1" applyFont="1" applyBorder="1" applyAlignment="1">
      <alignment horizontal="right" vertical="center"/>
    </xf>
    <xf numFmtId="3" fontId="5" fillId="0" borderId="0" xfId="0" applyNumberFormat="1" applyFont="1" applyBorder="1" applyAlignment="1">
      <alignment horizontal="right" vertical="center"/>
    </xf>
    <xf numFmtId="0" fontId="14" fillId="0" borderId="0" xfId="0" applyFont="1" applyBorder="1" applyAlignment="1">
      <alignment horizontal="right"/>
    </xf>
    <xf numFmtId="0" fontId="14" fillId="0" borderId="0" xfId="0" applyFont="1" applyBorder="1"/>
    <xf numFmtId="0" fontId="0" fillId="0" borderId="0" xfId="0" applyBorder="1"/>
    <xf numFmtId="0" fontId="8" fillId="0" borderId="0" xfId="0" applyFont="1" applyAlignment="1">
      <alignment horizontal="left" wrapText="1"/>
    </xf>
    <xf numFmtId="0" fontId="9" fillId="0" borderId="0" xfId="0" applyFont="1" applyAlignment="1">
      <alignment horizontal="left" wrapText="1"/>
    </xf>
    <xf numFmtId="0" fontId="10" fillId="0" borderId="15" xfId="0" applyFont="1" applyBorder="1" applyAlignment="1">
      <alignment horizontal="left"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34" fillId="0" borderId="12" xfId="38" applyFont="1" applyBorder="1" applyAlignment="1">
      <alignment horizontal="center" vertical="center" wrapText="1"/>
    </xf>
  </cellXfs>
  <cellStyles count="8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Incorrecto 2" xfId="33"/>
    <cellStyle name="Millares [0] 2" xfId="34"/>
    <cellStyle name="mio" xfId="35"/>
    <cellStyle name="Neutral 2" xfId="36"/>
    <cellStyle name="Normal" xfId="0" builtinId="0"/>
    <cellStyle name="Normal 2" xfId="37"/>
    <cellStyle name="Normal 3" xfId="38"/>
    <cellStyle name="Normal 3 2" xfId="39"/>
    <cellStyle name="Normal 3 2 2" xfId="54"/>
    <cellStyle name="Normal 3 2 2 2" xfId="63"/>
    <cellStyle name="Normal 3 2 2 2 2" xfId="81"/>
    <cellStyle name="Normal 3 2 2 3" xfId="72"/>
    <cellStyle name="Normal 3 2 3" xfId="57"/>
    <cellStyle name="Normal 3 2 3 2" xfId="66"/>
    <cellStyle name="Normal 3 2 3 2 2" xfId="84"/>
    <cellStyle name="Normal 3 2 3 3" xfId="75"/>
    <cellStyle name="Normal 3 2 4" xfId="60"/>
    <cellStyle name="Normal 3 2 4 2" xfId="78"/>
    <cellStyle name="Normal 3 2 5" xfId="69"/>
    <cellStyle name="Normal 3 3" xfId="53"/>
    <cellStyle name="Normal 4" xfId="40"/>
    <cellStyle name="Normal 4 2" xfId="55"/>
    <cellStyle name="Normal 4 2 2" xfId="64"/>
    <cellStyle name="Normal 4 2 2 2" xfId="82"/>
    <cellStyle name="Normal 4 2 3" xfId="73"/>
    <cellStyle name="Normal 4 3" xfId="58"/>
    <cellStyle name="Normal 4 3 2" xfId="67"/>
    <cellStyle name="Normal 4 3 2 2" xfId="85"/>
    <cellStyle name="Normal 4 3 3" xfId="76"/>
    <cellStyle name="Normal 4 4" xfId="61"/>
    <cellStyle name="Normal 4 4 2" xfId="79"/>
    <cellStyle name="Normal 4 5" xfId="70"/>
    <cellStyle name="Notas 2" xfId="41"/>
    <cellStyle name="Pato" xfId="42"/>
    <cellStyle name="Porcentaje 2" xfId="43"/>
    <cellStyle name="Porcentaje 3" xfId="44"/>
    <cellStyle name="Porcentaje 3 2" xfId="56"/>
    <cellStyle name="Porcentaje 3 2 2" xfId="65"/>
    <cellStyle name="Porcentaje 3 2 2 2" xfId="83"/>
    <cellStyle name="Porcentaje 3 2 3" xfId="74"/>
    <cellStyle name="Porcentaje 3 3" xfId="59"/>
    <cellStyle name="Porcentaje 3 3 2" xfId="68"/>
    <cellStyle name="Porcentaje 3 3 2 2" xfId="86"/>
    <cellStyle name="Porcentaje 3 3 3" xfId="77"/>
    <cellStyle name="Porcentaje 3 4" xfId="62"/>
    <cellStyle name="Porcentaje 3 4 2" xfId="80"/>
    <cellStyle name="Porcentaje 3 5" xfId="71"/>
    <cellStyle name="Salida 2" xfId="45"/>
    <cellStyle name="Texto de advertencia 2" xfId="46"/>
    <cellStyle name="Texto explicativo 2" xfId="47"/>
    <cellStyle name="Título 1 2" xfId="48"/>
    <cellStyle name="Título 2 2" xfId="49"/>
    <cellStyle name="Título 3 2" xfId="50"/>
    <cellStyle name="Título 4" xfId="51"/>
    <cellStyle name="Total 2"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2"/>
  <sheetViews>
    <sheetView tabSelected="1" workbookViewId="0">
      <selection sqref="A1:J1"/>
    </sheetView>
  </sheetViews>
  <sheetFormatPr baseColWidth="10" defaultColWidth="9.140625" defaultRowHeight="15"/>
  <cols>
    <col min="1" max="1" width="13" customWidth="1"/>
    <col min="2" max="4" width="9.140625" customWidth="1"/>
    <col min="5" max="5" width="1.42578125" style="29" customWidth="1"/>
    <col min="6" max="7" width="9.140625" customWidth="1"/>
    <col min="8" max="8" width="1.5703125" style="31" bestFit="1" customWidth="1"/>
    <col min="9" max="10" width="11.42578125"/>
  </cols>
  <sheetData>
    <row r="1" spans="1:10" ht="27" customHeight="1">
      <c r="A1" s="54" t="s">
        <v>55</v>
      </c>
      <c r="B1" s="54"/>
      <c r="C1" s="54"/>
      <c r="D1" s="54"/>
      <c r="E1" s="54"/>
      <c r="F1" s="54"/>
      <c r="G1" s="54"/>
      <c r="H1" s="54"/>
      <c r="I1" s="54"/>
      <c r="J1" s="54"/>
    </row>
    <row r="2" spans="1:10" ht="12.75">
      <c r="A2" s="56" t="s">
        <v>0</v>
      </c>
      <c r="B2" s="55" t="s">
        <v>43</v>
      </c>
      <c r="C2" s="55"/>
      <c r="D2" s="55"/>
      <c r="E2" s="55"/>
      <c r="F2" s="55"/>
      <c r="G2" s="55"/>
      <c r="H2" s="55"/>
      <c r="I2" s="55"/>
      <c r="J2" s="55"/>
    </row>
    <row r="3" spans="1:10" ht="14.25">
      <c r="A3" s="55"/>
      <c r="B3" s="32" t="s">
        <v>1</v>
      </c>
      <c r="C3" s="26" t="s">
        <v>6</v>
      </c>
      <c r="D3" s="26" t="s">
        <v>7</v>
      </c>
      <c r="E3" s="38"/>
      <c r="F3" s="26" t="s">
        <v>8</v>
      </c>
      <c r="G3" s="26" t="s">
        <v>9</v>
      </c>
      <c r="H3" s="28"/>
      <c r="I3" s="26" t="s">
        <v>10</v>
      </c>
      <c r="J3" s="26" t="s">
        <v>47</v>
      </c>
    </row>
    <row r="4" spans="1:10">
      <c r="A4" s="3">
        <v>2006</v>
      </c>
      <c r="H4" s="29"/>
    </row>
    <row r="5" spans="1:10" ht="14.25">
      <c r="A5" s="4" t="s">
        <v>2</v>
      </c>
      <c r="B5" s="5">
        <f>SUM(C5:J5)</f>
        <v>2330500</v>
      </c>
      <c r="C5" s="1">
        <v>718000</v>
      </c>
      <c r="D5" s="1">
        <v>166000</v>
      </c>
      <c r="E5" s="30" t="s">
        <v>12</v>
      </c>
      <c r="F5" s="1">
        <v>316000</v>
      </c>
      <c r="G5" s="1">
        <v>138500</v>
      </c>
      <c r="H5" s="30" t="s">
        <v>12</v>
      </c>
      <c r="I5" s="1">
        <v>434000</v>
      </c>
      <c r="J5" s="1">
        <v>558000</v>
      </c>
    </row>
    <row r="6" spans="1:10">
      <c r="A6" s="4" t="s">
        <v>3</v>
      </c>
      <c r="B6" s="5">
        <f t="shared" ref="B6:B60" si="0">SUM(C6:J6)</f>
        <v>2431000</v>
      </c>
      <c r="C6" s="1">
        <v>787500</v>
      </c>
      <c r="D6" s="1">
        <v>210500</v>
      </c>
      <c r="F6" s="1">
        <v>287000</v>
      </c>
      <c r="G6" s="1">
        <v>140500</v>
      </c>
      <c r="H6" s="29" t="s">
        <v>12</v>
      </c>
      <c r="I6" s="1">
        <v>437000</v>
      </c>
      <c r="J6" s="1">
        <v>568500</v>
      </c>
    </row>
    <row r="7" spans="1:10">
      <c r="A7" s="4" t="s">
        <v>4</v>
      </c>
      <c r="B7" s="5">
        <f t="shared" si="0"/>
        <v>2392500</v>
      </c>
      <c r="C7" s="1">
        <v>727500</v>
      </c>
      <c r="D7" s="1">
        <v>191500</v>
      </c>
      <c r="E7" s="29" t="s">
        <v>12</v>
      </c>
      <c r="F7" s="1">
        <v>335500</v>
      </c>
      <c r="G7" s="1">
        <v>163500</v>
      </c>
      <c r="H7" s="29" t="s">
        <v>12</v>
      </c>
      <c r="I7" s="1">
        <v>457500</v>
      </c>
      <c r="J7" s="1">
        <v>517000</v>
      </c>
    </row>
    <row r="8" spans="1:10">
      <c r="A8" s="4" t="s">
        <v>5</v>
      </c>
      <c r="B8" s="5">
        <f t="shared" si="0"/>
        <v>2362500</v>
      </c>
      <c r="C8" s="1">
        <v>675000</v>
      </c>
      <c r="D8" s="1">
        <v>190000</v>
      </c>
      <c r="E8" s="29" t="s">
        <v>12</v>
      </c>
      <c r="F8" s="1">
        <v>297000</v>
      </c>
      <c r="G8" s="1">
        <v>167500</v>
      </c>
      <c r="H8" s="29" t="s">
        <v>12</v>
      </c>
      <c r="I8" s="1">
        <v>445000</v>
      </c>
      <c r="J8" s="1">
        <v>588000</v>
      </c>
    </row>
    <row r="9" spans="1:10">
      <c r="A9" s="3">
        <v>2007</v>
      </c>
      <c r="B9" s="5"/>
      <c r="C9" s="1"/>
      <c r="D9" s="1"/>
      <c r="F9" s="1"/>
      <c r="G9" s="1"/>
      <c r="H9" s="29"/>
      <c r="I9" s="1"/>
      <c r="J9" s="1"/>
    </row>
    <row r="10" spans="1:10">
      <c r="A10" s="4" t="s">
        <v>2</v>
      </c>
      <c r="B10" s="5">
        <f t="shared" si="0"/>
        <v>2446500</v>
      </c>
      <c r="C10" s="1">
        <v>756500</v>
      </c>
      <c r="D10" s="1">
        <v>245500</v>
      </c>
      <c r="F10" s="1">
        <v>280000</v>
      </c>
      <c r="G10" s="1">
        <v>144000</v>
      </c>
      <c r="H10" s="29"/>
      <c r="I10" s="1">
        <v>453500</v>
      </c>
      <c r="J10" s="1">
        <v>567000</v>
      </c>
    </row>
    <row r="11" spans="1:10">
      <c r="A11" s="4" t="s">
        <v>3</v>
      </c>
      <c r="B11" s="5">
        <f t="shared" si="0"/>
        <v>2563000</v>
      </c>
      <c r="C11" s="1">
        <v>767000</v>
      </c>
      <c r="D11" s="1">
        <v>207000</v>
      </c>
      <c r="F11" s="1">
        <v>329500</v>
      </c>
      <c r="G11" s="1">
        <v>141000</v>
      </c>
      <c r="H11" s="29"/>
      <c r="I11" s="1">
        <v>522500</v>
      </c>
      <c r="J11" s="1">
        <v>596000</v>
      </c>
    </row>
    <row r="12" spans="1:10" ht="14.25">
      <c r="A12" s="4" t="s">
        <v>4</v>
      </c>
      <c r="B12" s="2" t="s">
        <v>13</v>
      </c>
      <c r="C12" s="2" t="s">
        <v>13</v>
      </c>
      <c r="D12" s="2" t="s">
        <v>13</v>
      </c>
      <c r="E12" s="30"/>
      <c r="F12" s="2" t="s">
        <v>13</v>
      </c>
      <c r="G12" s="2" t="s">
        <v>13</v>
      </c>
      <c r="H12" s="30"/>
      <c r="I12" s="2" t="s">
        <v>13</v>
      </c>
      <c r="J12" s="2" t="s">
        <v>13</v>
      </c>
    </row>
    <row r="13" spans="1:10">
      <c r="A13" s="4" t="s">
        <v>5</v>
      </c>
      <c r="B13" s="5">
        <f t="shared" si="0"/>
        <v>2620000</v>
      </c>
      <c r="C13" s="1">
        <v>843000</v>
      </c>
      <c r="D13" s="1">
        <v>205000</v>
      </c>
      <c r="F13" s="1">
        <v>275500</v>
      </c>
      <c r="G13" s="1">
        <v>190500</v>
      </c>
      <c r="H13" s="29"/>
      <c r="I13" s="1">
        <v>420500</v>
      </c>
      <c r="J13" s="1">
        <v>685500</v>
      </c>
    </row>
    <row r="14" spans="1:10">
      <c r="A14" s="3">
        <v>2008</v>
      </c>
      <c r="B14" s="5"/>
      <c r="C14" s="1"/>
      <c r="D14" s="1"/>
      <c r="F14" s="1"/>
      <c r="G14" s="1"/>
      <c r="H14" s="29"/>
      <c r="I14" s="1"/>
      <c r="J14" s="1"/>
    </row>
    <row r="15" spans="1:10">
      <c r="A15" s="4" t="s">
        <v>2</v>
      </c>
      <c r="B15" s="5">
        <f t="shared" si="0"/>
        <v>2522500</v>
      </c>
      <c r="C15" s="1">
        <v>718500</v>
      </c>
      <c r="D15" s="1">
        <v>223000</v>
      </c>
      <c r="F15" s="1">
        <v>329500</v>
      </c>
      <c r="G15" s="1">
        <v>165500</v>
      </c>
      <c r="H15" s="29" t="s">
        <v>12</v>
      </c>
      <c r="I15" s="1">
        <v>438500</v>
      </c>
      <c r="J15" s="1">
        <v>647500</v>
      </c>
    </row>
    <row r="16" spans="1:10">
      <c r="A16" s="4" t="s">
        <v>3</v>
      </c>
      <c r="B16" s="5">
        <f t="shared" si="0"/>
        <v>2550500</v>
      </c>
      <c r="C16" s="1">
        <v>787500</v>
      </c>
      <c r="D16" s="1">
        <v>194000</v>
      </c>
      <c r="E16" s="29" t="s">
        <v>12</v>
      </c>
      <c r="F16" s="1">
        <v>302000</v>
      </c>
      <c r="G16" s="1">
        <v>130500</v>
      </c>
      <c r="H16" s="29" t="s">
        <v>12</v>
      </c>
      <c r="I16" s="1">
        <v>488000</v>
      </c>
      <c r="J16" s="1">
        <v>648500</v>
      </c>
    </row>
    <row r="17" spans="1:10">
      <c r="A17" s="4" t="s">
        <v>4</v>
      </c>
      <c r="B17" s="5">
        <f t="shared" si="0"/>
        <v>2601000</v>
      </c>
      <c r="C17" s="1">
        <v>774500</v>
      </c>
      <c r="D17" s="1">
        <v>232000</v>
      </c>
      <c r="F17" s="1">
        <v>280000</v>
      </c>
      <c r="G17" s="1">
        <v>132000</v>
      </c>
      <c r="H17" s="29" t="s">
        <v>12</v>
      </c>
      <c r="I17" s="1">
        <v>468500</v>
      </c>
      <c r="J17" s="1">
        <v>714000</v>
      </c>
    </row>
    <row r="18" spans="1:10">
      <c r="A18" s="4" t="s">
        <v>5</v>
      </c>
      <c r="B18" s="5">
        <f t="shared" si="0"/>
        <v>2595000</v>
      </c>
      <c r="C18" s="1">
        <v>763500</v>
      </c>
      <c r="D18" s="1">
        <v>231500</v>
      </c>
      <c r="F18" s="1">
        <v>312000</v>
      </c>
      <c r="G18" s="1">
        <v>186000</v>
      </c>
      <c r="H18" s="29" t="s">
        <v>12</v>
      </c>
      <c r="I18" s="1">
        <v>514000</v>
      </c>
      <c r="J18" s="1">
        <v>588000</v>
      </c>
    </row>
    <row r="19" spans="1:10">
      <c r="A19" s="3">
        <v>2009</v>
      </c>
      <c r="B19" s="5"/>
      <c r="C19" s="1"/>
      <c r="D19" s="1"/>
      <c r="F19" s="1"/>
      <c r="G19" s="1"/>
      <c r="H19" s="29"/>
      <c r="I19" s="1"/>
      <c r="J19" s="1"/>
    </row>
    <row r="20" spans="1:10">
      <c r="A20" s="4" t="s">
        <v>2</v>
      </c>
      <c r="B20" s="5">
        <f t="shared" si="0"/>
        <v>2558000</v>
      </c>
      <c r="C20" s="1">
        <v>752000</v>
      </c>
      <c r="D20" s="1">
        <v>205000</v>
      </c>
      <c r="F20" s="1">
        <v>297500</v>
      </c>
      <c r="G20" s="1">
        <v>159000</v>
      </c>
      <c r="H20" s="29" t="s">
        <v>12</v>
      </c>
      <c r="I20" s="1">
        <v>540000</v>
      </c>
      <c r="J20" s="1">
        <v>604500</v>
      </c>
    </row>
    <row r="21" spans="1:10">
      <c r="A21" s="4" t="s">
        <v>3</v>
      </c>
      <c r="B21" s="5">
        <f t="shared" si="0"/>
        <v>2585500</v>
      </c>
      <c r="C21" s="1">
        <v>802500</v>
      </c>
      <c r="D21" s="1">
        <v>170000</v>
      </c>
      <c r="F21" s="1">
        <v>293500</v>
      </c>
      <c r="G21" s="1">
        <v>147500</v>
      </c>
      <c r="H21" s="29" t="s">
        <v>12</v>
      </c>
      <c r="I21" s="1">
        <v>562500</v>
      </c>
      <c r="J21" s="1">
        <v>609500</v>
      </c>
    </row>
    <row r="22" spans="1:10">
      <c r="A22" s="4" t="s">
        <v>4</v>
      </c>
      <c r="B22" s="5">
        <f t="shared" si="0"/>
        <v>2534500</v>
      </c>
      <c r="C22" s="1">
        <v>827000</v>
      </c>
      <c r="D22" s="1">
        <v>207500</v>
      </c>
      <c r="F22" s="1">
        <v>280000</v>
      </c>
      <c r="G22" s="1">
        <v>180500</v>
      </c>
      <c r="H22" s="29" t="s">
        <v>12</v>
      </c>
      <c r="I22" s="1">
        <v>477500</v>
      </c>
      <c r="J22" s="1">
        <v>562000</v>
      </c>
    </row>
    <row r="23" spans="1:10">
      <c r="A23" s="4" t="s">
        <v>5</v>
      </c>
      <c r="B23" s="5">
        <f t="shared" si="0"/>
        <v>2474000</v>
      </c>
      <c r="C23" s="1">
        <v>815500</v>
      </c>
      <c r="D23" s="1">
        <v>180000</v>
      </c>
      <c r="E23" s="29" t="s">
        <v>12</v>
      </c>
      <c r="F23" s="1">
        <v>328000</v>
      </c>
      <c r="G23" s="1">
        <v>173500</v>
      </c>
      <c r="H23" s="29" t="s">
        <v>12</v>
      </c>
      <c r="I23" s="1">
        <v>475000</v>
      </c>
      <c r="J23" s="1">
        <v>502000</v>
      </c>
    </row>
    <row r="24" spans="1:10">
      <c r="A24" s="3">
        <v>2010</v>
      </c>
      <c r="B24" s="5"/>
      <c r="C24" s="1"/>
      <c r="D24" s="1"/>
      <c r="F24" s="1"/>
      <c r="G24" s="1"/>
      <c r="H24" s="29"/>
      <c r="I24" s="1"/>
      <c r="J24" s="1"/>
    </row>
    <row r="25" spans="1:10">
      <c r="A25" s="4" t="s">
        <v>2</v>
      </c>
      <c r="B25" s="5">
        <f t="shared" si="0"/>
        <v>2500000</v>
      </c>
      <c r="C25" s="1">
        <v>744000</v>
      </c>
      <c r="D25" s="1">
        <v>193500</v>
      </c>
      <c r="E25" s="29" t="s">
        <v>12</v>
      </c>
      <c r="F25" s="1">
        <v>298000</v>
      </c>
      <c r="G25" s="1">
        <v>198000</v>
      </c>
      <c r="H25" s="29"/>
      <c r="I25" s="1">
        <v>530000</v>
      </c>
      <c r="J25" s="1">
        <v>536500</v>
      </c>
    </row>
    <row r="26" spans="1:10">
      <c r="A26" s="4" t="s">
        <v>3</v>
      </c>
      <c r="B26" s="5">
        <f t="shared" si="0"/>
        <v>2607500</v>
      </c>
      <c r="C26" s="1">
        <v>796500</v>
      </c>
      <c r="D26" s="1">
        <v>232000</v>
      </c>
      <c r="F26" s="1">
        <v>284000</v>
      </c>
      <c r="G26" s="1">
        <v>166500</v>
      </c>
      <c r="H26" s="29" t="s">
        <v>12</v>
      </c>
      <c r="I26" s="1">
        <v>526500</v>
      </c>
      <c r="J26" s="1">
        <v>602000</v>
      </c>
    </row>
    <row r="27" spans="1:10">
      <c r="A27" s="4" t="s">
        <v>4</v>
      </c>
      <c r="B27" s="5">
        <f t="shared" si="0"/>
        <v>2492000</v>
      </c>
      <c r="C27" s="1">
        <v>761000</v>
      </c>
      <c r="D27" s="1">
        <v>195500</v>
      </c>
      <c r="E27" s="29" t="s">
        <v>12</v>
      </c>
      <c r="F27" s="1">
        <v>310500</v>
      </c>
      <c r="G27" s="1">
        <v>163500</v>
      </c>
      <c r="H27" s="29" t="s">
        <v>12</v>
      </c>
      <c r="I27" s="1">
        <v>482000</v>
      </c>
      <c r="J27" s="1">
        <v>579500</v>
      </c>
    </row>
    <row r="28" spans="1:10">
      <c r="A28" s="4" t="s">
        <v>5</v>
      </c>
      <c r="B28" s="5">
        <f t="shared" si="0"/>
        <v>2473000</v>
      </c>
      <c r="C28" s="1">
        <v>745500</v>
      </c>
      <c r="D28" s="1">
        <v>190500</v>
      </c>
      <c r="E28" s="29" t="s">
        <v>12</v>
      </c>
      <c r="F28" s="1">
        <v>271000</v>
      </c>
      <c r="G28" s="1">
        <v>173500</v>
      </c>
      <c r="H28" s="29" t="s">
        <v>12</v>
      </c>
      <c r="I28" s="1">
        <v>528500</v>
      </c>
      <c r="J28" s="1">
        <v>564000</v>
      </c>
    </row>
    <row r="29" spans="1:10">
      <c r="A29" s="3">
        <v>2011</v>
      </c>
      <c r="B29" s="5"/>
      <c r="C29" s="1"/>
      <c r="D29" s="1"/>
      <c r="F29" s="1"/>
      <c r="G29" s="1"/>
      <c r="H29" s="29"/>
      <c r="I29" s="1"/>
      <c r="J29" s="1"/>
    </row>
    <row r="30" spans="1:10">
      <c r="A30" s="4" t="s">
        <v>2</v>
      </c>
      <c r="B30" s="5">
        <f t="shared" si="0"/>
        <v>2518000</v>
      </c>
      <c r="C30" s="1">
        <v>746500</v>
      </c>
      <c r="D30" s="1">
        <v>222500</v>
      </c>
      <c r="F30" s="1">
        <v>303500</v>
      </c>
      <c r="G30" s="1">
        <v>163500</v>
      </c>
      <c r="H30" s="29" t="s">
        <v>12</v>
      </c>
      <c r="I30" s="1">
        <v>517500</v>
      </c>
      <c r="J30" s="1">
        <v>564500</v>
      </c>
    </row>
    <row r="31" spans="1:10">
      <c r="A31" s="4" t="s">
        <v>3</v>
      </c>
      <c r="B31" s="5">
        <f t="shared" si="0"/>
        <v>2657000</v>
      </c>
      <c r="C31" s="1">
        <v>758000</v>
      </c>
      <c r="D31" s="1">
        <v>192500</v>
      </c>
      <c r="E31" s="29" t="s">
        <v>12</v>
      </c>
      <c r="F31" s="1">
        <v>359000</v>
      </c>
      <c r="G31" s="1">
        <v>136000</v>
      </c>
      <c r="H31" s="29" t="s">
        <v>12</v>
      </c>
      <c r="I31" s="1">
        <v>577500</v>
      </c>
      <c r="J31" s="1">
        <v>634000</v>
      </c>
    </row>
    <row r="32" spans="1:10">
      <c r="A32" s="4" t="s">
        <v>4</v>
      </c>
      <c r="B32" s="5">
        <f t="shared" si="0"/>
        <v>2596500</v>
      </c>
      <c r="C32" s="1">
        <v>673500</v>
      </c>
      <c r="D32" s="1">
        <v>199500</v>
      </c>
      <c r="F32" s="1">
        <v>314000</v>
      </c>
      <c r="G32" s="1">
        <v>161000</v>
      </c>
      <c r="H32" s="29" t="s">
        <v>12</v>
      </c>
      <c r="I32" s="1">
        <v>536000</v>
      </c>
      <c r="J32" s="1">
        <v>712500</v>
      </c>
    </row>
    <row r="33" spans="1:10">
      <c r="A33" s="4" t="s">
        <v>5</v>
      </c>
      <c r="B33" s="5">
        <f t="shared" si="0"/>
        <v>2500500</v>
      </c>
      <c r="C33" s="1">
        <v>716000</v>
      </c>
      <c r="D33" s="1">
        <v>181000</v>
      </c>
      <c r="E33" s="29" t="s">
        <v>12</v>
      </c>
      <c r="F33" s="1">
        <v>276500</v>
      </c>
      <c r="G33" s="1">
        <v>165500</v>
      </c>
      <c r="H33" s="29" t="s">
        <v>12</v>
      </c>
      <c r="I33" s="1">
        <v>587500</v>
      </c>
      <c r="J33" s="1">
        <v>574000</v>
      </c>
    </row>
    <row r="34" spans="1:10">
      <c r="A34" s="3">
        <v>2012</v>
      </c>
      <c r="B34" s="5"/>
      <c r="C34" s="1"/>
      <c r="D34" s="1"/>
      <c r="F34" s="1"/>
      <c r="G34" s="1"/>
      <c r="H34" s="29"/>
      <c r="I34" s="1"/>
      <c r="J34" s="1"/>
    </row>
    <row r="35" spans="1:10">
      <c r="A35" s="4" t="s">
        <v>2</v>
      </c>
      <c r="B35" s="5">
        <f t="shared" si="0"/>
        <v>2475500</v>
      </c>
      <c r="C35" s="1">
        <v>712000</v>
      </c>
      <c r="D35" s="1">
        <v>205500</v>
      </c>
      <c r="F35" s="1">
        <v>271500</v>
      </c>
      <c r="G35" s="1">
        <v>154500</v>
      </c>
      <c r="H35" s="29" t="s">
        <v>12</v>
      </c>
      <c r="I35" s="1">
        <v>498500</v>
      </c>
      <c r="J35" s="1">
        <v>633500</v>
      </c>
    </row>
    <row r="36" spans="1:10">
      <c r="A36" s="4" t="s">
        <v>3</v>
      </c>
      <c r="B36" s="5">
        <f t="shared" si="0"/>
        <v>2536000</v>
      </c>
      <c r="C36" s="1">
        <v>711500</v>
      </c>
      <c r="D36" s="1">
        <v>184500</v>
      </c>
      <c r="E36" s="29" t="s">
        <v>12</v>
      </c>
      <c r="F36" s="1">
        <v>297000</v>
      </c>
      <c r="G36" s="1">
        <v>140000</v>
      </c>
      <c r="H36" s="29" t="s">
        <v>12</v>
      </c>
      <c r="I36" s="1">
        <v>543000</v>
      </c>
      <c r="J36" s="1">
        <v>660000</v>
      </c>
    </row>
    <row r="37" spans="1:10">
      <c r="A37" s="4" t="s">
        <v>4</v>
      </c>
      <c r="B37" s="5">
        <f t="shared" si="0"/>
        <v>2574500</v>
      </c>
      <c r="C37" s="1">
        <v>693000</v>
      </c>
      <c r="D37" s="1">
        <v>172500</v>
      </c>
      <c r="E37" s="29" t="s">
        <v>12</v>
      </c>
      <c r="F37" s="1">
        <v>300000</v>
      </c>
      <c r="G37" s="1">
        <v>144500</v>
      </c>
      <c r="H37" s="29" t="s">
        <v>12</v>
      </c>
      <c r="I37" s="1">
        <v>580500</v>
      </c>
      <c r="J37" s="1">
        <v>684000</v>
      </c>
    </row>
    <row r="38" spans="1:10">
      <c r="A38" s="4" t="s">
        <v>5</v>
      </c>
      <c r="B38" s="5">
        <f t="shared" si="0"/>
        <v>2525000</v>
      </c>
      <c r="C38" s="1">
        <v>683500</v>
      </c>
      <c r="D38" s="1">
        <v>201000</v>
      </c>
      <c r="F38" s="1">
        <v>301000</v>
      </c>
      <c r="G38" s="1">
        <v>162500</v>
      </c>
      <c r="H38" s="29" t="s">
        <v>12</v>
      </c>
      <c r="I38" s="1">
        <v>587500</v>
      </c>
      <c r="J38" s="1">
        <v>589500</v>
      </c>
    </row>
    <row r="39" spans="1:10">
      <c r="A39" s="3">
        <v>2013</v>
      </c>
      <c r="B39" s="5"/>
      <c r="C39" s="1"/>
      <c r="D39" s="1"/>
      <c r="F39" s="1"/>
      <c r="G39" s="1"/>
      <c r="H39" s="29"/>
      <c r="I39" s="1"/>
      <c r="J39" s="1"/>
    </row>
    <row r="40" spans="1:10">
      <c r="A40" s="4" t="s">
        <v>2</v>
      </c>
      <c r="B40" s="5">
        <f t="shared" si="0"/>
        <v>2460500</v>
      </c>
      <c r="C40" s="1">
        <v>690500</v>
      </c>
      <c r="D40" s="1">
        <v>163500</v>
      </c>
      <c r="E40" s="29" t="s">
        <v>12</v>
      </c>
      <c r="F40" s="1">
        <v>293000</v>
      </c>
      <c r="G40" s="1">
        <v>138500</v>
      </c>
      <c r="H40" s="29" t="s">
        <v>12</v>
      </c>
      <c r="I40" s="1">
        <v>598500</v>
      </c>
      <c r="J40" s="1">
        <v>576500</v>
      </c>
    </row>
    <row r="41" spans="1:10">
      <c r="A41" s="4" t="s">
        <v>3</v>
      </c>
      <c r="B41" s="5">
        <f t="shared" si="0"/>
        <v>2595500</v>
      </c>
      <c r="C41" s="1">
        <v>755000</v>
      </c>
      <c r="D41" s="1">
        <v>171500</v>
      </c>
      <c r="E41" s="29" t="s">
        <v>12</v>
      </c>
      <c r="F41" s="1">
        <v>286000</v>
      </c>
      <c r="G41" s="1">
        <v>154000</v>
      </c>
      <c r="H41" s="29" t="s">
        <v>12</v>
      </c>
      <c r="I41" s="1">
        <v>583000</v>
      </c>
      <c r="J41" s="1">
        <v>646000</v>
      </c>
    </row>
    <row r="42" spans="1:10">
      <c r="A42" s="4" t="s">
        <v>4</v>
      </c>
      <c r="B42" s="5">
        <f t="shared" si="0"/>
        <v>2499000</v>
      </c>
      <c r="C42" s="1">
        <v>679000</v>
      </c>
      <c r="D42" s="1">
        <v>172000</v>
      </c>
      <c r="E42" s="29" t="s">
        <v>12</v>
      </c>
      <c r="F42" s="1">
        <v>286500</v>
      </c>
      <c r="G42" s="1">
        <v>144000</v>
      </c>
      <c r="H42" s="29" t="s">
        <v>12</v>
      </c>
      <c r="I42" s="1">
        <v>533500</v>
      </c>
      <c r="J42" s="1">
        <v>684000</v>
      </c>
    </row>
    <row r="43" spans="1:10">
      <c r="A43" s="4" t="s">
        <v>5</v>
      </c>
      <c r="B43" s="5">
        <f t="shared" si="0"/>
        <v>2546000</v>
      </c>
      <c r="C43" s="1">
        <v>715500</v>
      </c>
      <c r="D43" s="1">
        <v>175000</v>
      </c>
      <c r="E43" s="29" t="s">
        <v>12</v>
      </c>
      <c r="F43" s="1">
        <v>254500</v>
      </c>
      <c r="G43" s="1">
        <v>161500</v>
      </c>
      <c r="H43" s="29" t="s">
        <v>12</v>
      </c>
      <c r="I43" s="1">
        <v>549000</v>
      </c>
      <c r="J43" s="1">
        <v>690500</v>
      </c>
    </row>
    <row r="44" spans="1:10">
      <c r="A44" s="3">
        <v>2014</v>
      </c>
      <c r="B44" s="5"/>
      <c r="C44" s="1"/>
      <c r="D44" s="1"/>
      <c r="F44" s="1"/>
      <c r="G44" s="1"/>
      <c r="H44" s="29"/>
      <c r="I44" s="1"/>
      <c r="J44" s="1"/>
    </row>
    <row r="45" spans="1:10">
      <c r="A45" s="4" t="s">
        <v>2</v>
      </c>
      <c r="B45" s="5">
        <f t="shared" si="0"/>
        <v>2496000</v>
      </c>
      <c r="C45" s="1">
        <v>662500</v>
      </c>
      <c r="D45" s="1">
        <v>170000</v>
      </c>
      <c r="E45" s="29" t="s">
        <v>12</v>
      </c>
      <c r="F45" s="1">
        <v>276000</v>
      </c>
      <c r="G45" s="1">
        <v>170000</v>
      </c>
      <c r="H45" s="29" t="s">
        <v>12</v>
      </c>
      <c r="I45" s="1">
        <v>577000</v>
      </c>
      <c r="J45" s="1">
        <v>640500</v>
      </c>
    </row>
    <row r="46" spans="1:10">
      <c r="A46" s="4" t="s">
        <v>3</v>
      </c>
      <c r="B46" s="5">
        <f t="shared" si="0"/>
        <v>2545500</v>
      </c>
      <c r="C46" s="1">
        <v>723000</v>
      </c>
      <c r="D46" s="1">
        <v>181500</v>
      </c>
      <c r="E46" s="29" t="s">
        <v>12</v>
      </c>
      <c r="F46" s="1">
        <v>259000</v>
      </c>
      <c r="G46" s="1">
        <v>132500</v>
      </c>
      <c r="H46" s="29" t="s">
        <v>12</v>
      </c>
      <c r="I46" s="1">
        <v>588000</v>
      </c>
      <c r="J46" s="1">
        <v>661500</v>
      </c>
    </row>
    <row r="47" spans="1:10">
      <c r="A47" s="4" t="s">
        <v>4</v>
      </c>
      <c r="B47" s="5">
        <f t="shared" si="0"/>
        <v>2485500</v>
      </c>
      <c r="C47" s="1">
        <v>676000</v>
      </c>
      <c r="D47" s="1">
        <v>179000</v>
      </c>
      <c r="E47" s="29" t="s">
        <v>12</v>
      </c>
      <c r="F47" s="1">
        <v>246500</v>
      </c>
      <c r="G47" s="1">
        <v>141000</v>
      </c>
      <c r="H47" s="29" t="s">
        <v>12</v>
      </c>
      <c r="I47" s="1">
        <v>607500</v>
      </c>
      <c r="J47" s="1">
        <v>635500</v>
      </c>
    </row>
    <row r="48" spans="1:10">
      <c r="A48" s="4" t="s">
        <v>5</v>
      </c>
      <c r="B48" s="5">
        <f t="shared" si="0"/>
        <v>2527000</v>
      </c>
      <c r="C48" s="1">
        <v>678000</v>
      </c>
      <c r="D48" s="1">
        <v>174000</v>
      </c>
      <c r="E48" s="29" t="s">
        <v>12</v>
      </c>
      <c r="F48" s="1">
        <v>267000</v>
      </c>
      <c r="G48" s="1">
        <v>136500</v>
      </c>
      <c r="H48" s="29" t="s">
        <v>12</v>
      </c>
      <c r="I48" s="1">
        <v>617000</v>
      </c>
      <c r="J48" s="1">
        <v>654500</v>
      </c>
    </row>
    <row r="49" spans="1:10">
      <c r="A49" s="3">
        <v>2015</v>
      </c>
      <c r="B49" s="5"/>
      <c r="C49" s="1"/>
      <c r="D49" s="1"/>
      <c r="F49" s="1"/>
      <c r="G49" s="1"/>
      <c r="H49" s="29"/>
      <c r="I49" s="1"/>
      <c r="J49" s="1"/>
    </row>
    <row r="50" spans="1:10">
      <c r="A50" s="4" t="s">
        <v>2</v>
      </c>
      <c r="B50" s="5">
        <f t="shared" si="0"/>
        <v>2461000</v>
      </c>
      <c r="C50" s="1">
        <v>635000</v>
      </c>
      <c r="D50" s="1">
        <v>192000</v>
      </c>
      <c r="E50" s="29" t="s">
        <v>12</v>
      </c>
      <c r="F50" s="1">
        <v>292500</v>
      </c>
      <c r="G50" s="1">
        <v>132000</v>
      </c>
      <c r="H50" s="29" t="s">
        <v>12</v>
      </c>
      <c r="I50" s="1">
        <v>558000</v>
      </c>
      <c r="J50" s="1">
        <v>651500</v>
      </c>
    </row>
    <row r="51" spans="1:10">
      <c r="A51" s="4" t="s">
        <v>3</v>
      </c>
      <c r="B51" s="5">
        <f t="shared" si="0"/>
        <v>2512500</v>
      </c>
      <c r="C51" s="1">
        <v>687000</v>
      </c>
      <c r="D51" s="1">
        <v>168000</v>
      </c>
      <c r="E51" s="29" t="s">
        <v>12</v>
      </c>
      <c r="F51" s="1">
        <v>272000</v>
      </c>
      <c r="G51" s="1">
        <v>154500</v>
      </c>
      <c r="H51" s="29" t="s">
        <v>12</v>
      </c>
      <c r="I51" s="1">
        <v>547500</v>
      </c>
      <c r="J51" s="1">
        <v>683500</v>
      </c>
    </row>
    <row r="52" spans="1:10" ht="14.25">
      <c r="A52" s="4" t="s">
        <v>4</v>
      </c>
      <c r="B52" s="2" t="s">
        <v>13</v>
      </c>
      <c r="C52" s="2" t="s">
        <v>13</v>
      </c>
      <c r="D52" s="2" t="s">
        <v>13</v>
      </c>
      <c r="E52" s="30"/>
      <c r="F52" s="2" t="s">
        <v>13</v>
      </c>
      <c r="G52" s="2" t="s">
        <v>13</v>
      </c>
      <c r="H52" s="30"/>
      <c r="I52" s="2" t="s">
        <v>13</v>
      </c>
      <c r="J52" s="2" t="s">
        <v>13</v>
      </c>
    </row>
    <row r="53" spans="1:10" ht="14.25">
      <c r="A53" s="4" t="s">
        <v>5</v>
      </c>
      <c r="B53" s="2" t="s">
        <v>13</v>
      </c>
      <c r="C53" s="2" t="s">
        <v>13</v>
      </c>
      <c r="D53" s="2" t="s">
        <v>13</v>
      </c>
      <c r="E53" s="30"/>
      <c r="F53" s="2" t="s">
        <v>13</v>
      </c>
      <c r="G53" s="2" t="s">
        <v>13</v>
      </c>
      <c r="H53" s="30"/>
      <c r="I53" s="2" t="s">
        <v>13</v>
      </c>
      <c r="J53" s="2" t="s">
        <v>13</v>
      </c>
    </row>
    <row r="54" spans="1:10" ht="14.25">
      <c r="A54" s="3">
        <v>2016</v>
      </c>
      <c r="B54" s="5"/>
      <c r="C54" s="2"/>
      <c r="D54" s="2"/>
      <c r="E54" s="30"/>
      <c r="F54" s="2"/>
      <c r="G54" s="2"/>
      <c r="H54" s="30"/>
      <c r="I54" s="2"/>
      <c r="J54" s="1"/>
    </row>
    <row r="55" spans="1:10" ht="14.25">
      <c r="A55" s="4" t="s">
        <v>2</v>
      </c>
      <c r="B55" s="2" t="s">
        <v>13</v>
      </c>
      <c r="C55" s="2" t="s">
        <v>13</v>
      </c>
      <c r="D55" s="2" t="s">
        <v>13</v>
      </c>
      <c r="E55" s="30"/>
      <c r="F55" s="2" t="s">
        <v>13</v>
      </c>
      <c r="G55" s="2" t="s">
        <v>13</v>
      </c>
      <c r="H55" s="30"/>
      <c r="I55" s="2" t="s">
        <v>13</v>
      </c>
      <c r="J55" s="2" t="s">
        <v>13</v>
      </c>
    </row>
    <row r="56" spans="1:10">
      <c r="A56" s="4" t="s">
        <v>3</v>
      </c>
      <c r="B56" s="5">
        <f t="shared" si="0"/>
        <v>2536000</v>
      </c>
      <c r="C56" s="2">
        <v>675000</v>
      </c>
      <c r="D56" s="2">
        <v>212500</v>
      </c>
      <c r="F56" s="2">
        <v>299000</v>
      </c>
      <c r="G56" s="2">
        <v>157000</v>
      </c>
      <c r="H56" s="29" t="s">
        <v>12</v>
      </c>
      <c r="I56" s="2">
        <v>511000</v>
      </c>
      <c r="J56" s="1">
        <v>681500</v>
      </c>
    </row>
    <row r="57" spans="1:10">
      <c r="A57" s="4" t="s">
        <v>4</v>
      </c>
      <c r="B57" s="5">
        <f t="shared" si="0"/>
        <v>2598500</v>
      </c>
      <c r="C57" s="2">
        <v>688000</v>
      </c>
      <c r="D57" s="2">
        <v>206000</v>
      </c>
      <c r="F57" s="2">
        <v>283500</v>
      </c>
      <c r="G57" s="2">
        <v>154500</v>
      </c>
      <c r="H57" s="29" t="s">
        <v>12</v>
      </c>
      <c r="I57" s="2">
        <v>539500</v>
      </c>
      <c r="J57" s="1">
        <v>727000</v>
      </c>
    </row>
    <row r="58" spans="1:10">
      <c r="A58" s="4" t="s">
        <v>5</v>
      </c>
      <c r="B58" s="5">
        <f t="shared" si="0"/>
        <v>2623500</v>
      </c>
      <c r="C58" s="2">
        <v>684000</v>
      </c>
      <c r="D58" s="2">
        <v>230000</v>
      </c>
      <c r="F58" s="2">
        <v>256500</v>
      </c>
      <c r="G58" s="2">
        <v>136000</v>
      </c>
      <c r="H58" s="29" t="s">
        <v>12</v>
      </c>
      <c r="I58" s="2">
        <v>518500</v>
      </c>
      <c r="J58" s="1">
        <v>798500</v>
      </c>
    </row>
    <row r="59" spans="1:10" ht="12.75" customHeight="1">
      <c r="A59" s="3">
        <v>2017</v>
      </c>
      <c r="B59" s="5"/>
      <c r="C59" s="2"/>
      <c r="D59" s="2"/>
      <c r="F59" s="2"/>
      <c r="G59" s="2"/>
      <c r="H59" s="29"/>
      <c r="I59" s="2"/>
      <c r="J59" s="1"/>
    </row>
    <row r="60" spans="1:10" ht="12" customHeight="1">
      <c r="A60" s="4" t="s">
        <v>2</v>
      </c>
      <c r="B60" s="5">
        <f t="shared" si="0"/>
        <v>2564500</v>
      </c>
      <c r="C60" s="2">
        <v>773000</v>
      </c>
      <c r="D60" s="2">
        <v>179500</v>
      </c>
      <c r="E60" s="39" t="s">
        <v>12</v>
      </c>
      <c r="F60" s="2">
        <v>302500</v>
      </c>
      <c r="G60" s="2">
        <v>152500</v>
      </c>
      <c r="H60" s="29" t="s">
        <v>12</v>
      </c>
      <c r="I60" s="2">
        <v>517000</v>
      </c>
      <c r="J60" s="1">
        <v>640000</v>
      </c>
    </row>
    <row r="61" spans="1:10" ht="12" customHeight="1">
      <c r="A61" s="4" t="s">
        <v>3</v>
      </c>
      <c r="B61" s="33">
        <v>2548500</v>
      </c>
      <c r="C61" s="2">
        <v>679500</v>
      </c>
      <c r="D61" s="2">
        <v>184000</v>
      </c>
      <c r="E61" s="39" t="s">
        <v>12</v>
      </c>
      <c r="F61" s="2">
        <v>318000</v>
      </c>
      <c r="G61" s="2">
        <v>211000</v>
      </c>
      <c r="H61" s="29"/>
      <c r="I61" s="2">
        <v>508000</v>
      </c>
      <c r="J61" s="1">
        <v>648000</v>
      </c>
    </row>
    <row r="62" spans="1:10" ht="12" customHeight="1">
      <c r="A62" s="4" t="s">
        <v>4</v>
      </c>
      <c r="B62" s="33">
        <v>2601000</v>
      </c>
      <c r="C62" s="2">
        <v>708000</v>
      </c>
      <c r="D62" s="2">
        <v>232500</v>
      </c>
      <c r="F62" s="2">
        <v>307500</v>
      </c>
      <c r="G62" s="2">
        <v>161000</v>
      </c>
      <c r="H62" s="29" t="s">
        <v>12</v>
      </c>
      <c r="I62" s="2">
        <v>487500</v>
      </c>
      <c r="J62" s="1">
        <v>704500</v>
      </c>
    </row>
    <row r="63" spans="1:10" ht="12" customHeight="1">
      <c r="A63" s="4" t="s">
        <v>5</v>
      </c>
      <c r="B63" s="33">
        <v>2631500</v>
      </c>
      <c r="C63" s="2">
        <v>743000</v>
      </c>
      <c r="D63" s="2">
        <v>190500</v>
      </c>
      <c r="E63" s="39" t="s">
        <v>12</v>
      </c>
      <c r="F63" s="2">
        <v>301000</v>
      </c>
      <c r="G63" s="2">
        <v>186500</v>
      </c>
      <c r="H63" s="34" t="s">
        <v>12</v>
      </c>
      <c r="I63" s="2">
        <v>520500</v>
      </c>
      <c r="J63" s="35">
        <v>690000</v>
      </c>
    </row>
    <row r="64" spans="1:10" ht="12" customHeight="1">
      <c r="A64" s="3">
        <v>2018</v>
      </c>
      <c r="B64" s="33"/>
      <c r="C64" s="2"/>
      <c r="D64" s="2"/>
      <c r="E64" s="39"/>
      <c r="F64" s="2"/>
      <c r="G64" s="2"/>
      <c r="H64" s="34"/>
      <c r="I64" s="2"/>
      <c r="J64" s="35"/>
    </row>
    <row r="65" spans="1:10" ht="12" customHeight="1">
      <c r="A65" s="4" t="s">
        <v>2</v>
      </c>
      <c r="B65" s="33">
        <v>2497500</v>
      </c>
      <c r="C65" s="2">
        <v>682000</v>
      </c>
      <c r="D65" s="2">
        <v>188000</v>
      </c>
      <c r="E65" s="39" t="s">
        <v>12</v>
      </c>
      <c r="F65" s="2">
        <v>291000</v>
      </c>
      <c r="G65" s="2">
        <v>196500</v>
      </c>
      <c r="H65" s="34" t="s">
        <v>12</v>
      </c>
      <c r="I65" s="2">
        <v>443500</v>
      </c>
      <c r="J65" s="1">
        <v>696500</v>
      </c>
    </row>
    <row r="66" spans="1:10" ht="12" customHeight="1">
      <c r="A66" s="4" t="s">
        <v>3</v>
      </c>
      <c r="B66" s="33">
        <v>2546000</v>
      </c>
      <c r="C66" s="2">
        <v>755000</v>
      </c>
      <c r="D66" s="2">
        <v>177500</v>
      </c>
      <c r="E66" s="39" t="s">
        <v>12</v>
      </c>
      <c r="F66" s="2">
        <v>300500</v>
      </c>
      <c r="G66" s="2">
        <v>184000</v>
      </c>
      <c r="H66" s="34" t="s">
        <v>12</v>
      </c>
      <c r="I66" s="2">
        <v>454500</v>
      </c>
      <c r="J66" s="1">
        <v>674500</v>
      </c>
    </row>
    <row r="67" spans="1:10" ht="12" customHeight="1">
      <c r="A67" s="4" t="s">
        <v>4</v>
      </c>
      <c r="B67" s="33">
        <v>2658500</v>
      </c>
      <c r="C67" s="2">
        <v>757000</v>
      </c>
      <c r="D67" s="2">
        <v>225500</v>
      </c>
      <c r="E67" s="39"/>
      <c r="F67" s="2">
        <v>304000</v>
      </c>
      <c r="G67" s="2">
        <v>154000</v>
      </c>
      <c r="H67" s="34" t="s">
        <v>12</v>
      </c>
      <c r="I67" s="2">
        <v>474000</v>
      </c>
      <c r="J67" s="1">
        <v>744000</v>
      </c>
    </row>
    <row r="68" spans="1:10" ht="12" customHeight="1">
      <c r="A68" s="4" t="s">
        <v>5</v>
      </c>
      <c r="B68" s="33">
        <v>2609000</v>
      </c>
      <c r="C68" s="2">
        <v>743000</v>
      </c>
      <c r="D68" s="2">
        <v>180500</v>
      </c>
      <c r="E68" s="39" t="s">
        <v>12</v>
      </c>
      <c r="F68" s="2">
        <v>313500</v>
      </c>
      <c r="G68" s="2">
        <v>154000</v>
      </c>
      <c r="H68" s="34" t="s">
        <v>12</v>
      </c>
      <c r="I68" s="2">
        <v>534000</v>
      </c>
      <c r="J68" s="1">
        <v>684000</v>
      </c>
    </row>
    <row r="69" spans="1:10" ht="12" customHeight="1">
      <c r="A69" s="3">
        <v>2019</v>
      </c>
      <c r="B69" s="33"/>
      <c r="C69" s="2"/>
      <c r="D69" s="2"/>
      <c r="E69" s="39"/>
      <c r="F69" s="2"/>
      <c r="G69" s="2"/>
      <c r="H69" s="34"/>
      <c r="I69" s="2"/>
      <c r="J69" s="35"/>
    </row>
    <row r="70" spans="1:10" ht="12" customHeight="1">
      <c r="A70" s="4" t="s">
        <v>2</v>
      </c>
      <c r="B70" s="33">
        <v>2732500</v>
      </c>
      <c r="C70" s="2">
        <v>775500</v>
      </c>
      <c r="D70" s="2">
        <v>187000</v>
      </c>
      <c r="E70" s="39" t="s">
        <v>12</v>
      </c>
      <c r="F70" s="2">
        <v>280000</v>
      </c>
      <c r="G70" s="2">
        <v>170500</v>
      </c>
      <c r="H70" s="34" t="s">
        <v>12</v>
      </c>
      <c r="I70" s="2">
        <v>569000</v>
      </c>
      <c r="J70" s="1">
        <v>750500</v>
      </c>
    </row>
    <row r="71" spans="1:10" ht="12" customHeight="1">
      <c r="A71" s="4" t="s">
        <v>3</v>
      </c>
      <c r="B71" s="33">
        <v>2741500</v>
      </c>
      <c r="C71" s="2">
        <v>791000</v>
      </c>
      <c r="D71" s="2">
        <v>174000</v>
      </c>
      <c r="E71" s="39"/>
      <c r="F71" s="2">
        <v>313500</v>
      </c>
      <c r="G71" s="2">
        <v>209500</v>
      </c>
      <c r="H71" s="34" t="s">
        <v>12</v>
      </c>
      <c r="I71" s="2">
        <v>511000</v>
      </c>
      <c r="J71" s="1">
        <v>743000</v>
      </c>
    </row>
    <row r="72" spans="1:10" ht="12" customHeight="1">
      <c r="A72" s="4" t="s">
        <v>4</v>
      </c>
      <c r="B72" s="36">
        <v>2733000</v>
      </c>
      <c r="C72" s="35">
        <v>853000</v>
      </c>
      <c r="D72" s="35">
        <v>177500</v>
      </c>
      <c r="E72" s="39" t="s">
        <v>12</v>
      </c>
      <c r="F72" s="35">
        <v>286000</v>
      </c>
      <c r="G72" s="35">
        <v>176500</v>
      </c>
      <c r="H72" s="34" t="s">
        <v>12</v>
      </c>
      <c r="I72" s="35">
        <v>537000</v>
      </c>
      <c r="J72" s="35">
        <v>703000</v>
      </c>
    </row>
    <row r="73" spans="1:10" ht="12" customHeight="1">
      <c r="A73" s="4" t="s">
        <v>5</v>
      </c>
      <c r="B73" s="36">
        <v>2747500</v>
      </c>
      <c r="C73" s="35">
        <v>834000</v>
      </c>
      <c r="D73" s="35">
        <v>163500</v>
      </c>
      <c r="E73" s="39" t="s">
        <v>12</v>
      </c>
      <c r="F73" s="35">
        <v>287000</v>
      </c>
      <c r="G73" s="35">
        <v>157500</v>
      </c>
      <c r="H73" s="34" t="s">
        <v>12</v>
      </c>
      <c r="I73" s="35">
        <v>559000</v>
      </c>
      <c r="J73" s="35">
        <v>746500</v>
      </c>
    </row>
    <row r="74" spans="1:10" ht="12" customHeight="1">
      <c r="A74" s="3">
        <v>2020</v>
      </c>
      <c r="B74" s="36"/>
      <c r="C74" s="35"/>
      <c r="D74" s="35"/>
      <c r="E74" s="37"/>
      <c r="F74" s="35"/>
      <c r="G74" s="35"/>
      <c r="H74" s="34"/>
      <c r="I74" s="35"/>
      <c r="J74" s="35"/>
    </row>
    <row r="75" spans="1:10" ht="12.75" customHeight="1">
      <c r="A75" s="4" t="s">
        <v>2</v>
      </c>
      <c r="B75" s="36">
        <v>2722000</v>
      </c>
      <c r="C75" s="35">
        <v>808000</v>
      </c>
      <c r="D75" s="35">
        <v>142000</v>
      </c>
      <c r="E75" s="39" t="s">
        <v>12</v>
      </c>
      <c r="F75" s="35">
        <v>284000</v>
      </c>
      <c r="G75" s="35">
        <v>151500</v>
      </c>
      <c r="H75" s="34" t="s">
        <v>12</v>
      </c>
      <c r="I75" s="35">
        <v>621000</v>
      </c>
      <c r="J75" s="35">
        <v>715500</v>
      </c>
    </row>
    <row r="76" spans="1:10" ht="12" customHeight="1">
      <c r="A76" s="4" t="s">
        <v>3</v>
      </c>
      <c r="B76" s="36">
        <v>2109500</v>
      </c>
      <c r="C76" s="35">
        <v>479000</v>
      </c>
      <c r="D76" s="35">
        <v>71500</v>
      </c>
      <c r="E76" s="39" t="s">
        <v>12</v>
      </c>
      <c r="F76" s="35">
        <v>258000</v>
      </c>
      <c r="G76" s="35">
        <v>163500</v>
      </c>
      <c r="H76" s="34" t="s">
        <v>12</v>
      </c>
      <c r="I76" s="35">
        <v>505000</v>
      </c>
      <c r="J76" s="35">
        <v>632500</v>
      </c>
    </row>
    <row r="77" spans="1:10" ht="12" customHeight="1">
      <c r="A77" s="4" t="s">
        <v>4</v>
      </c>
      <c r="B77" s="36">
        <v>2140000</v>
      </c>
      <c r="C77" s="35">
        <v>594500</v>
      </c>
      <c r="D77" s="35">
        <v>139500</v>
      </c>
      <c r="E77" s="39" t="s">
        <v>12</v>
      </c>
      <c r="F77" s="35">
        <v>245000</v>
      </c>
      <c r="G77" s="35">
        <v>138000</v>
      </c>
      <c r="H77" s="34" t="s">
        <v>12</v>
      </c>
      <c r="I77" s="35">
        <v>534000</v>
      </c>
      <c r="J77" s="35">
        <v>489000</v>
      </c>
    </row>
    <row r="78" spans="1:10" ht="12" customHeight="1">
      <c r="A78" s="4" t="s">
        <v>5</v>
      </c>
      <c r="B78" s="36">
        <v>2247000</v>
      </c>
      <c r="C78" s="35">
        <v>774000</v>
      </c>
      <c r="D78" s="35">
        <v>108000</v>
      </c>
      <c r="E78" s="39" t="s">
        <v>12</v>
      </c>
      <c r="F78" s="35">
        <v>200000</v>
      </c>
      <c r="G78" s="35">
        <v>102000</v>
      </c>
      <c r="H78" s="34" t="s">
        <v>12</v>
      </c>
      <c r="I78" s="35">
        <v>576500</v>
      </c>
      <c r="J78" s="35">
        <v>486500</v>
      </c>
    </row>
    <row r="79" spans="1:10" ht="12" customHeight="1">
      <c r="A79" s="3">
        <v>2021</v>
      </c>
      <c r="B79" s="36"/>
      <c r="C79" s="35"/>
      <c r="D79" s="35"/>
      <c r="E79" s="39"/>
      <c r="F79" s="35"/>
      <c r="G79" s="35"/>
      <c r="H79" s="34"/>
      <c r="I79" s="35"/>
      <c r="J79" s="35"/>
    </row>
    <row r="80" spans="1:10" ht="12" customHeight="1">
      <c r="A80" s="4" t="s">
        <v>2</v>
      </c>
      <c r="B80" s="36">
        <v>2483000</v>
      </c>
      <c r="C80" s="35">
        <v>647000</v>
      </c>
      <c r="D80" s="35">
        <v>133000</v>
      </c>
      <c r="E80" s="39" t="s">
        <v>12</v>
      </c>
      <c r="F80" s="35">
        <v>295000</v>
      </c>
      <c r="G80" s="35">
        <v>135500</v>
      </c>
      <c r="H80" s="34" t="s">
        <v>12</v>
      </c>
      <c r="I80" s="35">
        <v>792000</v>
      </c>
      <c r="J80" s="35">
        <v>480500</v>
      </c>
    </row>
    <row r="81" spans="1:24" ht="12" customHeight="1">
      <c r="A81" s="4" t="s">
        <v>3</v>
      </c>
      <c r="B81" s="36">
        <v>2661000</v>
      </c>
      <c r="C81" s="35">
        <v>673500</v>
      </c>
      <c r="D81" s="35">
        <v>166000</v>
      </c>
      <c r="E81" s="39" t="s">
        <v>12</v>
      </c>
      <c r="F81" s="35">
        <v>286000</v>
      </c>
      <c r="G81" s="35">
        <v>130500</v>
      </c>
      <c r="H81" s="34" t="s">
        <v>12</v>
      </c>
      <c r="I81" s="35">
        <v>837000</v>
      </c>
      <c r="J81" s="35">
        <v>568000</v>
      </c>
    </row>
    <row r="82" spans="1:24" ht="12" customHeight="1">
      <c r="A82" s="4" t="s">
        <v>4</v>
      </c>
      <c r="B82" s="36">
        <v>2687500</v>
      </c>
      <c r="C82" s="35">
        <v>801500</v>
      </c>
      <c r="D82" s="35">
        <v>156000</v>
      </c>
      <c r="E82" s="39" t="s">
        <v>12</v>
      </c>
      <c r="F82" s="35">
        <v>247000</v>
      </c>
      <c r="G82" s="35">
        <v>128500</v>
      </c>
      <c r="H82" s="34" t="s">
        <v>12</v>
      </c>
      <c r="I82" s="35">
        <v>626500</v>
      </c>
      <c r="J82" s="35">
        <v>728000</v>
      </c>
    </row>
    <row r="83" spans="1:24" ht="12" customHeight="1">
      <c r="A83" s="4" t="s">
        <v>5</v>
      </c>
      <c r="B83" s="36">
        <v>2525000</v>
      </c>
      <c r="C83" s="35">
        <v>718000</v>
      </c>
      <c r="D83" s="35">
        <v>162000</v>
      </c>
      <c r="E83" s="39" t="s">
        <v>12</v>
      </c>
      <c r="F83" s="35">
        <v>278000</v>
      </c>
      <c r="G83" s="35">
        <v>149500</v>
      </c>
      <c r="H83" s="34" t="s">
        <v>12</v>
      </c>
      <c r="I83" s="35">
        <v>623500</v>
      </c>
      <c r="J83" s="35">
        <v>594000</v>
      </c>
    </row>
    <row r="84" spans="1:24" ht="12" customHeight="1">
      <c r="A84" s="3">
        <v>2022</v>
      </c>
      <c r="B84" s="36"/>
      <c r="C84" s="35"/>
      <c r="D84" s="35"/>
      <c r="E84" s="39"/>
      <c r="F84" s="35"/>
      <c r="G84" s="35"/>
      <c r="H84" s="34"/>
      <c r="I84" s="35"/>
      <c r="J84" s="35"/>
    </row>
    <row r="85" spans="1:24" ht="12" customHeight="1">
      <c r="A85" s="4" t="s">
        <v>2</v>
      </c>
      <c r="B85" s="36">
        <v>2595000</v>
      </c>
      <c r="C85" s="35">
        <v>726000</v>
      </c>
      <c r="D85" s="35">
        <v>186000</v>
      </c>
      <c r="E85" s="39"/>
      <c r="F85" s="35">
        <v>252500</v>
      </c>
      <c r="G85" s="35">
        <v>183500</v>
      </c>
      <c r="H85" s="34" t="s">
        <v>12</v>
      </c>
      <c r="I85" s="35">
        <v>635000</v>
      </c>
      <c r="J85" s="35">
        <v>612000</v>
      </c>
    </row>
    <row r="86" spans="1:24" ht="12" customHeight="1">
      <c r="A86" s="4" t="s">
        <v>3</v>
      </c>
      <c r="B86" s="36">
        <v>2661500</v>
      </c>
      <c r="C86" s="35">
        <v>716500</v>
      </c>
      <c r="D86" s="35">
        <v>154500</v>
      </c>
      <c r="E86" s="39"/>
      <c r="F86" s="35">
        <v>278500</v>
      </c>
      <c r="G86" s="35">
        <v>149500</v>
      </c>
      <c r="H86" s="34" t="s">
        <v>12</v>
      </c>
      <c r="I86" s="35">
        <v>653500</v>
      </c>
      <c r="J86" s="35">
        <v>709000</v>
      </c>
    </row>
    <row r="87" spans="1:24" ht="12" customHeight="1">
      <c r="A87" s="4" t="s">
        <v>4</v>
      </c>
      <c r="B87" s="36">
        <v>2634500</v>
      </c>
      <c r="C87" s="35">
        <v>707500</v>
      </c>
      <c r="D87" s="35">
        <v>141000</v>
      </c>
      <c r="E87" s="39"/>
      <c r="F87" s="35">
        <v>216000</v>
      </c>
      <c r="G87" s="35">
        <v>144500</v>
      </c>
      <c r="H87" s="34" t="s">
        <v>12</v>
      </c>
      <c r="I87" s="35">
        <v>673000</v>
      </c>
      <c r="J87" s="35">
        <v>752500</v>
      </c>
    </row>
    <row r="88" spans="1:24" ht="12" customHeight="1">
      <c r="A88" s="4" t="s">
        <v>5</v>
      </c>
      <c r="B88" s="36">
        <v>2787000</v>
      </c>
      <c r="C88" s="35">
        <v>722000</v>
      </c>
      <c r="D88" s="35">
        <v>190000</v>
      </c>
      <c r="E88" s="39"/>
      <c r="F88" s="35">
        <v>260500</v>
      </c>
      <c r="G88" s="35">
        <v>178500</v>
      </c>
      <c r="H88" s="34"/>
      <c r="I88" s="35">
        <v>644000</v>
      </c>
      <c r="J88" s="35">
        <v>792000</v>
      </c>
    </row>
    <row r="89" spans="1:24" ht="12" customHeight="1">
      <c r="A89" s="3">
        <v>2023</v>
      </c>
      <c r="B89" s="36"/>
      <c r="C89" s="35"/>
      <c r="D89" s="35"/>
      <c r="E89" s="39"/>
      <c r="F89" s="35"/>
      <c r="G89" s="35"/>
      <c r="H89" s="34"/>
      <c r="I89" s="35"/>
      <c r="J89" s="35"/>
    </row>
    <row r="90" spans="1:24" ht="12" customHeight="1">
      <c r="A90" s="4" t="s">
        <v>2</v>
      </c>
      <c r="B90" s="36">
        <v>2668000</v>
      </c>
      <c r="C90" s="35">
        <v>716000</v>
      </c>
      <c r="D90" s="35">
        <v>174500</v>
      </c>
      <c r="E90" s="39"/>
      <c r="F90" s="35">
        <v>307500</v>
      </c>
      <c r="G90" s="35">
        <v>157500</v>
      </c>
      <c r="H90" s="34" t="s">
        <v>12</v>
      </c>
      <c r="I90" s="35">
        <v>627000</v>
      </c>
      <c r="J90" s="35">
        <v>685500</v>
      </c>
    </row>
    <row r="91" spans="1:24" ht="12" customHeight="1">
      <c r="A91" s="4" t="s">
        <v>3</v>
      </c>
      <c r="B91" s="36">
        <v>2753000</v>
      </c>
      <c r="C91" s="35">
        <v>783500</v>
      </c>
      <c r="D91" s="35">
        <v>157000</v>
      </c>
      <c r="E91" s="39"/>
      <c r="F91" s="35">
        <v>285500</v>
      </c>
      <c r="G91" s="35">
        <v>148500</v>
      </c>
      <c r="H91" s="34" t="s">
        <v>12</v>
      </c>
      <c r="I91" s="35">
        <v>633500</v>
      </c>
      <c r="J91" s="35">
        <v>745000</v>
      </c>
      <c r="L91" s="40"/>
      <c r="M91" s="40"/>
      <c r="N91" s="40"/>
      <c r="O91" s="40"/>
      <c r="P91" s="40"/>
      <c r="Q91" s="40"/>
      <c r="R91" s="40"/>
      <c r="S91" s="40"/>
      <c r="T91" s="40"/>
      <c r="U91" s="40"/>
      <c r="V91" s="40"/>
      <c r="W91" s="40"/>
      <c r="X91" s="40"/>
    </row>
    <row r="92" spans="1:24" ht="13.5" customHeight="1">
      <c r="A92" s="4" t="s">
        <v>4</v>
      </c>
      <c r="B92" s="36">
        <v>2797500</v>
      </c>
      <c r="C92" s="35">
        <v>753000</v>
      </c>
      <c r="D92" s="35">
        <v>164000</v>
      </c>
      <c r="E92" s="39"/>
      <c r="F92" s="35">
        <v>269000</v>
      </c>
      <c r="G92" s="35">
        <v>182000</v>
      </c>
      <c r="H92" s="34" t="s">
        <v>12</v>
      </c>
      <c r="I92" s="35">
        <v>679500</v>
      </c>
      <c r="J92" s="35">
        <v>750000</v>
      </c>
      <c r="L92" s="40"/>
      <c r="M92" s="40"/>
      <c r="N92" s="40"/>
      <c r="O92" s="40"/>
      <c r="P92" s="40"/>
      <c r="Q92" s="40"/>
      <c r="R92" s="40"/>
      <c r="S92" s="40"/>
      <c r="T92" s="40"/>
      <c r="U92" s="40"/>
      <c r="V92" s="40"/>
      <c r="W92" s="40"/>
      <c r="X92" s="40"/>
    </row>
    <row r="93" spans="1:24" ht="12" customHeight="1">
      <c r="A93" s="4" t="s">
        <v>5</v>
      </c>
      <c r="B93" s="36">
        <v>3006000</v>
      </c>
      <c r="C93" s="35">
        <v>863000</v>
      </c>
      <c r="D93" s="35">
        <v>196500</v>
      </c>
      <c r="E93" s="39"/>
      <c r="F93" s="35">
        <v>351500</v>
      </c>
      <c r="G93" s="35">
        <v>191500</v>
      </c>
      <c r="H93" s="34" t="s">
        <v>12</v>
      </c>
      <c r="I93" s="35">
        <v>634500</v>
      </c>
      <c r="J93" s="35">
        <v>769000</v>
      </c>
      <c r="L93" s="40"/>
      <c r="M93" s="40"/>
      <c r="N93" s="40"/>
      <c r="O93" s="40"/>
      <c r="P93" s="40"/>
      <c r="Q93" s="40"/>
      <c r="R93" s="40"/>
      <c r="S93" s="40"/>
      <c r="T93" s="40"/>
      <c r="U93" s="40"/>
      <c r="V93" s="40"/>
      <c r="W93" s="40"/>
      <c r="X93" s="40"/>
    </row>
    <row r="94" spans="1:24" ht="12" customHeight="1">
      <c r="A94" s="3">
        <v>2024</v>
      </c>
      <c r="B94" s="36"/>
      <c r="C94" s="35"/>
      <c r="D94" s="35"/>
      <c r="E94" s="39"/>
      <c r="F94" s="35"/>
      <c r="G94" s="35"/>
      <c r="H94" s="34"/>
      <c r="I94" s="35"/>
      <c r="J94" s="35"/>
      <c r="L94" s="40"/>
      <c r="M94" s="40"/>
      <c r="N94" s="40"/>
      <c r="O94" s="40"/>
      <c r="P94" s="40"/>
      <c r="Q94" s="40"/>
      <c r="R94" s="40"/>
      <c r="S94" s="40"/>
      <c r="T94" s="40"/>
      <c r="U94" s="40"/>
      <c r="V94" s="40"/>
      <c r="W94" s="40"/>
      <c r="X94" s="40"/>
    </row>
    <row r="95" spans="1:24" ht="12" customHeight="1">
      <c r="A95" s="4" t="s">
        <v>2</v>
      </c>
      <c r="B95" s="36">
        <v>2918500</v>
      </c>
      <c r="C95" s="35">
        <v>780000</v>
      </c>
      <c r="D95" s="35">
        <v>220500</v>
      </c>
      <c r="E95" s="39"/>
      <c r="F95" s="35">
        <v>339500</v>
      </c>
      <c r="G95" s="35">
        <v>210500</v>
      </c>
      <c r="H95" s="34" t="s">
        <v>12</v>
      </c>
      <c r="I95" s="35">
        <v>652000</v>
      </c>
      <c r="J95" s="35">
        <v>716000</v>
      </c>
      <c r="L95" s="40"/>
      <c r="M95" s="40"/>
      <c r="N95" s="40"/>
      <c r="O95" s="40"/>
      <c r="P95" s="40"/>
      <c r="Q95" s="40"/>
      <c r="R95" s="40"/>
      <c r="S95" s="40"/>
      <c r="T95" s="40"/>
      <c r="U95" s="40"/>
      <c r="V95" s="40"/>
      <c r="W95" s="40"/>
      <c r="X95" s="40"/>
    </row>
    <row r="96" spans="1:24" ht="12" customHeight="1">
      <c r="A96" s="4" t="s">
        <v>3</v>
      </c>
      <c r="B96" s="36">
        <v>2862000</v>
      </c>
      <c r="C96" s="35">
        <v>740500</v>
      </c>
      <c r="D96" s="35">
        <v>201000</v>
      </c>
      <c r="E96" s="39"/>
      <c r="F96" s="35">
        <v>306500</v>
      </c>
      <c r="G96" s="35">
        <v>189500</v>
      </c>
      <c r="H96" s="34" t="s">
        <v>12</v>
      </c>
      <c r="I96" s="35">
        <v>619500</v>
      </c>
      <c r="J96" s="35">
        <v>805000</v>
      </c>
      <c r="L96" s="40"/>
      <c r="M96" s="40"/>
      <c r="N96" s="40"/>
      <c r="O96" s="40"/>
      <c r="P96" s="40"/>
      <c r="Q96" s="40"/>
      <c r="R96" s="40"/>
      <c r="S96" s="40"/>
      <c r="T96" s="40"/>
      <c r="U96" s="40"/>
      <c r="V96" s="40"/>
      <c r="W96" s="40"/>
      <c r="X96" s="40"/>
    </row>
    <row r="97" spans="1:24" ht="12" customHeight="1">
      <c r="A97" s="4" t="s">
        <v>4</v>
      </c>
      <c r="B97" s="36">
        <v>2923000</v>
      </c>
      <c r="C97" s="35">
        <v>867000</v>
      </c>
      <c r="D97" s="35">
        <v>215000</v>
      </c>
      <c r="E97" s="39"/>
      <c r="F97" s="35">
        <v>307500</v>
      </c>
      <c r="G97" s="35">
        <v>154500</v>
      </c>
      <c r="H97" s="34" t="s">
        <v>12</v>
      </c>
      <c r="I97" s="35">
        <v>690000</v>
      </c>
      <c r="J97" s="35">
        <v>689000</v>
      </c>
      <c r="L97" s="40"/>
      <c r="M97" s="40"/>
      <c r="N97" s="40"/>
      <c r="O97" s="40"/>
      <c r="P97" s="40"/>
      <c r="Q97" s="40"/>
      <c r="R97" s="40"/>
      <c r="S97" s="40"/>
      <c r="T97" s="40"/>
      <c r="U97" s="40"/>
      <c r="V97" s="40"/>
      <c r="W97" s="40"/>
      <c r="X97" s="40"/>
    </row>
    <row r="98" spans="1:24" ht="12" customHeight="1">
      <c r="A98" s="4" t="s">
        <v>5</v>
      </c>
      <c r="B98" s="36">
        <v>3032500</v>
      </c>
      <c r="C98" s="35">
        <v>947500</v>
      </c>
      <c r="D98" s="35">
        <v>201500</v>
      </c>
      <c r="E98" s="39"/>
      <c r="F98" s="35">
        <v>348500</v>
      </c>
      <c r="G98" s="35">
        <v>191000</v>
      </c>
      <c r="H98" s="34" t="s">
        <v>12</v>
      </c>
      <c r="I98" s="35">
        <v>653000</v>
      </c>
      <c r="J98" s="35">
        <v>691000</v>
      </c>
      <c r="L98" s="40"/>
      <c r="M98" s="40"/>
      <c r="N98" s="40"/>
      <c r="O98" s="40"/>
      <c r="P98" s="40"/>
      <c r="Q98" s="40"/>
      <c r="R98" s="40"/>
      <c r="S98" s="40"/>
      <c r="T98" s="40"/>
      <c r="U98" s="40"/>
      <c r="V98" s="40"/>
      <c r="W98" s="40"/>
      <c r="X98" s="40"/>
    </row>
    <row r="99" spans="1:24" ht="12.75" customHeight="1">
      <c r="A99" s="3">
        <v>2025</v>
      </c>
      <c r="B99" s="36"/>
      <c r="C99" s="35"/>
      <c r="D99" s="35"/>
      <c r="E99" s="39"/>
      <c r="F99" s="35"/>
      <c r="G99" s="35"/>
      <c r="H99" s="34"/>
      <c r="I99" s="35"/>
      <c r="J99" s="35"/>
    </row>
    <row r="100" spans="1:24" s="51" customFormat="1" ht="12.75" customHeight="1">
      <c r="A100" s="46" t="s">
        <v>2</v>
      </c>
      <c r="B100" s="47">
        <v>2801500</v>
      </c>
      <c r="C100" s="48">
        <v>772500</v>
      </c>
      <c r="D100" s="48">
        <v>248500</v>
      </c>
      <c r="E100" s="49"/>
      <c r="F100" s="48">
        <v>296500</v>
      </c>
      <c r="G100" s="48">
        <v>152500</v>
      </c>
      <c r="H100" s="50" t="s">
        <v>12</v>
      </c>
      <c r="I100" s="48">
        <v>660500</v>
      </c>
      <c r="J100" s="48">
        <v>671000</v>
      </c>
    </row>
    <row r="101" spans="1:24" s="51" customFormat="1" ht="12.75" customHeight="1">
      <c r="A101" s="46" t="s">
        <v>3</v>
      </c>
      <c r="B101" s="47">
        <v>2816500</v>
      </c>
      <c r="C101" s="48">
        <v>849500</v>
      </c>
      <c r="D101" s="48">
        <v>200500</v>
      </c>
      <c r="E101" s="49"/>
      <c r="F101" s="48">
        <v>325500</v>
      </c>
      <c r="G101" s="48">
        <v>138500</v>
      </c>
      <c r="H101" s="50" t="s">
        <v>12</v>
      </c>
      <c r="I101" s="48">
        <v>559500</v>
      </c>
      <c r="J101" s="48">
        <v>743000</v>
      </c>
    </row>
    <row r="102" spans="1:24" ht="12.75" customHeight="1">
      <c r="A102" s="44" t="s">
        <v>4</v>
      </c>
      <c r="B102" s="41">
        <v>2981500</v>
      </c>
      <c r="C102" s="42">
        <v>819500</v>
      </c>
      <c r="D102" s="42">
        <v>218000</v>
      </c>
      <c r="E102" s="43"/>
      <c r="F102" s="42">
        <v>340500</v>
      </c>
      <c r="G102" s="42">
        <v>174500</v>
      </c>
      <c r="H102" s="50" t="s">
        <v>12</v>
      </c>
      <c r="I102" s="42">
        <v>651500</v>
      </c>
      <c r="J102" s="42">
        <v>777500</v>
      </c>
    </row>
    <row r="103" spans="1:24" ht="12.75" customHeight="1">
      <c r="A103" s="53" t="s">
        <v>52</v>
      </c>
      <c r="B103" s="53"/>
      <c r="C103" s="53"/>
      <c r="D103" s="53"/>
      <c r="E103" s="53"/>
      <c r="F103" s="53"/>
      <c r="G103" s="53"/>
      <c r="H103" s="53"/>
      <c r="I103" s="53"/>
      <c r="J103" s="53"/>
    </row>
    <row r="104" spans="1:24" ht="16.5" customHeight="1">
      <c r="A104" s="53" t="s">
        <v>14</v>
      </c>
      <c r="B104" s="53"/>
      <c r="C104" s="53"/>
      <c r="D104" s="53"/>
      <c r="E104" s="53"/>
      <c r="F104" s="53"/>
      <c r="G104" s="53"/>
      <c r="H104" s="53"/>
      <c r="I104" s="53"/>
      <c r="J104" s="53"/>
    </row>
    <row r="105" spans="1:24" ht="18" customHeight="1">
      <c r="A105" s="53" t="s">
        <v>15</v>
      </c>
      <c r="B105" s="53"/>
      <c r="C105" s="53"/>
      <c r="D105" s="53"/>
      <c r="E105" s="53"/>
      <c r="F105" s="53"/>
      <c r="G105" s="53"/>
      <c r="H105" s="53"/>
      <c r="I105" s="53"/>
      <c r="J105" s="53"/>
    </row>
    <row r="106" spans="1:24" ht="30" customHeight="1">
      <c r="A106" s="53" t="s">
        <v>48</v>
      </c>
      <c r="B106" s="53"/>
      <c r="C106" s="53"/>
      <c r="D106" s="53"/>
      <c r="E106" s="53"/>
      <c r="F106" s="53"/>
      <c r="G106" s="53"/>
      <c r="H106" s="53"/>
      <c r="I106" s="53"/>
      <c r="J106" s="53"/>
    </row>
    <row r="107" spans="1:24" ht="40.5" customHeight="1">
      <c r="A107" s="53" t="s">
        <v>49</v>
      </c>
      <c r="B107" s="53"/>
      <c r="C107" s="53"/>
      <c r="D107" s="53"/>
      <c r="E107" s="53"/>
      <c r="F107" s="53"/>
      <c r="G107" s="53"/>
      <c r="H107" s="53"/>
      <c r="I107" s="53"/>
      <c r="J107" s="53"/>
    </row>
    <row r="108" spans="1:24" ht="30.75" customHeight="1">
      <c r="A108" s="53" t="s">
        <v>50</v>
      </c>
      <c r="B108" s="52"/>
      <c r="C108" s="52"/>
      <c r="D108" s="52"/>
      <c r="E108" s="52"/>
      <c r="F108" s="52"/>
      <c r="G108" s="52"/>
      <c r="H108" s="52"/>
      <c r="I108" s="52"/>
      <c r="J108" s="52"/>
    </row>
    <row r="109" spans="1:24" ht="51.75" customHeight="1">
      <c r="A109" s="53" t="s">
        <v>16</v>
      </c>
      <c r="B109" s="53"/>
      <c r="C109" s="53"/>
      <c r="D109" s="53"/>
      <c r="E109" s="53"/>
      <c r="F109" s="53"/>
      <c r="G109" s="53"/>
      <c r="H109" s="53"/>
      <c r="I109" s="53"/>
      <c r="J109" s="53"/>
    </row>
    <row r="110" spans="1:24" ht="33" customHeight="1">
      <c r="A110" s="52" t="s">
        <v>53</v>
      </c>
      <c r="B110" s="52"/>
      <c r="C110" s="52"/>
      <c r="D110" s="52"/>
      <c r="E110" s="52"/>
      <c r="F110" s="52"/>
      <c r="G110" s="52"/>
      <c r="H110" s="52"/>
      <c r="I110" s="52"/>
      <c r="J110" s="52"/>
    </row>
    <row r="112" spans="1:24" ht="12.75">
      <c r="B112" s="40"/>
      <c r="C112" s="40"/>
      <c r="D112" s="40"/>
      <c r="E112" s="40"/>
      <c r="F112" s="40"/>
      <c r="G112" s="40"/>
      <c r="H112" s="40"/>
      <c r="I112" s="40"/>
      <c r="J112" s="40"/>
    </row>
  </sheetData>
  <mergeCells count="11">
    <mergeCell ref="A110:J110"/>
    <mergeCell ref="A107:J107"/>
    <mergeCell ref="A1:J1"/>
    <mergeCell ref="A103:J103"/>
    <mergeCell ref="A104:J104"/>
    <mergeCell ref="A105:J105"/>
    <mergeCell ref="B2:J2"/>
    <mergeCell ref="A2:A3"/>
    <mergeCell ref="A106:J106"/>
    <mergeCell ref="A108:J108"/>
    <mergeCell ref="A109:J109"/>
  </mergeCells>
  <phoneticPr fontId="0" type="noConversion"/>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workbookViewId="0">
      <selection sqref="A1:B1"/>
    </sheetView>
  </sheetViews>
  <sheetFormatPr baseColWidth="10" defaultColWidth="11.42578125" defaultRowHeight="12.75"/>
  <cols>
    <col min="1" max="1" width="31.7109375" style="12" bestFit="1" customWidth="1"/>
    <col min="2" max="2" width="99.28515625" style="13" customWidth="1"/>
    <col min="3" max="3" width="20.140625" style="7" customWidth="1"/>
    <col min="4" max="16384" width="11.42578125" style="7"/>
  </cols>
  <sheetData>
    <row r="1" spans="1:9" ht="15">
      <c r="A1" s="57" t="s">
        <v>17</v>
      </c>
      <c r="B1" s="57"/>
      <c r="C1" s="6"/>
    </row>
    <row r="2" spans="1:9" ht="15">
      <c r="A2" s="19" t="s">
        <v>18</v>
      </c>
      <c r="B2" s="20" t="s">
        <v>34</v>
      </c>
      <c r="C2" s="8"/>
    </row>
    <row r="3" spans="1:9" ht="15">
      <c r="A3" s="14" t="s">
        <v>19</v>
      </c>
      <c r="B3" s="21" t="s">
        <v>20</v>
      </c>
      <c r="C3" s="6"/>
    </row>
    <row r="4" spans="1:9" ht="15">
      <c r="A4" s="14" t="s">
        <v>21</v>
      </c>
      <c r="B4" s="21" t="s">
        <v>22</v>
      </c>
      <c r="C4" s="6"/>
    </row>
    <row r="5" spans="1:9" ht="15">
      <c r="A5" s="14" t="s">
        <v>23</v>
      </c>
      <c r="B5" s="21" t="s">
        <v>24</v>
      </c>
      <c r="C5" s="6"/>
    </row>
    <row r="6" spans="1:9" ht="15">
      <c r="A6" s="14" t="s">
        <v>35</v>
      </c>
      <c r="B6" s="21" t="s">
        <v>36</v>
      </c>
      <c r="C6" s="6"/>
    </row>
    <row r="7" spans="1:9" ht="15.75" thickBot="1">
      <c r="A7" s="15" t="s">
        <v>25</v>
      </c>
      <c r="B7" s="22" t="s">
        <v>42</v>
      </c>
      <c r="C7" s="6"/>
    </row>
    <row r="8" spans="1:9" ht="15">
      <c r="A8" s="16" t="s">
        <v>26</v>
      </c>
      <c r="B8" s="23" t="s">
        <v>36</v>
      </c>
      <c r="C8" s="6"/>
    </row>
    <row r="9" spans="1:9" ht="79.5" customHeight="1">
      <c r="A9" s="14" t="s">
        <v>27</v>
      </c>
      <c r="B9" s="27" t="s">
        <v>51</v>
      </c>
      <c r="C9" s="6"/>
      <c r="F9" s="9"/>
      <c r="G9" s="9"/>
      <c r="H9" s="9"/>
      <c r="I9" s="9"/>
    </row>
    <row r="10" spans="1:9" ht="15">
      <c r="A10" s="14" t="s">
        <v>28</v>
      </c>
      <c r="B10" s="21" t="s">
        <v>44</v>
      </c>
      <c r="C10" s="6"/>
    </row>
    <row r="11" spans="1:9" ht="15.75" thickBot="1">
      <c r="A11" s="17" t="s">
        <v>29</v>
      </c>
      <c r="B11" s="24" t="s">
        <v>45</v>
      </c>
      <c r="C11" s="6"/>
    </row>
    <row r="12" spans="1:9" ht="15">
      <c r="A12" s="18" t="s">
        <v>39</v>
      </c>
      <c r="B12" s="25" t="s">
        <v>11</v>
      </c>
      <c r="C12" s="6"/>
    </row>
    <row r="13" spans="1:9" ht="58.5" customHeight="1">
      <c r="A13" s="14" t="s">
        <v>27</v>
      </c>
      <c r="B13" s="21" t="s">
        <v>46</v>
      </c>
      <c r="C13" s="9"/>
      <c r="D13" s="9"/>
      <c r="E13" s="10"/>
      <c r="F13" s="9"/>
      <c r="G13" s="9"/>
      <c r="H13" s="11"/>
      <c r="I13" s="9"/>
    </row>
    <row r="14" spans="1:9" ht="15">
      <c r="A14" s="14" t="s">
        <v>28</v>
      </c>
      <c r="B14" s="21" t="s">
        <v>38</v>
      </c>
      <c r="C14" s="6"/>
    </row>
    <row r="15" spans="1:9" ht="15.75" thickBot="1">
      <c r="A15" s="17" t="s">
        <v>29</v>
      </c>
      <c r="B15" s="24" t="s">
        <v>38</v>
      </c>
      <c r="C15" s="6"/>
    </row>
    <row r="16" spans="1:9" ht="27.75" customHeight="1">
      <c r="A16" s="18" t="s">
        <v>30</v>
      </c>
      <c r="B16" s="25" t="s">
        <v>31</v>
      </c>
      <c r="C16" s="6"/>
    </row>
    <row r="17" spans="1:3" ht="37.5" customHeight="1">
      <c r="A17" s="14" t="s">
        <v>41</v>
      </c>
      <c r="B17" s="21" t="s">
        <v>40</v>
      </c>
      <c r="C17" s="6"/>
    </row>
    <row r="18" spans="1:3" ht="15">
      <c r="A18" s="14" t="s">
        <v>32</v>
      </c>
      <c r="B18" s="21" t="s">
        <v>37</v>
      </c>
      <c r="C18" s="6"/>
    </row>
    <row r="19" spans="1:3" ht="33" customHeight="1" thickBot="1">
      <c r="A19" s="17" t="s">
        <v>33</v>
      </c>
      <c r="B19" s="45" t="s">
        <v>54</v>
      </c>
      <c r="C19" s="6"/>
    </row>
  </sheetData>
  <mergeCells count="1">
    <mergeCell ref="A1:B1"/>
  </mergeCells>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OI_PUES_TAMES_CDM</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Melina Giselle Silva</cp:lastModifiedBy>
  <dcterms:created xsi:type="dcterms:W3CDTF">1996-11-27T10:00:04Z</dcterms:created>
  <dcterms:modified xsi:type="dcterms:W3CDTF">2026-03-03T19:02:40Z</dcterms:modified>
</cp:coreProperties>
</file>