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TRANSITO Y TRANSPORTE\"/>
    </mc:Choice>
  </mc:AlternateContent>
  <xr:revisionPtr revIDLastSave="0" documentId="13_ncr:1_{ECFF7735-FBDB-4349-8430-F878C48E70A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TR_EZ_AX02" sheetId="1" r:id="rId1"/>
    <sheet name="Ficha técnica" sheetId="2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3" i="1" l="1"/>
  <c r="E112" i="1"/>
  <c r="E103" i="1"/>
  <c r="B103" i="1"/>
  <c r="E102" i="1"/>
  <c r="B102" i="1"/>
  <c r="E101" i="1"/>
  <c r="B101" i="1"/>
  <c r="E100" i="1"/>
  <c r="B100" i="1"/>
</calcChain>
</file>

<file path=xl/sharedStrings.xml><?xml version="1.0" encoding="utf-8"?>
<sst xmlns="http://schemas.openxmlformats.org/spreadsheetml/2006/main" count="211" uniqueCount="51">
  <si>
    <t>Año</t>
  </si>
  <si>
    <t>Entrada de pasajeros</t>
  </si>
  <si>
    <t>Salida de pasajeros</t>
  </si>
  <si>
    <t>Total</t>
  </si>
  <si>
    <t>Argentinos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</si>
  <si>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</si>
  <si>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</si>
  <si>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</si>
  <si>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</si>
  <si>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</si>
  <si>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</si>
  <si>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</si>
  <si>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</si>
  <si>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</si>
  <si>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</si>
  <si>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</si>
  <si>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</si>
  <si>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</si>
  <si>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sz val="8"/>
        <color theme="1"/>
        <rFont val="Arial"/>
        <family val="2"/>
        <charset val="1"/>
      </rPr>
      <t>Nota:</t>
    </r>
    <r>
      <rPr>
        <sz val="8"/>
        <rFont val="Arial"/>
        <family val="2"/>
        <charset val="1"/>
      </rPr>
      <t xml:space="preserve"> sólo incluye los vuelos internacionales. Excluye las personas transportadas en vuelos de carga. La información refleja exclusivamente el movimiento de pasajeros. A partir del dìa 20/03/20 cierre de frontera por pandemia coronavirus. A partir del dìa 19/10/20  apertura de aeropuertos, se restablecen los vuelos internacionales. Hasta el 08/01/21, restricciones de vuelos con países limítrofes, Inglaterra, Italia, Dinamarca, Países Bajos y Australia. A partir del 09/01/21 se reducen estos vuelos en un 30%, el único vuelo que no operó es con Inglaterra.En el mes de noviembre de 2021 se realiza la reapertura de las fronteras para el ingreso de extranjeros, con algunas restricciones sanitarias.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</si>
  <si>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Instituto de Estadística y Censos de la Ciudad Autónoma de Buenos Aires (Jefatura de Gabinete de Ministros - GCBA) sobre la base de datos del  INDEC. Dirección de Estadísticas Básicas para la Balanza de Pagos.</t>
    </r>
  </si>
  <si>
    <t xml:space="preserve">FICHA TÉCNICA </t>
  </si>
  <si>
    <t>Archivo</t>
  </si>
  <si>
    <t>TR_EZ_AX02</t>
  </si>
  <si>
    <t xml:space="preserve">Área Temática </t>
  </si>
  <si>
    <t>Tránsito y transporte</t>
  </si>
  <si>
    <t xml:space="preserve">Tema </t>
  </si>
  <si>
    <t>Aéreo</t>
  </si>
  <si>
    <t>Subtema</t>
  </si>
  <si>
    <t xml:space="preserve">No corresponde </t>
  </si>
  <si>
    <t>Serie</t>
  </si>
  <si>
    <t>Pasajeras y pasajeros transportados en vuelos del Aeropuerto internacional de Ezeiza.</t>
  </si>
  <si>
    <t>Objetivo</t>
  </si>
  <si>
    <t>Mostrar el movimiento de pasajeras y pasajeros en el Aeropuerto Internacional de Ezeiza por nacionalidad.</t>
  </si>
  <si>
    <t>Variable 1</t>
  </si>
  <si>
    <t>Entrada de pasajeras y pasajeros</t>
  </si>
  <si>
    <t xml:space="preserve">Definición Operativa </t>
  </si>
  <si>
    <t>Corresponde al ingreso de pasajeras y pasajeros discriminados en argentinos y extranjeros  al Aeropuerto Internacional de Ezeiza.</t>
  </si>
  <si>
    <t>Unidad de Medida</t>
  </si>
  <si>
    <t>Personas</t>
  </si>
  <si>
    <t>Método de Cálculo (fórmula)</t>
  </si>
  <si>
    <t>No aplica</t>
  </si>
  <si>
    <t>Variable 2</t>
  </si>
  <si>
    <t>Salida de pasajeras y pasajeros</t>
  </si>
  <si>
    <t>Corresponde al egreso de pasajeras y pasajeros discriminados en argentinos y extranjeros al Aeropuerto Internacional de Ezeiza.</t>
  </si>
  <si>
    <t>Periodicidad de Recepción (secundaria)</t>
  </si>
  <si>
    <t>Mensual</t>
  </si>
  <si>
    <t>Periodicidad de Recolección (primaria)</t>
  </si>
  <si>
    <t xml:space="preserve">Periodicidad de Difusión </t>
  </si>
  <si>
    <t>Fuente</t>
  </si>
  <si>
    <t>Instituto de Estadística y Censos de la Ciudad Autónoma de Buenos Aires (Jefatura de Gabinete de Ministros - GCBA) sobre la base de datos del  INDEC. Dirección de Estadísticas Básicas para la Balanza de Pagos.</t>
  </si>
  <si>
    <t>Movimiento de pasajeros y pasajeras en el Aeropuerto Internacional de Ezeiza por nacionalidad. Ciudad de Buenos Aires. Enero de 2012/junio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</si>
</sst>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charset val="1"/>
    </font>
    <font>
      <sz val="10"/>
      <color theme="1"/>
      <name val="Arial"/>
      <family val="2"/>
      <charset val="1"/>
    </font>
    <font>
      <sz val="9"/>
      <color theme="1"/>
      <name val="Arial"/>
      <family val="2"/>
      <charset val="1"/>
    </font>
    <font>
      <b/>
      <sz val="9"/>
      <color theme="1"/>
      <name val="Arial"/>
      <family val="2"/>
      <charset val="1"/>
    </font>
    <font>
      <b/>
      <sz val="10"/>
      <color theme="1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8"/>
      <color theme="1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3" fontId="3" fillId="2" borderId="0" xfId="0" applyNumberFormat="1" applyFont="1" applyFill="1" applyAlignment="1">
      <alignment horizontal="right"/>
    </xf>
    <xf numFmtId="0" fontId="4" fillId="2" borderId="0" xfId="0" applyFont="1" applyFill="1"/>
    <xf numFmtId="0" fontId="2" fillId="2" borderId="0" xfId="0" applyFont="1" applyFill="1" applyAlignment="1">
      <alignment horizontal="left"/>
    </xf>
    <xf numFmtId="3" fontId="2" fillId="2" borderId="0" xfId="0" applyNumberFormat="1" applyFont="1" applyFill="1" applyAlignment="1">
      <alignment horizontal="right"/>
    </xf>
    <xf numFmtId="3" fontId="3" fillId="2" borderId="0" xfId="0" applyNumberFormat="1" applyFont="1" applyFill="1"/>
    <xf numFmtId="3" fontId="2" fillId="2" borderId="0" xfId="0" applyNumberFormat="1" applyFont="1" applyFill="1"/>
    <xf numFmtId="3" fontId="3" fillId="0" borderId="0" xfId="0" applyNumberFormat="1" applyFont="1"/>
    <xf numFmtId="3" fontId="2" fillId="0" borderId="0" xfId="0" applyNumberFormat="1" applyFont="1"/>
    <xf numFmtId="0" fontId="2" fillId="2" borderId="0" xfId="0" applyFont="1" applyFill="1" applyAlignment="1">
      <alignment horizontal="left" vertical="top" wrapText="1"/>
    </xf>
    <xf numFmtId="3" fontId="3" fillId="2" borderId="0" xfId="0" applyNumberFormat="1" applyFont="1" applyFill="1" applyAlignment="1">
      <alignment horizontal="right" vertical="top"/>
    </xf>
    <xf numFmtId="3" fontId="2" fillId="2" borderId="0" xfId="0" applyNumberFormat="1" applyFont="1" applyFill="1" applyAlignment="1">
      <alignment horizontal="right" vertical="top"/>
    </xf>
    <xf numFmtId="0" fontId="5" fillId="0" borderId="0" xfId="0" applyFont="1"/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center"/>
    </xf>
    <xf numFmtId="0" fontId="9" fillId="2" borderId="0" xfId="0" applyFont="1" applyFill="1" applyAlignment="1">
      <alignment horizontal="left"/>
    </xf>
    <xf numFmtId="3" fontId="9" fillId="2" borderId="0" xfId="0" applyNumberFormat="1" applyFont="1" applyFill="1" applyAlignment="1">
      <alignment horizontal="right" vertical="top"/>
    </xf>
    <xf numFmtId="0" fontId="10" fillId="2" borderId="0" xfId="0" applyFont="1" applyFill="1"/>
    <xf numFmtId="0" fontId="11" fillId="0" borderId="0" xfId="0" applyFont="1"/>
    <xf numFmtId="0" fontId="12" fillId="0" borderId="0" xfId="0" applyFont="1"/>
    <xf numFmtId="0" fontId="1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66"/>
  <sheetViews>
    <sheetView tabSelected="1" workbookViewId="0">
      <selection sqref="A1:G2"/>
    </sheetView>
  </sheetViews>
  <sheetFormatPr baseColWidth="10" defaultColWidth="14.44140625" defaultRowHeight="13.2" x14ac:dyDescent="0.25"/>
  <cols>
    <col min="1" max="7" width="11.44140625" customWidth="1"/>
    <col min="8" max="26" width="10.6640625" customWidth="1"/>
  </cols>
  <sheetData>
    <row r="1" spans="1:26" ht="12.75" customHeight="1" x14ac:dyDescent="0.25">
      <c r="A1" s="39" t="s">
        <v>50</v>
      </c>
      <c r="B1" s="39"/>
      <c r="C1" s="39"/>
      <c r="D1" s="39"/>
      <c r="E1" s="39"/>
      <c r="F1" s="39"/>
      <c r="G1" s="3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39"/>
      <c r="B2" s="39"/>
      <c r="C2" s="39"/>
      <c r="D2" s="39"/>
      <c r="E2" s="39"/>
      <c r="F2" s="39"/>
      <c r="G2" s="3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" t="s">
        <v>0</v>
      </c>
      <c r="B3" s="40" t="s">
        <v>1</v>
      </c>
      <c r="C3" s="40"/>
      <c r="D3" s="40"/>
      <c r="E3" s="40" t="s">
        <v>2</v>
      </c>
      <c r="F3" s="40"/>
      <c r="G3" s="40"/>
      <c r="H3" s="1"/>
      <c r="I3" s="1"/>
      <c r="J3" s="3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3"/>
      <c r="B4" s="4" t="s">
        <v>3</v>
      </c>
      <c r="C4" s="5" t="s">
        <v>4</v>
      </c>
      <c r="D4" s="5" t="s">
        <v>5</v>
      </c>
      <c r="E4" s="4" t="s">
        <v>3</v>
      </c>
      <c r="F4" s="5" t="s">
        <v>4</v>
      </c>
      <c r="G4" s="5" t="s">
        <v>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6">
        <v>2012</v>
      </c>
      <c r="B5" s="7">
        <v>4099048</v>
      </c>
      <c r="C5" s="7">
        <v>2106590</v>
      </c>
      <c r="D5" s="7">
        <v>1992458</v>
      </c>
      <c r="E5" s="7">
        <v>4102069</v>
      </c>
      <c r="F5" s="7">
        <v>2087240</v>
      </c>
      <c r="G5" s="7">
        <v>2014829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5">
      <c r="A6" s="9" t="s">
        <v>6</v>
      </c>
      <c r="B6" s="7">
        <v>355636</v>
      </c>
      <c r="C6" s="10">
        <v>172227</v>
      </c>
      <c r="D6" s="10">
        <v>183409</v>
      </c>
      <c r="E6" s="7">
        <v>439764</v>
      </c>
      <c r="F6" s="10">
        <v>223135</v>
      </c>
      <c r="G6" s="10">
        <v>216629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9" t="s">
        <v>7</v>
      </c>
      <c r="B7" s="7">
        <v>395922</v>
      </c>
      <c r="C7" s="10">
        <v>218598</v>
      </c>
      <c r="D7" s="10">
        <v>177324</v>
      </c>
      <c r="E7" s="7">
        <v>345525</v>
      </c>
      <c r="F7" s="10">
        <v>179309</v>
      </c>
      <c r="G7" s="10">
        <v>166216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9" t="s">
        <v>8</v>
      </c>
      <c r="B8" s="7">
        <v>371959</v>
      </c>
      <c r="C8" s="10">
        <v>182440</v>
      </c>
      <c r="D8" s="10">
        <v>189519</v>
      </c>
      <c r="E8" s="7">
        <v>370968</v>
      </c>
      <c r="F8" s="10">
        <v>189083</v>
      </c>
      <c r="G8" s="10">
        <v>181885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9" t="s">
        <v>9</v>
      </c>
      <c r="B9" s="7">
        <v>335940</v>
      </c>
      <c r="C9" s="10">
        <v>180213</v>
      </c>
      <c r="D9" s="10">
        <v>155727</v>
      </c>
      <c r="E9" s="7">
        <v>352085</v>
      </c>
      <c r="F9" s="10">
        <v>178685</v>
      </c>
      <c r="G9" s="10">
        <v>173400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9" t="s">
        <v>10</v>
      </c>
      <c r="B10" s="7">
        <v>313737</v>
      </c>
      <c r="C10" s="10">
        <v>179552</v>
      </c>
      <c r="D10" s="10">
        <v>134185</v>
      </c>
      <c r="E10" s="7">
        <v>326994</v>
      </c>
      <c r="F10" s="10">
        <v>180343</v>
      </c>
      <c r="G10" s="10">
        <v>146651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9" t="s">
        <v>11</v>
      </c>
      <c r="B11" s="7">
        <v>309474</v>
      </c>
      <c r="C11" s="10">
        <v>167403</v>
      </c>
      <c r="D11" s="10">
        <v>142071</v>
      </c>
      <c r="E11" s="7">
        <v>296738</v>
      </c>
      <c r="F11" s="10">
        <v>154063</v>
      </c>
      <c r="G11" s="10">
        <v>142675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9" t="s">
        <v>12</v>
      </c>
      <c r="B12" s="7">
        <v>348910</v>
      </c>
      <c r="C12" s="10">
        <v>185275</v>
      </c>
      <c r="D12" s="10">
        <v>163635</v>
      </c>
      <c r="E12" s="7">
        <v>353995</v>
      </c>
      <c r="F12" s="10">
        <v>190082</v>
      </c>
      <c r="G12" s="10">
        <v>163913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9" t="s">
        <v>13</v>
      </c>
      <c r="B13" s="7">
        <v>325096</v>
      </c>
      <c r="C13" s="10">
        <v>170503</v>
      </c>
      <c r="D13" s="10">
        <v>154593</v>
      </c>
      <c r="E13" s="7">
        <v>321296</v>
      </c>
      <c r="F13" s="10">
        <v>165988</v>
      </c>
      <c r="G13" s="10">
        <v>155308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9" t="s">
        <v>14</v>
      </c>
      <c r="B14" s="7">
        <v>329316</v>
      </c>
      <c r="C14" s="10">
        <v>181188</v>
      </c>
      <c r="D14" s="10">
        <v>148128</v>
      </c>
      <c r="E14" s="7">
        <v>335915</v>
      </c>
      <c r="F14" s="10">
        <v>186229</v>
      </c>
      <c r="G14" s="10">
        <v>149686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9" t="s">
        <v>15</v>
      </c>
      <c r="B15" s="7">
        <v>355001</v>
      </c>
      <c r="C15" s="10">
        <v>189723</v>
      </c>
      <c r="D15" s="10">
        <v>165278</v>
      </c>
      <c r="E15" s="7">
        <v>307307</v>
      </c>
      <c r="F15" s="10">
        <v>155087</v>
      </c>
      <c r="G15" s="10">
        <v>152220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9" t="s">
        <v>16</v>
      </c>
      <c r="B16" s="7">
        <v>333414</v>
      </c>
      <c r="C16" s="10">
        <v>148044</v>
      </c>
      <c r="D16" s="10">
        <v>185370</v>
      </c>
      <c r="E16" s="7">
        <v>307361</v>
      </c>
      <c r="F16" s="10">
        <v>131734</v>
      </c>
      <c r="G16" s="10">
        <v>175627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9" t="s">
        <v>17</v>
      </c>
      <c r="B17" s="7">
        <v>324643</v>
      </c>
      <c r="C17" s="10">
        <v>131424</v>
      </c>
      <c r="D17" s="10">
        <v>193219</v>
      </c>
      <c r="E17" s="7">
        <v>344121</v>
      </c>
      <c r="F17" s="10">
        <v>153502</v>
      </c>
      <c r="G17" s="10">
        <v>190619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6">
        <v>2013</v>
      </c>
      <c r="B18" s="7">
        <v>4116171</v>
      </c>
      <c r="C18" s="7">
        <v>2224085</v>
      </c>
      <c r="D18" s="7">
        <v>1892086</v>
      </c>
      <c r="E18" s="7">
        <v>4122596</v>
      </c>
      <c r="F18" s="7">
        <v>2200221</v>
      </c>
      <c r="G18" s="7">
        <v>1922375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9" t="s">
        <v>6</v>
      </c>
      <c r="B19" s="7">
        <v>348567</v>
      </c>
      <c r="C19" s="10">
        <v>186410</v>
      </c>
      <c r="D19" s="10">
        <v>162157</v>
      </c>
      <c r="E19" s="7">
        <v>428377</v>
      </c>
      <c r="F19" s="10">
        <v>230853</v>
      </c>
      <c r="G19" s="10">
        <v>197524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9" t="s">
        <v>7</v>
      </c>
      <c r="B20" s="7">
        <v>372915</v>
      </c>
      <c r="C20" s="10">
        <v>219137</v>
      </c>
      <c r="D20" s="10">
        <v>153778</v>
      </c>
      <c r="E20" s="7">
        <v>323747</v>
      </c>
      <c r="F20" s="10">
        <v>176994</v>
      </c>
      <c r="G20" s="10">
        <v>146753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9" t="s">
        <v>8</v>
      </c>
      <c r="B21" s="7">
        <v>366277</v>
      </c>
      <c r="C21" s="10">
        <v>198287</v>
      </c>
      <c r="D21" s="10">
        <v>167990</v>
      </c>
      <c r="E21" s="7">
        <v>386985</v>
      </c>
      <c r="F21" s="10">
        <v>224237</v>
      </c>
      <c r="G21" s="10">
        <v>162748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9" t="s">
        <v>9</v>
      </c>
      <c r="B22" s="7">
        <v>335026</v>
      </c>
      <c r="C22" s="10">
        <v>206488</v>
      </c>
      <c r="D22" s="10">
        <v>128538</v>
      </c>
      <c r="E22" s="7">
        <v>314060</v>
      </c>
      <c r="F22" s="10">
        <v>168127</v>
      </c>
      <c r="G22" s="10">
        <v>145933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9" t="s">
        <v>10</v>
      </c>
      <c r="B23" s="7">
        <v>292154</v>
      </c>
      <c r="C23" s="10">
        <v>166899</v>
      </c>
      <c r="D23" s="10">
        <v>125255</v>
      </c>
      <c r="E23" s="7">
        <v>310304</v>
      </c>
      <c r="F23" s="10">
        <v>179191</v>
      </c>
      <c r="G23" s="10">
        <v>131113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9" t="s">
        <v>11</v>
      </c>
      <c r="B24" s="7">
        <v>307494</v>
      </c>
      <c r="C24" s="10">
        <v>179299</v>
      </c>
      <c r="D24" s="10">
        <v>128195</v>
      </c>
      <c r="E24" s="7">
        <v>311102</v>
      </c>
      <c r="F24" s="10">
        <v>173282</v>
      </c>
      <c r="G24" s="10">
        <v>137820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9" t="s">
        <v>12</v>
      </c>
      <c r="B25" s="7">
        <v>357485</v>
      </c>
      <c r="C25" s="10">
        <v>197340</v>
      </c>
      <c r="D25" s="10">
        <v>160145</v>
      </c>
      <c r="E25" s="7">
        <v>358691</v>
      </c>
      <c r="F25" s="10">
        <v>199037</v>
      </c>
      <c r="G25" s="10">
        <v>159654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9" t="s">
        <v>13</v>
      </c>
      <c r="B26" s="7">
        <v>333321</v>
      </c>
      <c r="C26" s="10">
        <v>175795</v>
      </c>
      <c r="D26" s="10">
        <v>157526</v>
      </c>
      <c r="E26" s="7">
        <v>326902</v>
      </c>
      <c r="F26" s="10">
        <v>170913</v>
      </c>
      <c r="G26" s="10">
        <v>155989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9" t="s">
        <v>14</v>
      </c>
      <c r="B27" s="7">
        <v>337333</v>
      </c>
      <c r="C27" s="10">
        <v>189444</v>
      </c>
      <c r="D27" s="10">
        <v>147889</v>
      </c>
      <c r="E27" s="7">
        <v>345821</v>
      </c>
      <c r="F27" s="10">
        <v>194754</v>
      </c>
      <c r="G27" s="10">
        <v>151067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9" t="s">
        <v>15</v>
      </c>
      <c r="B28" s="7">
        <v>366445</v>
      </c>
      <c r="C28" s="10">
        <v>198337</v>
      </c>
      <c r="D28" s="10">
        <v>168108</v>
      </c>
      <c r="E28" s="7">
        <v>322816</v>
      </c>
      <c r="F28" s="10">
        <v>169339</v>
      </c>
      <c r="G28" s="10">
        <v>153477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9" t="s">
        <v>16</v>
      </c>
      <c r="B29" s="7">
        <v>352249</v>
      </c>
      <c r="C29" s="10">
        <v>161935</v>
      </c>
      <c r="D29" s="10">
        <v>190314</v>
      </c>
      <c r="E29" s="7">
        <v>330869</v>
      </c>
      <c r="F29" s="10">
        <v>147927</v>
      </c>
      <c r="G29" s="10">
        <v>182942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9" t="s">
        <v>17</v>
      </c>
      <c r="B30" s="7">
        <v>346905</v>
      </c>
      <c r="C30" s="10">
        <v>144714</v>
      </c>
      <c r="D30" s="10">
        <v>202191</v>
      </c>
      <c r="E30" s="7">
        <v>362922</v>
      </c>
      <c r="F30" s="10">
        <v>165567</v>
      </c>
      <c r="G30" s="10">
        <v>197355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6">
        <v>2014</v>
      </c>
      <c r="B31" s="7">
        <v>4017198</v>
      </c>
      <c r="C31" s="7">
        <v>2103277</v>
      </c>
      <c r="D31" s="7">
        <v>1913921</v>
      </c>
      <c r="E31" s="7">
        <v>4087385</v>
      </c>
      <c r="F31" s="7">
        <v>2079229</v>
      </c>
      <c r="G31" s="7">
        <v>2008156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5">
      <c r="A32" s="9" t="s">
        <v>6</v>
      </c>
      <c r="B32" s="7">
        <v>346291</v>
      </c>
      <c r="C32" s="10">
        <v>181070</v>
      </c>
      <c r="D32" s="10">
        <v>165221</v>
      </c>
      <c r="E32" s="7">
        <v>418044</v>
      </c>
      <c r="F32" s="10">
        <v>219955</v>
      </c>
      <c r="G32" s="10">
        <v>198089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9" t="s">
        <v>7</v>
      </c>
      <c r="B33" s="7">
        <v>372005</v>
      </c>
      <c r="C33" s="10">
        <v>213821</v>
      </c>
      <c r="D33" s="10">
        <v>158184</v>
      </c>
      <c r="E33" s="7">
        <v>318153</v>
      </c>
      <c r="F33" s="10">
        <v>173876</v>
      </c>
      <c r="G33" s="10">
        <v>144277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9" t="s">
        <v>8</v>
      </c>
      <c r="B34" s="7">
        <v>358648</v>
      </c>
      <c r="C34" s="10">
        <v>191527</v>
      </c>
      <c r="D34" s="10">
        <v>167121</v>
      </c>
      <c r="E34" s="7">
        <v>347521</v>
      </c>
      <c r="F34" s="10">
        <v>173535</v>
      </c>
      <c r="G34" s="10">
        <v>173986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9" t="s">
        <v>9</v>
      </c>
      <c r="B35" s="7">
        <v>301037</v>
      </c>
      <c r="C35" s="10">
        <v>154645</v>
      </c>
      <c r="D35" s="10">
        <v>146392</v>
      </c>
      <c r="E35" s="7">
        <v>327170</v>
      </c>
      <c r="F35" s="10">
        <v>173006</v>
      </c>
      <c r="G35" s="10">
        <v>154164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9" t="s">
        <v>10</v>
      </c>
      <c r="B36" s="7">
        <v>317193</v>
      </c>
      <c r="C36" s="10">
        <v>185007</v>
      </c>
      <c r="D36" s="10">
        <v>132186</v>
      </c>
      <c r="E36" s="7">
        <v>322761</v>
      </c>
      <c r="F36" s="10">
        <v>181784</v>
      </c>
      <c r="G36" s="10">
        <v>140977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9" t="s">
        <v>11</v>
      </c>
      <c r="B37" s="7">
        <v>303505</v>
      </c>
      <c r="C37" s="10">
        <v>168102</v>
      </c>
      <c r="D37" s="10">
        <v>135403</v>
      </c>
      <c r="E37" s="7">
        <v>299616</v>
      </c>
      <c r="F37" s="10">
        <v>160513</v>
      </c>
      <c r="G37" s="10">
        <v>139103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9" t="s">
        <v>12</v>
      </c>
      <c r="B38" s="7">
        <v>333874</v>
      </c>
      <c r="C38" s="10">
        <v>173956</v>
      </c>
      <c r="D38" s="10">
        <v>159918</v>
      </c>
      <c r="E38" s="7">
        <v>357258</v>
      </c>
      <c r="F38" s="10">
        <v>198999</v>
      </c>
      <c r="G38" s="10">
        <v>158259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9" t="s">
        <v>13</v>
      </c>
      <c r="B39" s="7">
        <v>342473</v>
      </c>
      <c r="C39" s="10">
        <v>189983</v>
      </c>
      <c r="D39" s="10">
        <v>152490</v>
      </c>
      <c r="E39" s="7">
        <v>343002</v>
      </c>
      <c r="F39" s="10">
        <v>165782</v>
      </c>
      <c r="G39" s="10">
        <v>177220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9" t="s">
        <v>14</v>
      </c>
      <c r="B40" s="7">
        <v>316600</v>
      </c>
      <c r="C40" s="10">
        <v>176682</v>
      </c>
      <c r="D40" s="10">
        <v>139918</v>
      </c>
      <c r="E40" s="7">
        <v>332509</v>
      </c>
      <c r="F40" s="10">
        <v>178091</v>
      </c>
      <c r="G40" s="10">
        <v>154418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9" t="s">
        <v>15</v>
      </c>
      <c r="B41" s="7">
        <v>355941</v>
      </c>
      <c r="C41" s="10">
        <v>180490</v>
      </c>
      <c r="D41" s="10">
        <v>175451</v>
      </c>
      <c r="E41" s="7">
        <v>330740</v>
      </c>
      <c r="F41" s="10">
        <v>158421</v>
      </c>
      <c r="G41" s="10">
        <v>172319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9" t="s">
        <v>16</v>
      </c>
      <c r="B42" s="7">
        <v>334589</v>
      </c>
      <c r="C42" s="10">
        <v>151720</v>
      </c>
      <c r="D42" s="10">
        <v>182869</v>
      </c>
      <c r="E42" s="7">
        <v>327106</v>
      </c>
      <c r="F42" s="10">
        <v>137098</v>
      </c>
      <c r="G42" s="10">
        <v>190008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9" t="s">
        <v>17</v>
      </c>
      <c r="B43" s="7">
        <v>335042</v>
      </c>
      <c r="C43" s="10">
        <v>136274</v>
      </c>
      <c r="D43" s="10">
        <v>198768</v>
      </c>
      <c r="E43" s="7">
        <v>363505</v>
      </c>
      <c r="F43" s="10">
        <v>158169</v>
      </c>
      <c r="G43" s="10">
        <v>205336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6">
        <v>2015</v>
      </c>
      <c r="B44" s="7">
        <v>4215683</v>
      </c>
      <c r="C44" s="7">
        <v>2507115</v>
      </c>
      <c r="D44" s="7">
        <v>1708568</v>
      </c>
      <c r="E44" s="7">
        <v>4368424</v>
      </c>
      <c r="F44" s="7">
        <v>2533339</v>
      </c>
      <c r="G44" s="7">
        <v>1835085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5">
      <c r="A45" s="9" t="s">
        <v>6</v>
      </c>
      <c r="B45" s="7">
        <v>332525</v>
      </c>
      <c r="C45" s="10">
        <v>167038</v>
      </c>
      <c r="D45" s="10">
        <v>165487</v>
      </c>
      <c r="E45" s="7">
        <v>415292</v>
      </c>
      <c r="F45" s="10">
        <v>205074</v>
      </c>
      <c r="G45" s="10">
        <v>210218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9" t="s">
        <v>7</v>
      </c>
      <c r="B46" s="7">
        <v>351529</v>
      </c>
      <c r="C46" s="10">
        <v>200722</v>
      </c>
      <c r="D46" s="10">
        <v>150807</v>
      </c>
      <c r="E46" s="7">
        <v>325964</v>
      </c>
      <c r="F46" s="10">
        <v>170740</v>
      </c>
      <c r="G46" s="10">
        <v>155224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9" t="s">
        <v>8</v>
      </c>
      <c r="B47" s="7">
        <v>356289</v>
      </c>
      <c r="C47" s="10">
        <v>205349</v>
      </c>
      <c r="D47" s="10">
        <v>150940</v>
      </c>
      <c r="E47" s="7">
        <v>361857</v>
      </c>
      <c r="F47" s="10">
        <v>204688</v>
      </c>
      <c r="G47" s="10">
        <v>157169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9" t="s">
        <v>9</v>
      </c>
      <c r="B48" s="7">
        <v>314690</v>
      </c>
      <c r="C48" s="10">
        <v>188766</v>
      </c>
      <c r="D48" s="10">
        <v>125924</v>
      </c>
      <c r="E48" s="7">
        <v>333772</v>
      </c>
      <c r="F48" s="10">
        <v>188908</v>
      </c>
      <c r="G48" s="10">
        <v>144864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9" t="s">
        <v>10</v>
      </c>
      <c r="B49" s="7">
        <v>314932</v>
      </c>
      <c r="C49" s="10">
        <v>201158</v>
      </c>
      <c r="D49" s="10">
        <v>113774</v>
      </c>
      <c r="E49" s="7">
        <v>344544</v>
      </c>
      <c r="F49" s="10">
        <v>217008</v>
      </c>
      <c r="G49" s="10">
        <v>127536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9" t="s">
        <v>11</v>
      </c>
      <c r="B50" s="7">
        <v>315897</v>
      </c>
      <c r="C50" s="10">
        <v>200417</v>
      </c>
      <c r="D50" s="10">
        <v>115480</v>
      </c>
      <c r="E50" s="7">
        <v>312395</v>
      </c>
      <c r="F50" s="10">
        <v>184655</v>
      </c>
      <c r="G50" s="10">
        <v>127740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9" t="s">
        <v>12</v>
      </c>
      <c r="B51" s="7">
        <v>345446</v>
      </c>
      <c r="C51" s="10">
        <v>205874</v>
      </c>
      <c r="D51" s="10">
        <v>139572</v>
      </c>
      <c r="E51" s="7">
        <v>387249</v>
      </c>
      <c r="F51" s="10">
        <v>241975</v>
      </c>
      <c r="G51" s="10">
        <v>145274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9" t="s">
        <v>13</v>
      </c>
      <c r="B52" s="7">
        <v>368812</v>
      </c>
      <c r="C52" s="10">
        <v>236367</v>
      </c>
      <c r="D52" s="10">
        <v>132445</v>
      </c>
      <c r="E52" s="7">
        <v>363672</v>
      </c>
      <c r="F52" s="10">
        <v>214146</v>
      </c>
      <c r="G52" s="10">
        <v>149526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9" t="s">
        <v>14</v>
      </c>
      <c r="B53" s="7">
        <v>364845</v>
      </c>
      <c r="C53" s="10">
        <v>231733</v>
      </c>
      <c r="D53" s="10">
        <v>133112</v>
      </c>
      <c r="E53" s="7">
        <v>384569</v>
      </c>
      <c r="F53" s="10">
        <v>245619</v>
      </c>
      <c r="G53" s="10">
        <v>138950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9" t="s">
        <v>15</v>
      </c>
      <c r="B54" s="7">
        <v>400576</v>
      </c>
      <c r="C54" s="10">
        <v>251625</v>
      </c>
      <c r="D54" s="10">
        <v>148951</v>
      </c>
      <c r="E54" s="7">
        <v>365635</v>
      </c>
      <c r="F54" s="10">
        <v>225866</v>
      </c>
      <c r="G54" s="10">
        <v>139769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9" t="s">
        <v>16</v>
      </c>
      <c r="B55" s="7">
        <v>378951</v>
      </c>
      <c r="C55" s="10">
        <v>220957</v>
      </c>
      <c r="D55" s="10">
        <v>157994</v>
      </c>
      <c r="E55" s="7">
        <v>364065</v>
      </c>
      <c r="F55" s="10">
        <v>202913</v>
      </c>
      <c r="G55" s="10">
        <v>161152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9" t="s">
        <v>17</v>
      </c>
      <c r="B56" s="7">
        <v>371191</v>
      </c>
      <c r="C56" s="10">
        <v>197109</v>
      </c>
      <c r="D56" s="10">
        <v>174082</v>
      </c>
      <c r="E56" s="7">
        <v>409410</v>
      </c>
      <c r="F56" s="10">
        <v>231747</v>
      </c>
      <c r="G56" s="10">
        <v>177663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6">
        <v>2016</v>
      </c>
      <c r="B57" s="7">
        <v>4531264</v>
      </c>
      <c r="C57" s="7">
        <v>2867532</v>
      </c>
      <c r="D57" s="7">
        <v>1663732</v>
      </c>
      <c r="E57" s="7">
        <v>4586250</v>
      </c>
      <c r="F57" s="7">
        <v>2838408</v>
      </c>
      <c r="G57" s="7">
        <v>1747842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5">
      <c r="A58" s="9" t="s">
        <v>6</v>
      </c>
      <c r="B58" s="7">
        <v>386739</v>
      </c>
      <c r="C58" s="10">
        <v>237999</v>
      </c>
      <c r="D58" s="10">
        <v>148740</v>
      </c>
      <c r="E58" s="7">
        <v>449102</v>
      </c>
      <c r="F58" s="10">
        <v>266209</v>
      </c>
      <c r="G58" s="10">
        <v>182893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9" t="s">
        <v>7</v>
      </c>
      <c r="B59" s="7">
        <v>406859</v>
      </c>
      <c r="C59" s="10">
        <v>259955</v>
      </c>
      <c r="D59" s="10">
        <v>146904</v>
      </c>
      <c r="E59" s="7">
        <v>379669</v>
      </c>
      <c r="F59" s="10">
        <v>231214</v>
      </c>
      <c r="G59" s="10">
        <v>148455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9" t="s">
        <v>8</v>
      </c>
      <c r="B60" s="7">
        <v>403088</v>
      </c>
      <c r="C60" s="10">
        <v>254215</v>
      </c>
      <c r="D60" s="10">
        <v>148873</v>
      </c>
      <c r="E60" s="7">
        <v>389461</v>
      </c>
      <c r="F60" s="10">
        <v>241017</v>
      </c>
      <c r="G60" s="10">
        <v>148444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9" t="s">
        <v>9</v>
      </c>
      <c r="B61" s="7">
        <v>335657</v>
      </c>
      <c r="C61" s="10">
        <v>220901</v>
      </c>
      <c r="D61" s="10">
        <v>114756</v>
      </c>
      <c r="E61" s="7">
        <v>358499</v>
      </c>
      <c r="F61" s="10">
        <v>223756</v>
      </c>
      <c r="G61" s="10">
        <v>134743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9" t="s">
        <v>10</v>
      </c>
      <c r="B62" s="7">
        <v>339326</v>
      </c>
      <c r="C62" s="10">
        <v>232649</v>
      </c>
      <c r="D62" s="10">
        <v>106677</v>
      </c>
      <c r="E62" s="7">
        <v>365374</v>
      </c>
      <c r="F62" s="10">
        <v>246758</v>
      </c>
      <c r="G62" s="10">
        <v>118616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9" t="s">
        <v>11</v>
      </c>
      <c r="B63" s="7">
        <v>350336</v>
      </c>
      <c r="C63" s="10">
        <v>238269</v>
      </c>
      <c r="D63" s="10">
        <v>112067</v>
      </c>
      <c r="E63" s="7">
        <v>335574</v>
      </c>
      <c r="F63" s="10">
        <v>217830</v>
      </c>
      <c r="G63" s="10">
        <v>117744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9" t="s">
        <v>12</v>
      </c>
      <c r="B64" s="7">
        <v>378054</v>
      </c>
      <c r="C64" s="10">
        <v>247482</v>
      </c>
      <c r="D64" s="10">
        <v>130572</v>
      </c>
      <c r="E64" s="7">
        <v>407326</v>
      </c>
      <c r="F64" s="10">
        <v>271212</v>
      </c>
      <c r="G64" s="10">
        <v>136114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9" t="s">
        <v>13</v>
      </c>
      <c r="B65" s="7">
        <v>377052</v>
      </c>
      <c r="C65" s="10">
        <v>245864</v>
      </c>
      <c r="D65" s="10">
        <v>131188</v>
      </c>
      <c r="E65" s="7">
        <v>363535</v>
      </c>
      <c r="F65" s="10">
        <v>223410</v>
      </c>
      <c r="G65" s="10">
        <v>140125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9" t="s">
        <v>14</v>
      </c>
      <c r="B66" s="7">
        <v>368397</v>
      </c>
      <c r="C66" s="10">
        <v>242581</v>
      </c>
      <c r="D66" s="10">
        <v>125816</v>
      </c>
      <c r="E66" s="7">
        <v>384293</v>
      </c>
      <c r="F66" s="10">
        <v>255041</v>
      </c>
      <c r="G66" s="10">
        <v>129252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9" t="s">
        <v>15</v>
      </c>
      <c r="B67" s="7">
        <v>424361</v>
      </c>
      <c r="C67" s="10">
        <v>273052</v>
      </c>
      <c r="D67" s="10">
        <v>151309</v>
      </c>
      <c r="E67" s="7">
        <v>373230</v>
      </c>
      <c r="F67" s="10">
        <v>232428</v>
      </c>
      <c r="G67" s="10">
        <v>140802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9" t="s">
        <v>16</v>
      </c>
      <c r="B68" s="7">
        <v>387609</v>
      </c>
      <c r="C68" s="10">
        <v>217814</v>
      </c>
      <c r="D68" s="10">
        <v>169795</v>
      </c>
      <c r="E68" s="7">
        <v>368461</v>
      </c>
      <c r="F68" s="10">
        <v>198912</v>
      </c>
      <c r="G68" s="10">
        <v>169549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9" t="s">
        <v>17</v>
      </c>
      <c r="B69" s="7">
        <v>373786</v>
      </c>
      <c r="C69" s="10">
        <v>196751</v>
      </c>
      <c r="D69" s="10">
        <v>177035</v>
      </c>
      <c r="E69" s="7">
        <v>411726</v>
      </c>
      <c r="F69" s="10">
        <v>230621</v>
      </c>
      <c r="G69" s="10">
        <v>181105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6">
        <v>2017</v>
      </c>
      <c r="B70" s="7">
        <v>4652234</v>
      </c>
      <c r="C70" s="7">
        <v>3000756</v>
      </c>
      <c r="D70" s="7">
        <v>1651478</v>
      </c>
      <c r="E70" s="7">
        <v>4713725</v>
      </c>
      <c r="F70" s="7">
        <v>3011309</v>
      </c>
      <c r="G70" s="7">
        <v>1702416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5">
      <c r="A71" s="9" t="s">
        <v>6</v>
      </c>
      <c r="B71" s="7">
        <v>401257</v>
      </c>
      <c r="C71" s="10">
        <v>255281</v>
      </c>
      <c r="D71" s="10">
        <v>145976</v>
      </c>
      <c r="E71" s="7">
        <v>472020</v>
      </c>
      <c r="F71" s="10">
        <v>293021</v>
      </c>
      <c r="G71" s="10">
        <v>178999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9" t="s">
        <v>7</v>
      </c>
      <c r="B72" s="7">
        <v>418985</v>
      </c>
      <c r="C72" s="10">
        <v>278508</v>
      </c>
      <c r="D72" s="10">
        <v>140477</v>
      </c>
      <c r="E72" s="7">
        <v>388233</v>
      </c>
      <c r="F72" s="10">
        <v>249716</v>
      </c>
      <c r="G72" s="10">
        <v>138517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9" t="s">
        <v>8</v>
      </c>
      <c r="B73" s="7">
        <v>421263</v>
      </c>
      <c r="C73" s="10">
        <v>270540</v>
      </c>
      <c r="D73" s="10">
        <v>150723</v>
      </c>
      <c r="E73" s="7">
        <v>400034</v>
      </c>
      <c r="F73" s="10">
        <v>250202</v>
      </c>
      <c r="G73" s="10">
        <v>149832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9" t="s">
        <v>9</v>
      </c>
      <c r="B74" s="7">
        <v>356406</v>
      </c>
      <c r="C74" s="10">
        <v>231444</v>
      </c>
      <c r="D74" s="10">
        <v>124962</v>
      </c>
      <c r="E74" s="7">
        <v>379589</v>
      </c>
      <c r="F74" s="10">
        <v>246899</v>
      </c>
      <c r="G74" s="10">
        <v>132690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9" t="s">
        <v>10</v>
      </c>
      <c r="B75" s="7">
        <v>352680</v>
      </c>
      <c r="C75" s="10">
        <v>248966</v>
      </c>
      <c r="D75" s="10">
        <v>103714</v>
      </c>
      <c r="E75" s="7">
        <v>374516</v>
      </c>
      <c r="F75" s="10">
        <v>260581</v>
      </c>
      <c r="G75" s="10">
        <v>113935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9" t="s">
        <v>11</v>
      </c>
      <c r="B76" s="7">
        <v>345149</v>
      </c>
      <c r="C76" s="10">
        <v>238239</v>
      </c>
      <c r="D76" s="10">
        <v>106910</v>
      </c>
      <c r="E76" s="7">
        <v>336623</v>
      </c>
      <c r="F76" s="10">
        <v>223761</v>
      </c>
      <c r="G76" s="10">
        <v>112862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9" t="s">
        <v>12</v>
      </c>
      <c r="B77" s="7">
        <v>399599</v>
      </c>
      <c r="C77" s="10">
        <v>270337</v>
      </c>
      <c r="D77" s="10">
        <v>129262</v>
      </c>
      <c r="E77" s="7">
        <v>432019</v>
      </c>
      <c r="F77" s="10">
        <v>294557</v>
      </c>
      <c r="G77" s="10">
        <v>137462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9" t="s">
        <v>13</v>
      </c>
      <c r="B78" s="7">
        <v>393705</v>
      </c>
      <c r="C78" s="10">
        <v>265636</v>
      </c>
      <c r="D78" s="10">
        <v>128069</v>
      </c>
      <c r="E78" s="7">
        <v>385603</v>
      </c>
      <c r="F78" s="10">
        <v>250240</v>
      </c>
      <c r="G78" s="10">
        <v>135363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9" t="s">
        <v>14</v>
      </c>
      <c r="B79" s="7">
        <v>377758</v>
      </c>
      <c r="C79" s="10">
        <v>251783</v>
      </c>
      <c r="D79" s="10">
        <v>125975</v>
      </c>
      <c r="E79" s="7">
        <v>382738</v>
      </c>
      <c r="F79" s="10">
        <v>258385</v>
      </c>
      <c r="G79" s="10">
        <v>124353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9" t="s">
        <v>15</v>
      </c>
      <c r="B80" s="7">
        <v>411153</v>
      </c>
      <c r="C80" s="10">
        <v>263159</v>
      </c>
      <c r="D80" s="10">
        <v>147994</v>
      </c>
      <c r="E80" s="7">
        <v>365341</v>
      </c>
      <c r="F80" s="10">
        <v>226664</v>
      </c>
      <c r="G80" s="10">
        <v>138677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9" t="s">
        <v>16</v>
      </c>
      <c r="B81" s="7">
        <v>391078</v>
      </c>
      <c r="C81" s="10">
        <v>223104</v>
      </c>
      <c r="D81" s="10">
        <v>167974</v>
      </c>
      <c r="E81" s="7">
        <v>365616</v>
      </c>
      <c r="F81" s="10">
        <v>204563</v>
      </c>
      <c r="G81" s="10">
        <v>161053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9" t="s">
        <v>17</v>
      </c>
      <c r="B82" s="7">
        <v>383201</v>
      </c>
      <c r="C82" s="10">
        <v>203759</v>
      </c>
      <c r="D82" s="10">
        <v>179442</v>
      </c>
      <c r="E82" s="7">
        <v>431393</v>
      </c>
      <c r="F82" s="10">
        <v>252720</v>
      </c>
      <c r="G82" s="10">
        <v>178673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6">
        <v>2018</v>
      </c>
      <c r="B83" s="7">
        <v>5057329</v>
      </c>
      <c r="C83" s="7">
        <v>3110829</v>
      </c>
      <c r="D83" s="7">
        <v>1946500</v>
      </c>
      <c r="E83" s="7">
        <v>5093295</v>
      </c>
      <c r="F83" s="7">
        <v>3105887</v>
      </c>
      <c r="G83" s="7">
        <v>1987408</v>
      </c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5">
      <c r="A84" s="9" t="s">
        <v>6</v>
      </c>
      <c r="B84" s="7">
        <v>435814</v>
      </c>
      <c r="C84" s="10">
        <v>284514</v>
      </c>
      <c r="D84" s="10">
        <v>151300</v>
      </c>
      <c r="E84" s="7">
        <v>505009</v>
      </c>
      <c r="F84" s="10">
        <v>324677</v>
      </c>
      <c r="G84" s="10">
        <v>180332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9" t="s">
        <v>7</v>
      </c>
      <c r="B85" s="7">
        <v>443887</v>
      </c>
      <c r="C85" s="10">
        <v>300948</v>
      </c>
      <c r="D85" s="10">
        <v>142939</v>
      </c>
      <c r="E85" s="7">
        <v>400351</v>
      </c>
      <c r="F85" s="10">
        <v>265584</v>
      </c>
      <c r="G85" s="10">
        <v>134767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9" t="s">
        <v>8</v>
      </c>
      <c r="B86" s="7">
        <v>455470</v>
      </c>
      <c r="C86" s="10">
        <v>293795</v>
      </c>
      <c r="D86" s="10">
        <v>161675</v>
      </c>
      <c r="E86" s="7">
        <v>447265</v>
      </c>
      <c r="F86" s="10">
        <v>293759</v>
      </c>
      <c r="G86" s="10">
        <v>153506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9" t="s">
        <v>9</v>
      </c>
      <c r="B87" s="7">
        <v>397088</v>
      </c>
      <c r="C87" s="10">
        <v>270674</v>
      </c>
      <c r="D87" s="10">
        <v>126414</v>
      </c>
      <c r="E87" s="7">
        <v>418552</v>
      </c>
      <c r="F87" s="10">
        <v>271802</v>
      </c>
      <c r="G87" s="10">
        <v>146750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9" t="s">
        <v>10</v>
      </c>
      <c r="B88" s="7">
        <v>407786</v>
      </c>
      <c r="C88" s="10">
        <v>278757</v>
      </c>
      <c r="D88" s="10">
        <v>129029</v>
      </c>
      <c r="E88" s="7">
        <v>418383</v>
      </c>
      <c r="F88" s="10">
        <v>284388</v>
      </c>
      <c r="G88" s="10">
        <v>133995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9" t="s">
        <v>11</v>
      </c>
      <c r="B89" s="7">
        <v>370765</v>
      </c>
      <c r="C89" s="10">
        <v>250964</v>
      </c>
      <c r="D89" s="10">
        <v>119801</v>
      </c>
      <c r="E89" s="7">
        <v>364496</v>
      </c>
      <c r="F89" s="10">
        <v>234681</v>
      </c>
      <c r="G89" s="10">
        <v>129815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9" t="s">
        <v>12</v>
      </c>
      <c r="B90" s="7">
        <v>430501</v>
      </c>
      <c r="C90" s="10">
        <v>273956</v>
      </c>
      <c r="D90" s="10">
        <v>156545</v>
      </c>
      <c r="E90" s="7">
        <v>455107</v>
      </c>
      <c r="F90" s="10">
        <v>290671</v>
      </c>
      <c r="G90" s="10">
        <v>164436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9" t="s">
        <v>13</v>
      </c>
      <c r="B91" s="7">
        <v>412213</v>
      </c>
      <c r="C91" s="10">
        <v>254671</v>
      </c>
      <c r="D91" s="10">
        <v>157542</v>
      </c>
      <c r="E91" s="7">
        <v>409643</v>
      </c>
      <c r="F91" s="10">
        <v>245619</v>
      </c>
      <c r="G91" s="10">
        <v>164024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9" t="s">
        <v>14</v>
      </c>
      <c r="B92" s="7">
        <v>409928</v>
      </c>
      <c r="C92" s="10">
        <v>251437</v>
      </c>
      <c r="D92" s="10">
        <v>158491</v>
      </c>
      <c r="E92" s="7">
        <v>415289</v>
      </c>
      <c r="F92" s="10">
        <v>253419</v>
      </c>
      <c r="G92" s="10">
        <v>161870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9" t="s">
        <v>15</v>
      </c>
      <c r="B93" s="7">
        <v>434506</v>
      </c>
      <c r="C93" s="10">
        <v>246680</v>
      </c>
      <c r="D93" s="10">
        <v>187826</v>
      </c>
      <c r="E93" s="7">
        <v>390376</v>
      </c>
      <c r="F93" s="10">
        <v>213965</v>
      </c>
      <c r="G93" s="10">
        <v>176411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9" t="s">
        <v>16</v>
      </c>
      <c r="B94" s="7">
        <v>417698</v>
      </c>
      <c r="C94" s="10">
        <v>204267</v>
      </c>
      <c r="D94" s="10">
        <v>213431</v>
      </c>
      <c r="E94" s="7">
        <v>398477</v>
      </c>
      <c r="F94" s="10">
        <v>188761</v>
      </c>
      <c r="G94" s="10">
        <v>209716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9" t="s">
        <v>17</v>
      </c>
      <c r="B95" s="7">
        <v>441673</v>
      </c>
      <c r="C95" s="10">
        <v>200166</v>
      </c>
      <c r="D95" s="10">
        <v>241507</v>
      </c>
      <c r="E95" s="7">
        <v>470347</v>
      </c>
      <c r="F95" s="10">
        <v>238561</v>
      </c>
      <c r="G95" s="10">
        <v>231786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6">
        <v>2019</v>
      </c>
      <c r="B96" s="7">
        <v>5592199</v>
      </c>
      <c r="C96" s="7">
        <v>3176610</v>
      </c>
      <c r="D96" s="7">
        <v>2415589</v>
      </c>
      <c r="E96" s="7">
        <v>5772738</v>
      </c>
      <c r="F96" s="7">
        <v>3154252</v>
      </c>
      <c r="G96" s="7">
        <v>2618486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5">
      <c r="A97" s="9" t="s">
        <v>6</v>
      </c>
      <c r="B97" s="7">
        <v>456558</v>
      </c>
      <c r="C97" s="10">
        <v>253623</v>
      </c>
      <c r="D97" s="10">
        <v>202935</v>
      </c>
      <c r="E97" s="7">
        <v>553198</v>
      </c>
      <c r="F97" s="10">
        <v>288704</v>
      </c>
      <c r="G97" s="10">
        <v>264494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9" t="s">
        <v>7</v>
      </c>
      <c r="B98" s="7">
        <v>470767</v>
      </c>
      <c r="C98" s="10">
        <v>281986</v>
      </c>
      <c r="D98" s="10">
        <v>188781</v>
      </c>
      <c r="E98" s="7">
        <v>431777</v>
      </c>
      <c r="F98" s="10">
        <v>245307</v>
      </c>
      <c r="G98" s="10">
        <v>186470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9" t="s">
        <v>8</v>
      </c>
      <c r="B99" s="7">
        <v>474186</v>
      </c>
      <c r="C99" s="10">
        <v>275925</v>
      </c>
      <c r="D99" s="10">
        <v>198261</v>
      </c>
      <c r="E99" s="7">
        <v>469920</v>
      </c>
      <c r="F99" s="10">
        <v>260768</v>
      </c>
      <c r="G99" s="10">
        <v>209152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9" t="s">
        <v>9</v>
      </c>
      <c r="B100" s="11">
        <f>C100+D100</f>
        <v>461598</v>
      </c>
      <c r="C100" s="12">
        <v>268626</v>
      </c>
      <c r="D100" s="12">
        <v>192972</v>
      </c>
      <c r="E100" s="7">
        <f>SUM(F100:G100)</f>
        <v>497981</v>
      </c>
      <c r="F100" s="12">
        <v>281994</v>
      </c>
      <c r="G100" s="12">
        <v>215987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9" t="s">
        <v>10</v>
      </c>
      <c r="B101" s="11">
        <f>C101+D101</f>
        <v>451516</v>
      </c>
      <c r="C101" s="12">
        <v>279659</v>
      </c>
      <c r="D101" s="12">
        <v>171857</v>
      </c>
      <c r="E101" s="7">
        <f>SUM(F101:G101)</f>
        <v>498589</v>
      </c>
      <c r="F101" s="12">
        <v>294716</v>
      </c>
      <c r="G101" s="12">
        <v>203873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9" t="s">
        <v>11</v>
      </c>
      <c r="B102" s="7">
        <f>SUM(C102:D102)</f>
        <v>440593</v>
      </c>
      <c r="C102" s="10">
        <v>271125</v>
      </c>
      <c r="D102" s="10">
        <v>169468</v>
      </c>
      <c r="E102" s="7">
        <f>SUM(F102:G102)</f>
        <v>453878</v>
      </c>
      <c r="F102" s="10">
        <v>257539</v>
      </c>
      <c r="G102" s="10">
        <v>196339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9" t="s">
        <v>12</v>
      </c>
      <c r="B103" s="11">
        <f>SUM(C103:D103)</f>
        <v>472710</v>
      </c>
      <c r="C103" s="12">
        <v>262419</v>
      </c>
      <c r="D103" s="12">
        <v>210291</v>
      </c>
      <c r="E103" s="7">
        <f>SUM(F103:G103)</f>
        <v>518089</v>
      </c>
      <c r="F103" s="12">
        <v>294557</v>
      </c>
      <c r="G103" s="12">
        <v>223532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9" t="s">
        <v>13</v>
      </c>
      <c r="B104" s="7">
        <v>492525</v>
      </c>
      <c r="C104" s="12">
        <v>302868</v>
      </c>
      <c r="D104" s="12">
        <v>189657</v>
      </c>
      <c r="E104" s="7">
        <v>477724</v>
      </c>
      <c r="F104" s="12">
        <v>267952</v>
      </c>
      <c r="G104" s="12">
        <v>209772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9" t="s">
        <v>14</v>
      </c>
      <c r="B105" s="7">
        <v>462880</v>
      </c>
      <c r="C105" s="12">
        <v>277651</v>
      </c>
      <c r="D105" s="12">
        <v>185229</v>
      </c>
      <c r="E105" s="7">
        <v>479163</v>
      </c>
      <c r="F105" s="12">
        <v>276432</v>
      </c>
      <c r="G105" s="12">
        <v>202731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9" t="s">
        <v>15</v>
      </c>
      <c r="B106" s="7">
        <v>484352</v>
      </c>
      <c r="C106" s="12">
        <v>274511</v>
      </c>
      <c r="D106" s="12">
        <v>209841</v>
      </c>
      <c r="E106" s="7">
        <v>440165</v>
      </c>
      <c r="F106" s="12">
        <v>235141</v>
      </c>
      <c r="G106" s="12">
        <v>205024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9" t="s">
        <v>16</v>
      </c>
      <c r="B107" s="13">
        <v>453572</v>
      </c>
      <c r="C107" s="12">
        <v>225823</v>
      </c>
      <c r="D107" s="14">
        <v>227749</v>
      </c>
      <c r="E107" s="7">
        <v>445231</v>
      </c>
      <c r="F107" s="12">
        <v>211027</v>
      </c>
      <c r="G107" s="12">
        <v>234204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9" t="s">
        <v>17</v>
      </c>
      <c r="B108" s="11">
        <v>470942</v>
      </c>
      <c r="C108" s="12">
        <v>202394</v>
      </c>
      <c r="D108" s="12">
        <v>268548</v>
      </c>
      <c r="E108" s="13">
        <v>507023</v>
      </c>
      <c r="F108" s="12">
        <v>240115</v>
      </c>
      <c r="G108" s="12">
        <v>266908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6">
        <v>2020</v>
      </c>
      <c r="B109" s="11">
        <v>1462828</v>
      </c>
      <c r="C109" s="11">
        <v>884074</v>
      </c>
      <c r="D109" s="11">
        <v>578754</v>
      </c>
      <c r="E109" s="11">
        <v>1499549</v>
      </c>
      <c r="F109" s="11">
        <v>775548</v>
      </c>
      <c r="G109" s="11">
        <v>724001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5">
      <c r="A110" s="9" t="s">
        <v>6</v>
      </c>
      <c r="B110" s="11">
        <v>475028</v>
      </c>
      <c r="C110" s="12">
        <v>253958</v>
      </c>
      <c r="D110" s="12">
        <v>221070</v>
      </c>
      <c r="E110" s="11">
        <v>560241</v>
      </c>
      <c r="F110" s="12">
        <v>287829</v>
      </c>
      <c r="G110" s="12">
        <v>272412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5" t="s">
        <v>7</v>
      </c>
      <c r="B111" s="16">
        <v>497217</v>
      </c>
      <c r="C111" s="17">
        <v>284711</v>
      </c>
      <c r="D111" s="17">
        <v>212506</v>
      </c>
      <c r="E111" s="16">
        <v>459571</v>
      </c>
      <c r="F111" s="17">
        <v>245276</v>
      </c>
      <c r="G111" s="17">
        <v>214295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9" t="s">
        <v>8</v>
      </c>
      <c r="B112" s="16">
        <v>291845</v>
      </c>
      <c r="C112" s="17">
        <v>196829</v>
      </c>
      <c r="D112" s="17">
        <v>95016</v>
      </c>
      <c r="E112" s="16">
        <f>SUM(F112:G112)</f>
        <v>251587</v>
      </c>
      <c r="F112" s="17">
        <v>110627</v>
      </c>
      <c r="G112" s="17">
        <v>140960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5" t="s">
        <v>9</v>
      </c>
      <c r="B113" s="16">
        <v>8069</v>
      </c>
      <c r="C113" s="17">
        <v>7546</v>
      </c>
      <c r="D113" s="17">
        <v>523</v>
      </c>
      <c r="E113" s="16">
        <f>SUM(F113:G113)</f>
        <v>8501</v>
      </c>
      <c r="F113" s="17">
        <v>1116</v>
      </c>
      <c r="G113" s="17">
        <v>7385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9" t="s">
        <v>10</v>
      </c>
      <c r="B114" s="16">
        <v>13020</v>
      </c>
      <c r="C114" s="17">
        <v>11604</v>
      </c>
      <c r="D114" s="17">
        <v>1416</v>
      </c>
      <c r="E114" s="16">
        <v>8242</v>
      </c>
      <c r="F114" s="17">
        <v>2364</v>
      </c>
      <c r="G114" s="17">
        <v>5878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9" t="s">
        <v>11</v>
      </c>
      <c r="B115" s="16">
        <v>7419</v>
      </c>
      <c r="C115" s="17">
        <v>6196</v>
      </c>
      <c r="D115" s="17">
        <v>1223</v>
      </c>
      <c r="E115" s="16">
        <v>8149</v>
      </c>
      <c r="F115" s="17">
        <v>3181</v>
      </c>
      <c r="G115" s="17">
        <v>4968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9" t="s">
        <v>12</v>
      </c>
      <c r="B116" s="16">
        <v>4482</v>
      </c>
      <c r="C116" s="17">
        <v>3292</v>
      </c>
      <c r="D116" s="17">
        <v>1190</v>
      </c>
      <c r="E116" s="16">
        <v>8087</v>
      </c>
      <c r="F116" s="17">
        <v>3814</v>
      </c>
      <c r="G116" s="17">
        <v>4273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9" t="s">
        <v>13</v>
      </c>
      <c r="B117" s="16">
        <v>4865</v>
      </c>
      <c r="C117" s="17">
        <v>3578</v>
      </c>
      <c r="D117" s="17">
        <v>1287</v>
      </c>
      <c r="E117" s="16">
        <v>8112</v>
      </c>
      <c r="F117" s="17">
        <v>4849</v>
      </c>
      <c r="G117" s="17">
        <v>3263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9" t="s">
        <v>14</v>
      </c>
      <c r="B118" s="16">
        <v>12403</v>
      </c>
      <c r="C118" s="17">
        <v>8972</v>
      </c>
      <c r="D118" s="17">
        <v>3431</v>
      </c>
      <c r="E118" s="16">
        <v>18066</v>
      </c>
      <c r="F118" s="17">
        <v>11885</v>
      </c>
      <c r="G118" s="17">
        <v>6181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9" t="s">
        <v>15</v>
      </c>
      <c r="B119" s="16">
        <v>19960</v>
      </c>
      <c r="C119" s="17">
        <v>14752</v>
      </c>
      <c r="D119" s="17">
        <v>5208</v>
      </c>
      <c r="E119" s="16">
        <v>29623</v>
      </c>
      <c r="F119" s="17">
        <v>20554</v>
      </c>
      <c r="G119" s="17">
        <v>9069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9" t="s">
        <v>16</v>
      </c>
      <c r="B120" s="16">
        <v>41681</v>
      </c>
      <c r="C120" s="17">
        <v>29830</v>
      </c>
      <c r="D120" s="17">
        <v>11851</v>
      </c>
      <c r="E120" s="16">
        <v>48110</v>
      </c>
      <c r="F120" s="17">
        <v>30465</v>
      </c>
      <c r="G120" s="17">
        <v>17645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9" t="s">
        <v>17</v>
      </c>
      <c r="B121" s="16">
        <v>86839</v>
      </c>
      <c r="C121" s="17">
        <v>62806</v>
      </c>
      <c r="D121" s="17">
        <v>24033</v>
      </c>
      <c r="E121" s="16">
        <v>91260</v>
      </c>
      <c r="F121" s="17">
        <v>53588</v>
      </c>
      <c r="G121" s="17">
        <v>37672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18" customFormat="1" ht="12.75" customHeight="1" x14ac:dyDescent="0.25">
      <c r="A122" s="6">
        <v>2021</v>
      </c>
      <c r="B122" s="16">
        <v>839012</v>
      </c>
      <c r="C122" s="16">
        <v>603947</v>
      </c>
      <c r="D122" s="16">
        <v>235065</v>
      </c>
      <c r="E122" s="16">
        <v>915895</v>
      </c>
      <c r="F122" s="16">
        <v>695659</v>
      </c>
      <c r="G122" s="16">
        <v>220236</v>
      </c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25">
      <c r="A123" s="9" t="s">
        <v>6</v>
      </c>
      <c r="B123" s="16">
        <v>76133</v>
      </c>
      <c r="C123" s="17">
        <v>54174</v>
      </c>
      <c r="D123" s="17">
        <v>21959</v>
      </c>
      <c r="E123" s="16">
        <v>101789</v>
      </c>
      <c r="F123" s="17">
        <v>75202</v>
      </c>
      <c r="G123" s="17">
        <v>26587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9" t="s">
        <v>7</v>
      </c>
      <c r="B124" s="16">
        <v>72551</v>
      </c>
      <c r="C124" s="17">
        <v>53225</v>
      </c>
      <c r="D124" s="17">
        <v>19326</v>
      </c>
      <c r="E124" s="16">
        <v>68028</v>
      </c>
      <c r="F124" s="17">
        <v>50887</v>
      </c>
      <c r="G124" s="17">
        <v>17141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9" t="s">
        <v>8</v>
      </c>
      <c r="B125" s="16">
        <v>69380</v>
      </c>
      <c r="C125" s="17">
        <v>50020</v>
      </c>
      <c r="D125" s="17">
        <v>19360</v>
      </c>
      <c r="E125" s="16">
        <v>72080</v>
      </c>
      <c r="F125" s="17">
        <v>53701</v>
      </c>
      <c r="G125" s="17">
        <v>18379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9" t="s">
        <v>9</v>
      </c>
      <c r="B126" s="16">
        <v>32779</v>
      </c>
      <c r="C126" s="17">
        <v>24668</v>
      </c>
      <c r="D126" s="17">
        <v>8111</v>
      </c>
      <c r="E126" s="16">
        <v>43935</v>
      </c>
      <c r="F126" s="17">
        <v>33241</v>
      </c>
      <c r="G126" s="17">
        <v>10694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9" t="s">
        <v>10</v>
      </c>
      <c r="B127" s="16">
        <v>35585</v>
      </c>
      <c r="C127" s="17">
        <v>27391</v>
      </c>
      <c r="D127" s="17">
        <v>8194</v>
      </c>
      <c r="E127" s="16">
        <v>50695</v>
      </c>
      <c r="F127" s="17">
        <v>40848</v>
      </c>
      <c r="G127" s="17">
        <v>9847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9" t="s">
        <v>11</v>
      </c>
      <c r="B128" s="16">
        <v>41586</v>
      </c>
      <c r="C128" s="17">
        <v>35459</v>
      </c>
      <c r="D128" s="17">
        <v>6127</v>
      </c>
      <c r="E128" s="16">
        <v>64032</v>
      </c>
      <c r="F128" s="17">
        <v>53906</v>
      </c>
      <c r="G128" s="17">
        <v>10126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9" t="s">
        <v>12</v>
      </c>
      <c r="B129" s="16">
        <v>24864</v>
      </c>
      <c r="C129" s="17">
        <v>22128</v>
      </c>
      <c r="D129" s="17">
        <v>2736</v>
      </c>
      <c r="E129" s="16">
        <v>42289</v>
      </c>
      <c r="F129" s="17">
        <v>35190</v>
      </c>
      <c r="G129" s="17">
        <v>7099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9" t="s">
        <v>13</v>
      </c>
      <c r="B130" s="16">
        <v>42156</v>
      </c>
      <c r="C130" s="17">
        <v>35866</v>
      </c>
      <c r="D130" s="17">
        <v>6290</v>
      </c>
      <c r="E130" s="16">
        <v>49010</v>
      </c>
      <c r="F130" s="17">
        <v>42074</v>
      </c>
      <c r="G130" s="17">
        <v>6936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9" t="s">
        <v>14</v>
      </c>
      <c r="B131" s="16">
        <v>51641</v>
      </c>
      <c r="C131" s="17">
        <v>44412</v>
      </c>
      <c r="D131" s="17">
        <v>7229</v>
      </c>
      <c r="E131" s="16">
        <v>59200</v>
      </c>
      <c r="F131" s="17">
        <v>51562</v>
      </c>
      <c r="G131" s="17">
        <v>7638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9" t="s">
        <v>15</v>
      </c>
      <c r="B132" s="16">
        <v>83950</v>
      </c>
      <c r="C132" s="17">
        <v>69620</v>
      </c>
      <c r="D132" s="17">
        <v>14330</v>
      </c>
      <c r="E132" s="16">
        <v>88063</v>
      </c>
      <c r="F132" s="17">
        <v>74646</v>
      </c>
      <c r="G132" s="17">
        <v>13417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9" t="s">
        <v>16</v>
      </c>
      <c r="B133" s="16">
        <v>139028</v>
      </c>
      <c r="C133" s="17">
        <v>91245</v>
      </c>
      <c r="D133" s="17">
        <v>47783</v>
      </c>
      <c r="E133" s="16">
        <v>119036</v>
      </c>
      <c r="F133" s="17">
        <v>84752</v>
      </c>
      <c r="G133" s="17">
        <v>34284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9" t="s">
        <v>17</v>
      </c>
      <c r="B134" s="16">
        <v>169359</v>
      </c>
      <c r="C134" s="17">
        <v>95739</v>
      </c>
      <c r="D134" s="17">
        <v>73620</v>
      </c>
      <c r="E134" s="16">
        <v>157738</v>
      </c>
      <c r="F134" s="17">
        <v>99650</v>
      </c>
      <c r="G134" s="17">
        <v>58088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s="18" customFormat="1" ht="12.75" customHeight="1" x14ac:dyDescent="0.25">
      <c r="A135" s="6">
        <v>2022</v>
      </c>
      <c r="B135" s="16">
        <v>2752339</v>
      </c>
      <c r="C135" s="16">
        <v>1691170</v>
      </c>
      <c r="D135" s="16">
        <v>1061169</v>
      </c>
      <c r="E135" s="16">
        <v>2839259</v>
      </c>
      <c r="F135" s="16">
        <v>1812231</v>
      </c>
      <c r="G135" s="16">
        <v>1027028</v>
      </c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25">
      <c r="A136" s="9" t="s">
        <v>6</v>
      </c>
      <c r="B136" s="16">
        <v>158006</v>
      </c>
      <c r="C136" s="17">
        <v>95318</v>
      </c>
      <c r="D136" s="17">
        <v>62688</v>
      </c>
      <c r="E136" s="16">
        <v>192483</v>
      </c>
      <c r="F136" s="17">
        <v>121070</v>
      </c>
      <c r="G136" s="17">
        <v>71413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9" t="s">
        <v>7</v>
      </c>
      <c r="B137" s="16">
        <v>172726</v>
      </c>
      <c r="C137" s="17">
        <v>109105</v>
      </c>
      <c r="D137" s="17">
        <v>63621</v>
      </c>
      <c r="E137" s="16">
        <v>165533</v>
      </c>
      <c r="F137" s="17">
        <v>111584</v>
      </c>
      <c r="G137" s="17">
        <v>53949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9" t="s">
        <v>8</v>
      </c>
      <c r="B138" s="16">
        <v>192655</v>
      </c>
      <c r="C138" s="17">
        <v>117164</v>
      </c>
      <c r="D138" s="17">
        <v>75491</v>
      </c>
      <c r="E138" s="16">
        <v>199244</v>
      </c>
      <c r="F138" s="17">
        <v>126550</v>
      </c>
      <c r="G138" s="17">
        <v>72694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9" t="s">
        <v>9</v>
      </c>
      <c r="B139" s="16">
        <v>190086</v>
      </c>
      <c r="C139" s="17">
        <v>117770</v>
      </c>
      <c r="D139" s="17">
        <v>72316</v>
      </c>
      <c r="E139" s="16">
        <v>214077</v>
      </c>
      <c r="F139" s="17">
        <v>139189</v>
      </c>
      <c r="G139" s="17">
        <v>74888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9" t="s">
        <v>10</v>
      </c>
      <c r="B140" s="16">
        <v>198765</v>
      </c>
      <c r="C140" s="17">
        <v>136511</v>
      </c>
      <c r="D140" s="17">
        <v>62254</v>
      </c>
      <c r="E140" s="16">
        <v>231828</v>
      </c>
      <c r="F140" s="17">
        <v>163281</v>
      </c>
      <c r="G140" s="17">
        <v>68547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9" t="s">
        <v>11</v>
      </c>
      <c r="B141" s="16">
        <v>214296</v>
      </c>
      <c r="C141" s="17">
        <v>149011</v>
      </c>
      <c r="D141" s="17">
        <v>65285</v>
      </c>
      <c r="E141" s="16">
        <v>223661</v>
      </c>
      <c r="F141" s="17">
        <v>156376</v>
      </c>
      <c r="G141" s="17">
        <v>67285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9" t="s">
        <v>12</v>
      </c>
      <c r="B142" s="16">
        <v>242044</v>
      </c>
      <c r="C142" s="17">
        <v>156803</v>
      </c>
      <c r="D142" s="17">
        <v>85241</v>
      </c>
      <c r="E142" s="16">
        <v>266791</v>
      </c>
      <c r="F142" s="17">
        <v>184505</v>
      </c>
      <c r="G142" s="17">
        <v>82286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9" t="s">
        <v>13</v>
      </c>
      <c r="B143" s="16">
        <v>250141</v>
      </c>
      <c r="C143" s="17">
        <v>168438</v>
      </c>
      <c r="D143" s="17">
        <v>81703</v>
      </c>
      <c r="E143" s="16">
        <v>252216</v>
      </c>
      <c r="F143" s="17">
        <v>165506</v>
      </c>
      <c r="G143" s="17">
        <v>86710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9" t="s">
        <v>14</v>
      </c>
      <c r="B144" s="16">
        <v>249381</v>
      </c>
      <c r="C144" s="17">
        <v>165868</v>
      </c>
      <c r="D144" s="17">
        <v>83513</v>
      </c>
      <c r="E144" s="16">
        <v>254523</v>
      </c>
      <c r="F144" s="17">
        <v>175482</v>
      </c>
      <c r="G144" s="17">
        <v>79041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9" t="s">
        <v>15</v>
      </c>
      <c r="B145" s="16">
        <v>282868</v>
      </c>
      <c r="C145" s="17">
        <v>176214</v>
      </c>
      <c r="D145" s="17">
        <v>106654</v>
      </c>
      <c r="E145" s="16">
        <v>257207</v>
      </c>
      <c r="F145" s="17">
        <v>161531</v>
      </c>
      <c r="G145" s="17">
        <v>95676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9" t="s">
        <v>16</v>
      </c>
      <c r="B146" s="16">
        <v>289513</v>
      </c>
      <c r="C146" s="17">
        <v>152067</v>
      </c>
      <c r="D146" s="17">
        <v>137446</v>
      </c>
      <c r="E146" s="16">
        <v>269712</v>
      </c>
      <c r="F146" s="17">
        <v>142970</v>
      </c>
      <c r="G146" s="17">
        <v>126742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9" t="s">
        <v>17</v>
      </c>
      <c r="B147" s="16">
        <v>311858</v>
      </c>
      <c r="C147" s="17">
        <v>146901</v>
      </c>
      <c r="D147" s="17">
        <v>164957</v>
      </c>
      <c r="E147" s="16">
        <v>311984</v>
      </c>
      <c r="F147" s="17">
        <v>164187</v>
      </c>
      <c r="G147" s="17">
        <v>147797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6">
        <v>2023</v>
      </c>
      <c r="B148" s="16">
        <v>3764950</v>
      </c>
      <c r="C148" s="16">
        <v>2122239</v>
      </c>
      <c r="D148" s="16">
        <v>1642711</v>
      </c>
      <c r="E148" s="16">
        <v>3794042</v>
      </c>
      <c r="F148" s="16">
        <v>2185620</v>
      </c>
      <c r="G148" s="16">
        <v>1608422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9" t="s">
        <v>6</v>
      </c>
      <c r="B149" s="16">
        <v>323088</v>
      </c>
      <c r="C149" s="17">
        <v>174706</v>
      </c>
      <c r="D149" s="17">
        <v>148382</v>
      </c>
      <c r="E149" s="16">
        <v>370699</v>
      </c>
      <c r="F149" s="17">
        <v>206966</v>
      </c>
      <c r="G149" s="17">
        <v>163733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9" t="s">
        <v>7</v>
      </c>
      <c r="B150" s="16">
        <v>327102</v>
      </c>
      <c r="C150" s="17">
        <v>183722</v>
      </c>
      <c r="D150" s="17">
        <v>143380</v>
      </c>
      <c r="E150" s="16">
        <v>300192</v>
      </c>
      <c r="F150" s="17">
        <v>165748</v>
      </c>
      <c r="G150" s="17">
        <v>134444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9" t="s">
        <v>8</v>
      </c>
      <c r="B151" s="16">
        <v>317835</v>
      </c>
      <c r="C151" s="17">
        <v>166218</v>
      </c>
      <c r="D151" s="17">
        <v>151617</v>
      </c>
      <c r="E151" s="16">
        <v>323295</v>
      </c>
      <c r="F151" s="17">
        <v>173357</v>
      </c>
      <c r="G151" s="17">
        <v>149938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9" t="s">
        <v>9</v>
      </c>
      <c r="B152" s="16">
        <v>263940</v>
      </c>
      <c r="C152" s="17">
        <v>156359</v>
      </c>
      <c r="D152" s="17">
        <v>107581</v>
      </c>
      <c r="E152" s="16">
        <v>297556</v>
      </c>
      <c r="F152" s="17">
        <v>178626</v>
      </c>
      <c r="G152" s="17">
        <v>118930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9" t="s">
        <v>10</v>
      </c>
      <c r="B153" s="16">
        <v>264937</v>
      </c>
      <c r="C153" s="17">
        <v>177571</v>
      </c>
      <c r="D153" s="17">
        <v>87366</v>
      </c>
      <c r="E153" s="16">
        <v>291338</v>
      </c>
      <c r="F153" s="17">
        <v>197779</v>
      </c>
      <c r="G153" s="17">
        <v>93559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9" t="s">
        <v>11</v>
      </c>
      <c r="B154" s="16">
        <v>280204</v>
      </c>
      <c r="C154" s="17">
        <v>176511</v>
      </c>
      <c r="D154" s="17">
        <v>103693</v>
      </c>
      <c r="E154" s="16">
        <v>272558</v>
      </c>
      <c r="F154" s="17">
        <v>172654</v>
      </c>
      <c r="G154" s="17">
        <v>99904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9" t="s">
        <v>12</v>
      </c>
      <c r="B155" s="16">
        <v>306839</v>
      </c>
      <c r="C155" s="17">
        <v>181395</v>
      </c>
      <c r="D155" s="17">
        <v>125444</v>
      </c>
      <c r="E155" s="16">
        <v>321071</v>
      </c>
      <c r="F155" s="17">
        <v>202682</v>
      </c>
      <c r="G155" s="17">
        <v>118389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9" t="s">
        <v>13</v>
      </c>
      <c r="B156" s="16">
        <v>305858</v>
      </c>
      <c r="C156" s="17">
        <v>184023</v>
      </c>
      <c r="D156" s="17">
        <v>121835</v>
      </c>
      <c r="E156" s="16">
        <v>302402</v>
      </c>
      <c r="F156" s="17">
        <v>179925</v>
      </c>
      <c r="G156" s="17">
        <v>122477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9" t="s">
        <v>14</v>
      </c>
      <c r="B157" s="16">
        <v>309476</v>
      </c>
      <c r="C157" s="17">
        <v>187646</v>
      </c>
      <c r="D157" s="17">
        <v>121830</v>
      </c>
      <c r="E157" s="16">
        <v>310534</v>
      </c>
      <c r="F157" s="17">
        <v>194056</v>
      </c>
      <c r="G157" s="17">
        <v>116478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9" t="s">
        <v>15</v>
      </c>
      <c r="B158" s="16">
        <v>344575</v>
      </c>
      <c r="C158" s="17">
        <v>200635</v>
      </c>
      <c r="D158" s="17">
        <v>143940</v>
      </c>
      <c r="E158" s="16">
        <v>308442</v>
      </c>
      <c r="F158" s="17">
        <v>178380</v>
      </c>
      <c r="G158" s="17">
        <v>130062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9" t="s">
        <v>16</v>
      </c>
      <c r="B159" s="16">
        <v>362989</v>
      </c>
      <c r="C159" s="17">
        <v>176137</v>
      </c>
      <c r="D159" s="17">
        <v>186852</v>
      </c>
      <c r="E159" s="16">
        <v>328770</v>
      </c>
      <c r="F159" s="17">
        <v>154790</v>
      </c>
      <c r="G159" s="17">
        <v>173980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9" t="s">
        <v>17</v>
      </c>
      <c r="B160" s="16">
        <v>358107</v>
      </c>
      <c r="C160" s="17">
        <v>157316</v>
      </c>
      <c r="D160" s="17">
        <v>200791</v>
      </c>
      <c r="E160" s="16">
        <v>367185</v>
      </c>
      <c r="F160" s="17">
        <v>180657</v>
      </c>
      <c r="G160" s="17">
        <v>186528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6">
        <v>2024</v>
      </c>
      <c r="B161" s="16">
        <v>4118180</v>
      </c>
      <c r="C161" s="16">
        <v>2395445</v>
      </c>
      <c r="D161" s="16">
        <v>1722735</v>
      </c>
      <c r="E161" s="16">
        <v>4197121</v>
      </c>
      <c r="F161" s="16">
        <v>2484331</v>
      </c>
      <c r="G161" s="16">
        <v>1712790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9" t="s">
        <v>6</v>
      </c>
      <c r="B162" s="16">
        <v>365928</v>
      </c>
      <c r="C162" s="17">
        <v>195129</v>
      </c>
      <c r="D162" s="17">
        <v>170799</v>
      </c>
      <c r="E162" s="16">
        <v>432985</v>
      </c>
      <c r="F162" s="17">
        <v>236303</v>
      </c>
      <c r="G162" s="17">
        <v>196682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9" t="s">
        <v>7</v>
      </c>
      <c r="B163" s="16">
        <v>395615</v>
      </c>
      <c r="C163" s="17">
        <v>219952</v>
      </c>
      <c r="D163" s="17">
        <v>175663</v>
      </c>
      <c r="E163" s="16">
        <v>362615</v>
      </c>
      <c r="F163" s="17">
        <v>196769</v>
      </c>
      <c r="G163" s="17">
        <v>165846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9" t="s">
        <v>8</v>
      </c>
      <c r="B164" s="16">
        <v>371224</v>
      </c>
      <c r="C164" s="17">
        <v>188458</v>
      </c>
      <c r="D164" s="17">
        <v>182766</v>
      </c>
      <c r="E164" s="16">
        <v>380488</v>
      </c>
      <c r="F164" s="17">
        <v>207273</v>
      </c>
      <c r="G164" s="17">
        <v>173215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9" t="s">
        <v>9</v>
      </c>
      <c r="B165" s="16">
        <v>295998</v>
      </c>
      <c r="C165" s="17">
        <v>176654</v>
      </c>
      <c r="D165" s="17">
        <v>119344</v>
      </c>
      <c r="E165" s="16">
        <v>321777</v>
      </c>
      <c r="F165" s="17">
        <v>181947</v>
      </c>
      <c r="G165" s="17">
        <v>139830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9" t="s">
        <v>10</v>
      </c>
      <c r="B166" s="16">
        <v>280526</v>
      </c>
      <c r="C166" s="17">
        <v>179088</v>
      </c>
      <c r="D166" s="17">
        <v>101438</v>
      </c>
      <c r="E166" s="16">
        <v>306059</v>
      </c>
      <c r="F166" s="17">
        <v>198390</v>
      </c>
      <c r="G166" s="17">
        <v>107669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9" t="s">
        <v>11</v>
      </c>
      <c r="B167" s="16">
        <v>293003</v>
      </c>
      <c r="C167" s="17">
        <v>196711</v>
      </c>
      <c r="D167" s="17">
        <v>96292</v>
      </c>
      <c r="E167" s="16">
        <v>303936</v>
      </c>
      <c r="F167" s="17">
        <v>202951</v>
      </c>
      <c r="G167" s="17">
        <v>100985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9" t="s">
        <v>12</v>
      </c>
      <c r="B168" s="16">
        <v>355624</v>
      </c>
      <c r="C168" s="17">
        <v>228150</v>
      </c>
      <c r="D168" s="17">
        <v>127474</v>
      </c>
      <c r="E168" s="16">
        <v>368171</v>
      </c>
      <c r="F168" s="17">
        <v>244416</v>
      </c>
      <c r="G168" s="17">
        <v>123755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9" t="s">
        <v>13</v>
      </c>
      <c r="B169" s="16">
        <v>325188</v>
      </c>
      <c r="C169" s="17">
        <v>202909</v>
      </c>
      <c r="D169" s="17">
        <v>122279</v>
      </c>
      <c r="E169" s="16">
        <v>325454</v>
      </c>
      <c r="F169" s="17">
        <v>199875</v>
      </c>
      <c r="G169" s="17">
        <v>125579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9" t="s">
        <v>14</v>
      </c>
      <c r="B170" s="16">
        <v>325710</v>
      </c>
      <c r="C170" s="17">
        <v>212323</v>
      </c>
      <c r="D170" s="17">
        <v>113387</v>
      </c>
      <c r="E170" s="16">
        <v>334212</v>
      </c>
      <c r="F170" s="17">
        <v>221209</v>
      </c>
      <c r="G170" s="17">
        <v>113003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9" t="s">
        <v>15</v>
      </c>
      <c r="B171" s="16">
        <v>355293</v>
      </c>
      <c r="C171" s="17">
        <v>217876</v>
      </c>
      <c r="D171" s="17">
        <v>137417</v>
      </c>
      <c r="E171" s="16">
        <v>320841</v>
      </c>
      <c r="F171" s="17">
        <v>201781</v>
      </c>
      <c r="G171" s="17">
        <v>119060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9" t="s">
        <v>16</v>
      </c>
      <c r="B172" s="16">
        <v>374920</v>
      </c>
      <c r="C172" s="17">
        <v>194013</v>
      </c>
      <c r="D172" s="17">
        <v>180907</v>
      </c>
      <c r="E172" s="16">
        <v>323236</v>
      </c>
      <c r="F172" s="17">
        <v>169503</v>
      </c>
      <c r="G172" s="17">
        <v>153733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9" t="s">
        <v>17</v>
      </c>
      <c r="B173" s="16">
        <v>379151</v>
      </c>
      <c r="C173" s="17">
        <v>184182</v>
      </c>
      <c r="D173" s="17">
        <v>194969</v>
      </c>
      <c r="E173" s="16">
        <v>417347</v>
      </c>
      <c r="F173" s="17">
        <v>223914</v>
      </c>
      <c r="G173" s="17">
        <v>193433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s="37" customFormat="1" ht="12.75" customHeight="1" x14ac:dyDescent="0.25">
      <c r="A174" s="34">
        <v>2025</v>
      </c>
      <c r="B174" s="35">
        <v>2116429</v>
      </c>
      <c r="C174" s="35">
        <v>1430088</v>
      </c>
      <c r="D174" s="35">
        <v>686341</v>
      </c>
      <c r="E174" s="35">
        <v>2183618</v>
      </c>
      <c r="F174" s="35">
        <v>1467280</v>
      </c>
      <c r="G174" s="35">
        <v>716338</v>
      </c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ht="12.75" customHeight="1" x14ac:dyDescent="0.25">
      <c r="A175" s="9" t="s">
        <v>6</v>
      </c>
      <c r="B175" s="16">
        <v>404259</v>
      </c>
      <c r="C175" s="17">
        <v>255275</v>
      </c>
      <c r="D175" s="17">
        <v>148984</v>
      </c>
      <c r="E175" s="16">
        <v>479610</v>
      </c>
      <c r="F175" s="17">
        <v>301130</v>
      </c>
      <c r="G175" s="17">
        <v>178480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9" t="s">
        <v>7</v>
      </c>
      <c r="B176" s="16">
        <v>415621</v>
      </c>
      <c r="C176" s="17">
        <v>278895</v>
      </c>
      <c r="D176" s="17">
        <v>136726</v>
      </c>
      <c r="E176" s="16">
        <v>384085</v>
      </c>
      <c r="F176" s="17">
        <v>258464</v>
      </c>
      <c r="G176" s="17">
        <v>125621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9" t="s">
        <v>8</v>
      </c>
      <c r="B177" s="16">
        <v>405159</v>
      </c>
      <c r="C177" s="17">
        <v>256814</v>
      </c>
      <c r="D177" s="17">
        <v>148345</v>
      </c>
      <c r="E177" s="16">
        <v>393586</v>
      </c>
      <c r="F177" s="17">
        <v>245681</v>
      </c>
      <c r="G177" s="17">
        <v>147905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9" t="s">
        <v>9</v>
      </c>
      <c r="B178" s="16">
        <v>303814</v>
      </c>
      <c r="C178" s="17">
        <v>201377</v>
      </c>
      <c r="D178" s="17">
        <v>102437</v>
      </c>
      <c r="E178" s="16">
        <v>333821</v>
      </c>
      <c r="F178" s="17">
        <v>226330</v>
      </c>
      <c r="G178" s="17">
        <v>107491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9" t="s">
        <v>10</v>
      </c>
      <c r="B179" s="16">
        <v>294201</v>
      </c>
      <c r="C179" s="17">
        <v>220209</v>
      </c>
      <c r="D179" s="17">
        <v>73992</v>
      </c>
      <c r="E179" s="16">
        <v>308103</v>
      </c>
      <c r="F179" s="17">
        <v>228007</v>
      </c>
      <c r="G179" s="17">
        <v>80096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9" t="s">
        <v>11</v>
      </c>
      <c r="B180" s="16">
        <v>293375</v>
      </c>
      <c r="C180" s="17">
        <v>217518</v>
      </c>
      <c r="D180" s="17">
        <v>75857</v>
      </c>
      <c r="E180" s="16">
        <v>284413</v>
      </c>
      <c r="F180" s="17">
        <v>207668</v>
      </c>
      <c r="G180" s="17">
        <v>76745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42" t="s">
        <v>18</v>
      </c>
      <c r="B181" s="42"/>
      <c r="C181" s="42"/>
      <c r="D181" s="42"/>
      <c r="E181" s="42"/>
      <c r="F181" s="42"/>
      <c r="G181" s="4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43"/>
      <c r="B182" s="43"/>
      <c r="C182" s="43"/>
      <c r="D182" s="43"/>
      <c r="E182" s="43"/>
      <c r="F182" s="43"/>
      <c r="G182" s="4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43"/>
      <c r="B183" s="43"/>
      <c r="C183" s="43"/>
      <c r="D183" s="43"/>
      <c r="E183" s="43"/>
      <c r="F183" s="43"/>
      <c r="G183" s="4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43"/>
      <c r="B184" s="43"/>
      <c r="C184" s="43"/>
      <c r="D184" s="43"/>
      <c r="E184" s="43"/>
      <c r="F184" s="43"/>
      <c r="G184" s="4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43"/>
      <c r="B185" s="43"/>
      <c r="C185" s="43"/>
      <c r="D185" s="43"/>
      <c r="E185" s="43"/>
      <c r="F185" s="43"/>
      <c r="G185" s="4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customHeight="1" x14ac:dyDescent="0.25">
      <c r="A186" s="43"/>
      <c r="B186" s="43"/>
      <c r="C186" s="43"/>
      <c r="D186" s="43"/>
      <c r="E186" s="43"/>
      <c r="F186" s="43"/>
      <c r="G186" s="4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41" t="s">
        <v>19</v>
      </c>
      <c r="B187" s="41"/>
      <c r="C187" s="41"/>
      <c r="D187" s="41"/>
      <c r="E187" s="41"/>
      <c r="F187" s="41"/>
      <c r="G187" s="4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41"/>
      <c r="B188" s="41"/>
      <c r="C188" s="41"/>
      <c r="D188" s="41"/>
      <c r="E188" s="41"/>
      <c r="F188" s="41"/>
      <c r="G188" s="4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2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2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2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2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2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2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2.7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2.7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2.7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2.7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2.7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2.7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2.7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2.7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2.7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2.7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2.7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2.75" customHeight="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2.75" customHeight="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2.75" customHeight="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2.75" customHeight="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2.75" customHeight="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2.75" customHeight="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2.75" customHeight="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2.75" customHeight="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2.75" customHeight="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2.75" customHeight="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2.75" customHeight="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2.75" customHeight="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2.75" customHeight="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2.75" customHeight="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2.75" customHeight="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2.75" customHeight="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2.75" customHeight="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2.75" customHeight="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2.75" customHeight="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2.75" customHeight="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2.75" customHeight="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2.75" customHeight="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2.75" customHeight="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2.75" customHeight="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2.75" customHeight="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2.75" customHeight="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2.75" customHeight="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2.75" customHeight="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2.75" customHeight="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2.75" customHeight="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2.75" customHeight="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</sheetData>
  <mergeCells count="5">
    <mergeCell ref="A1:G2"/>
    <mergeCell ref="B3:D3"/>
    <mergeCell ref="E3:G3"/>
    <mergeCell ref="A187:G188"/>
    <mergeCell ref="A181:G186"/>
  </mergeCells>
  <pageMargins left="0.75" right="0.75" top="1" bottom="1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A2" sqref="A2:B2"/>
    </sheetView>
  </sheetViews>
  <sheetFormatPr baseColWidth="10" defaultColWidth="14.44140625" defaultRowHeight="13.2" x14ac:dyDescent="0.25"/>
  <cols>
    <col min="1" max="1" width="40.6640625" style="19" customWidth="1"/>
    <col min="2" max="2" width="43.33203125" style="19" customWidth="1"/>
    <col min="3" max="6" width="11.44140625" style="19" customWidth="1"/>
    <col min="7" max="26" width="10.6640625" style="19" customWidth="1"/>
    <col min="27" max="16384" width="14.44140625" style="19"/>
  </cols>
  <sheetData>
    <row r="1" spans="1:26" ht="12.7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8.75" customHeight="1" x14ac:dyDescent="0.25">
      <c r="A2" s="44" t="s">
        <v>20</v>
      </c>
      <c r="B2" s="44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5.6" customHeight="1" x14ac:dyDescent="0.25">
      <c r="A3" s="21" t="s">
        <v>21</v>
      </c>
      <c r="B3" s="22" t="s">
        <v>22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 x14ac:dyDescent="0.25">
      <c r="A4" s="23" t="s">
        <v>23</v>
      </c>
      <c r="B4" s="24" t="s">
        <v>24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 x14ac:dyDescent="0.25">
      <c r="A5" s="25" t="s">
        <v>25</v>
      </c>
      <c r="B5" s="26" t="s">
        <v>26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 x14ac:dyDescent="0.25">
      <c r="A6" s="25" t="s">
        <v>27</v>
      </c>
      <c r="B6" s="26" t="s">
        <v>28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25.5" customHeight="1" x14ac:dyDescent="0.2">
      <c r="A7" s="27" t="s">
        <v>29</v>
      </c>
      <c r="B7" s="28" t="s">
        <v>30</v>
      </c>
      <c r="C7" s="20"/>
      <c r="D7" s="38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24.75" customHeight="1" thickBot="1" x14ac:dyDescent="0.3">
      <c r="A8" s="27" t="s">
        <v>31</v>
      </c>
      <c r="B8" s="28" t="s">
        <v>32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 x14ac:dyDescent="0.25">
      <c r="A9" s="29" t="s">
        <v>33</v>
      </c>
      <c r="B9" s="30" t="s">
        <v>34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38.25" customHeight="1" x14ac:dyDescent="0.25">
      <c r="A10" s="25" t="s">
        <v>35</v>
      </c>
      <c r="B10" s="26" t="s">
        <v>36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 x14ac:dyDescent="0.25">
      <c r="A11" s="25" t="s">
        <v>37</v>
      </c>
      <c r="B11" s="26" t="s">
        <v>38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 x14ac:dyDescent="0.25">
      <c r="A12" s="31" t="s">
        <v>39</v>
      </c>
      <c r="B12" s="32" t="s">
        <v>40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 x14ac:dyDescent="0.25">
      <c r="A13" s="29" t="s">
        <v>41</v>
      </c>
      <c r="B13" s="30" t="s">
        <v>42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38.25" customHeight="1" x14ac:dyDescent="0.25">
      <c r="A14" s="25" t="s">
        <v>35</v>
      </c>
      <c r="B14" s="26" t="s">
        <v>43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 x14ac:dyDescent="0.25">
      <c r="A15" s="25" t="s">
        <v>37</v>
      </c>
      <c r="B15" s="26" t="s">
        <v>38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 x14ac:dyDescent="0.25">
      <c r="A16" s="31" t="s">
        <v>39</v>
      </c>
      <c r="B16" s="32" t="s">
        <v>40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 x14ac:dyDescent="0.25">
      <c r="A17" s="23" t="s">
        <v>44</v>
      </c>
      <c r="B17" s="24" t="s">
        <v>45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 x14ac:dyDescent="0.25">
      <c r="A18" s="23" t="s">
        <v>46</v>
      </c>
      <c r="B18" s="24" t="s">
        <v>28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 x14ac:dyDescent="0.25">
      <c r="A19" s="25" t="s">
        <v>47</v>
      </c>
      <c r="B19" s="26" t="s">
        <v>45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51" customHeight="1" x14ac:dyDescent="0.25">
      <c r="A20" s="31" t="s">
        <v>48</v>
      </c>
      <c r="B20" s="32" t="s">
        <v>49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 x14ac:dyDescent="0.25">
      <c r="A21" s="33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 x14ac:dyDescent="0.25">
      <c r="A22" s="33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 x14ac:dyDescent="0.25">
      <c r="A23" s="33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 x14ac:dyDescent="0.25">
      <c r="A24" s="3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 x14ac:dyDescent="0.25">
      <c r="A25" s="33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 x14ac:dyDescent="0.25">
      <c r="A26" s="33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 x14ac:dyDescent="0.25">
      <c r="A27" s="33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 x14ac:dyDescent="0.25">
      <c r="A28" s="33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 x14ac:dyDescent="0.25">
      <c r="A29" s="33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 x14ac:dyDescent="0.25">
      <c r="A30" s="33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 x14ac:dyDescent="0.25">
      <c r="A31" s="33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 x14ac:dyDescent="0.25">
      <c r="A32" s="33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2.75" customHeight="1" x14ac:dyDescent="0.25">
      <c r="A33" s="33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2.75" customHeight="1" x14ac:dyDescent="0.25">
      <c r="A34" s="33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2.75" customHeight="1" x14ac:dyDescent="0.25">
      <c r="A35" s="33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2.75" customHeight="1" x14ac:dyDescent="0.25">
      <c r="A36" s="33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2.75" customHeight="1" x14ac:dyDescent="0.25">
      <c r="A37" s="33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2.75" customHeight="1" x14ac:dyDescent="0.25">
      <c r="A38" s="33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2.75" customHeight="1" x14ac:dyDescent="0.25">
      <c r="A39" s="33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2.75" customHeight="1" x14ac:dyDescent="0.25">
      <c r="A40" s="33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2.75" customHeight="1" x14ac:dyDescent="0.25">
      <c r="A41" s="33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2.75" customHeight="1" x14ac:dyDescent="0.25">
      <c r="A42" s="33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2.75" customHeight="1" x14ac:dyDescent="0.25">
      <c r="A43" s="33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2.75" customHeight="1" x14ac:dyDescent="0.25">
      <c r="A44" s="33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2.75" customHeight="1" x14ac:dyDescent="0.25">
      <c r="A45" s="33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2.75" customHeight="1" x14ac:dyDescent="0.25">
      <c r="A46" s="33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2.75" customHeight="1" x14ac:dyDescent="0.25">
      <c r="A47" s="33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2.75" customHeight="1" x14ac:dyDescent="0.25">
      <c r="A48" s="33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2.75" customHeight="1" x14ac:dyDescent="0.25">
      <c r="A49" s="33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2.75" customHeight="1" x14ac:dyDescent="0.25">
      <c r="A50" s="33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2.75" customHeight="1" x14ac:dyDescent="0.25">
      <c r="A51" s="33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2.75" customHeight="1" x14ac:dyDescent="0.25">
      <c r="A52" s="33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2.75" customHeight="1" x14ac:dyDescent="0.25">
      <c r="A53" s="33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2.75" customHeight="1" x14ac:dyDescent="0.25">
      <c r="A54" s="33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2.75" customHeight="1" x14ac:dyDescent="0.25">
      <c r="A55" s="33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2.75" customHeight="1" x14ac:dyDescent="0.25">
      <c r="A56" s="33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2.75" customHeight="1" x14ac:dyDescent="0.25">
      <c r="A57" s="33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2.75" customHeight="1" x14ac:dyDescent="0.25">
      <c r="A58" s="33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2.75" customHeight="1" x14ac:dyDescent="0.25">
      <c r="A59" s="33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2.75" customHeight="1" x14ac:dyDescent="0.25">
      <c r="A60" s="33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2.75" customHeight="1" x14ac:dyDescent="0.25">
      <c r="A61" s="33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2.75" customHeight="1" x14ac:dyDescent="0.25">
      <c r="A62" s="33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2.75" customHeight="1" x14ac:dyDescent="0.25">
      <c r="A63" s="33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2.75" customHeight="1" x14ac:dyDescent="0.25">
      <c r="A64" s="33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2.75" customHeight="1" x14ac:dyDescent="0.25">
      <c r="A65" s="33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2.75" customHeight="1" x14ac:dyDescent="0.25">
      <c r="A66" s="33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2.75" customHeight="1" x14ac:dyDescent="0.25">
      <c r="A67" s="33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2.75" customHeight="1" x14ac:dyDescent="0.25">
      <c r="A68" s="33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2.75" customHeight="1" x14ac:dyDescent="0.25">
      <c r="A69" s="33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2.75" customHeight="1" x14ac:dyDescent="0.25">
      <c r="A70" s="33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2.75" customHeight="1" x14ac:dyDescent="0.25">
      <c r="A71" s="33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2.75" customHeight="1" x14ac:dyDescent="0.25">
      <c r="A72" s="33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2.75" customHeight="1" x14ac:dyDescent="0.25">
      <c r="A73" s="33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2.75" customHeight="1" x14ac:dyDescent="0.25">
      <c r="A74" s="33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2.75" customHeight="1" x14ac:dyDescent="0.25">
      <c r="A75" s="33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2.75" customHeight="1" x14ac:dyDescent="0.25">
      <c r="A76" s="33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2.75" customHeight="1" x14ac:dyDescent="0.25">
      <c r="A77" s="33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2.75" customHeight="1" x14ac:dyDescent="0.25">
      <c r="A78" s="33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2.75" customHeight="1" x14ac:dyDescent="0.25">
      <c r="A79" s="33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2.75" customHeight="1" x14ac:dyDescent="0.25">
      <c r="A80" s="33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2.75" customHeight="1" x14ac:dyDescent="0.25">
      <c r="A81" s="33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2.75" customHeight="1" x14ac:dyDescent="0.25">
      <c r="A82" s="33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2.75" customHeight="1" x14ac:dyDescent="0.25">
      <c r="A83" s="33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2.75" customHeight="1" x14ac:dyDescent="0.25">
      <c r="A84" s="33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2.75" customHeight="1" x14ac:dyDescent="0.25">
      <c r="A85" s="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2.75" customHeight="1" x14ac:dyDescent="0.25">
      <c r="A86" s="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2.75" customHeight="1" x14ac:dyDescent="0.25">
      <c r="A87" s="33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2.75" customHeight="1" x14ac:dyDescent="0.25">
      <c r="A88" s="33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2.75" customHeight="1" x14ac:dyDescent="0.25">
      <c r="A89" s="33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2.75" customHeight="1" x14ac:dyDescent="0.25">
      <c r="A90" s="33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2.75" customHeight="1" x14ac:dyDescent="0.25">
      <c r="A91" s="33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2.75" customHeight="1" x14ac:dyDescent="0.25">
      <c r="A92" s="33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2.75" customHeight="1" x14ac:dyDescent="0.25">
      <c r="A93" s="33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2.75" customHeight="1" x14ac:dyDescent="0.25">
      <c r="A94" s="33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2.75" customHeight="1" x14ac:dyDescent="0.25">
      <c r="A95" s="33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2.75" customHeight="1" x14ac:dyDescent="0.25">
      <c r="A96" s="33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2.75" customHeight="1" x14ac:dyDescent="0.25">
      <c r="A97" s="33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2.75" customHeight="1" x14ac:dyDescent="0.25">
      <c r="A98" s="33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2.75" customHeight="1" x14ac:dyDescent="0.25">
      <c r="A99" s="33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2.75" customHeight="1" x14ac:dyDescent="0.25">
      <c r="A100" s="33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 x14ac:dyDescent="0.25">
      <c r="A101" s="33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2.75" customHeight="1" x14ac:dyDescent="0.25">
      <c r="A102" s="33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2.75" customHeight="1" x14ac:dyDescent="0.25">
      <c r="A103" s="33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2.75" customHeight="1" x14ac:dyDescent="0.25">
      <c r="A104" s="33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2.75" customHeight="1" x14ac:dyDescent="0.25">
      <c r="A105" s="33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2.75" customHeight="1" x14ac:dyDescent="0.25">
      <c r="A106" s="33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2.75" customHeight="1" x14ac:dyDescent="0.25">
      <c r="A107" s="33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2.75" customHeight="1" x14ac:dyDescent="0.25">
      <c r="A108" s="33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2.75" customHeight="1" x14ac:dyDescent="0.25">
      <c r="A109" s="33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2.75" customHeight="1" x14ac:dyDescent="0.25">
      <c r="A110" s="33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2.75" customHeight="1" x14ac:dyDescent="0.25">
      <c r="A111" s="33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2.75" customHeight="1" x14ac:dyDescent="0.25">
      <c r="A112" s="33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2.75" customHeight="1" x14ac:dyDescent="0.25">
      <c r="A113" s="33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2.75" customHeight="1" x14ac:dyDescent="0.25">
      <c r="A114" s="33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2.75" customHeight="1" x14ac:dyDescent="0.25">
      <c r="A115" s="33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2.75" customHeight="1" x14ac:dyDescent="0.25">
      <c r="A116" s="33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2.75" customHeight="1" x14ac:dyDescent="0.25">
      <c r="A117" s="33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2.75" customHeight="1" x14ac:dyDescent="0.25">
      <c r="A118" s="33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2.75" customHeight="1" x14ac:dyDescent="0.25">
      <c r="A119" s="33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2.75" customHeight="1" x14ac:dyDescent="0.25">
      <c r="A120" s="33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2.75" customHeight="1" x14ac:dyDescent="0.25">
      <c r="A121" s="33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2.75" customHeight="1" x14ac:dyDescent="0.25">
      <c r="A122" s="33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2.75" customHeight="1" x14ac:dyDescent="0.25">
      <c r="A123" s="33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2.75" customHeight="1" x14ac:dyDescent="0.25">
      <c r="A124" s="33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2.75" customHeight="1" x14ac:dyDescent="0.25">
      <c r="A125" s="33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2.75" customHeight="1" x14ac:dyDescent="0.25">
      <c r="A126" s="33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2.75" customHeight="1" x14ac:dyDescent="0.25">
      <c r="A127" s="33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2.75" customHeight="1" x14ac:dyDescent="0.25">
      <c r="A128" s="33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2.75" customHeight="1" x14ac:dyDescent="0.25">
      <c r="A129" s="33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2.75" customHeight="1" x14ac:dyDescent="0.25">
      <c r="A130" s="33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2.75" customHeight="1" x14ac:dyDescent="0.25">
      <c r="A131" s="33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2.75" customHeight="1" x14ac:dyDescent="0.25">
      <c r="A132" s="33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2.75" customHeight="1" x14ac:dyDescent="0.25">
      <c r="A133" s="33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2.75" customHeight="1" x14ac:dyDescent="0.25">
      <c r="A134" s="33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2.75" customHeight="1" x14ac:dyDescent="0.25">
      <c r="A135" s="33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2.75" customHeight="1" x14ac:dyDescent="0.25">
      <c r="A136" s="33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2.75" customHeight="1" x14ac:dyDescent="0.25">
      <c r="A137" s="33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2.75" customHeight="1" x14ac:dyDescent="0.25">
      <c r="A138" s="33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2.75" customHeight="1" x14ac:dyDescent="0.25">
      <c r="A139" s="33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2.75" customHeight="1" x14ac:dyDescent="0.25">
      <c r="A140" s="33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2.75" customHeight="1" x14ac:dyDescent="0.25">
      <c r="A141" s="33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2.75" customHeight="1" x14ac:dyDescent="0.25">
      <c r="A142" s="33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2.75" customHeight="1" x14ac:dyDescent="0.25">
      <c r="A143" s="33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2.75" customHeight="1" x14ac:dyDescent="0.25">
      <c r="A144" s="33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2.75" customHeight="1" x14ac:dyDescent="0.25">
      <c r="A145" s="33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2.75" customHeight="1" x14ac:dyDescent="0.25">
      <c r="A146" s="33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2.75" customHeight="1" x14ac:dyDescent="0.25">
      <c r="A147" s="33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2.75" customHeight="1" x14ac:dyDescent="0.25">
      <c r="A148" s="33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2.75" customHeight="1" x14ac:dyDescent="0.25">
      <c r="A149" s="33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2.75" customHeight="1" x14ac:dyDescent="0.25">
      <c r="A150" s="33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2.75" customHeight="1" x14ac:dyDescent="0.25">
      <c r="A151" s="33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2.75" customHeight="1" x14ac:dyDescent="0.25">
      <c r="A152" s="33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2.75" customHeight="1" x14ac:dyDescent="0.25">
      <c r="A153" s="33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2.75" customHeight="1" x14ac:dyDescent="0.25">
      <c r="A154" s="33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2.75" customHeight="1" x14ac:dyDescent="0.25">
      <c r="A155" s="33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2.75" customHeight="1" x14ac:dyDescent="0.25">
      <c r="A156" s="33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2.75" customHeight="1" x14ac:dyDescent="0.25">
      <c r="A157" s="33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2.75" customHeight="1" x14ac:dyDescent="0.25">
      <c r="A158" s="33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2.75" customHeight="1" x14ac:dyDescent="0.25">
      <c r="A159" s="33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2.75" customHeight="1" x14ac:dyDescent="0.25">
      <c r="A160" s="33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2.75" customHeight="1" x14ac:dyDescent="0.25">
      <c r="A161" s="33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2.75" customHeight="1" x14ac:dyDescent="0.25">
      <c r="A162" s="33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2.75" customHeight="1" x14ac:dyDescent="0.25">
      <c r="A163" s="33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2.75" customHeight="1" x14ac:dyDescent="0.25">
      <c r="A164" s="33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2.75" customHeight="1" x14ac:dyDescent="0.25">
      <c r="A165" s="33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2.75" customHeight="1" x14ac:dyDescent="0.25">
      <c r="A166" s="33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2.75" customHeight="1" x14ac:dyDescent="0.25">
      <c r="A167" s="33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2.75" customHeight="1" x14ac:dyDescent="0.25">
      <c r="A168" s="33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2.75" customHeight="1" x14ac:dyDescent="0.25">
      <c r="A169" s="33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2.75" customHeight="1" x14ac:dyDescent="0.25">
      <c r="A170" s="33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2.75" customHeight="1" x14ac:dyDescent="0.25">
      <c r="A171" s="33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2.75" customHeight="1" x14ac:dyDescent="0.25">
      <c r="A172" s="33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2.75" customHeight="1" x14ac:dyDescent="0.25">
      <c r="A173" s="33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2.75" customHeight="1" x14ac:dyDescent="0.25">
      <c r="A174" s="33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2.75" customHeight="1" x14ac:dyDescent="0.25">
      <c r="A175" s="33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2.75" customHeight="1" x14ac:dyDescent="0.25">
      <c r="A176" s="33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2.75" customHeight="1" x14ac:dyDescent="0.25">
      <c r="A177" s="33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2.75" customHeight="1" x14ac:dyDescent="0.25">
      <c r="A178" s="33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2.75" customHeight="1" x14ac:dyDescent="0.25">
      <c r="A179" s="33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2.75" customHeight="1" x14ac:dyDescent="0.25">
      <c r="A180" s="33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2.75" customHeight="1" x14ac:dyDescent="0.25">
      <c r="A181" s="33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2.75" customHeight="1" x14ac:dyDescent="0.25">
      <c r="A182" s="33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2.75" customHeight="1" x14ac:dyDescent="0.25">
      <c r="A183" s="33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2.75" customHeight="1" x14ac:dyDescent="0.25">
      <c r="A184" s="33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2.75" customHeight="1" x14ac:dyDescent="0.25">
      <c r="A185" s="33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2.75" customHeight="1" x14ac:dyDescent="0.25">
      <c r="A186" s="33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2.75" customHeight="1" x14ac:dyDescent="0.25">
      <c r="A187" s="33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2.75" customHeight="1" x14ac:dyDescent="0.25">
      <c r="A188" s="33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2.75" customHeight="1" x14ac:dyDescent="0.25">
      <c r="A189" s="33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2.75" customHeight="1" x14ac:dyDescent="0.25">
      <c r="A190" s="33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2.75" customHeight="1" x14ac:dyDescent="0.25">
      <c r="A191" s="33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2.75" customHeight="1" x14ac:dyDescent="0.25">
      <c r="A192" s="33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2.75" customHeight="1" x14ac:dyDescent="0.25">
      <c r="A193" s="33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2.75" customHeight="1" x14ac:dyDescent="0.25">
      <c r="A194" s="33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2.75" customHeight="1" x14ac:dyDescent="0.25">
      <c r="A195" s="33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2.75" customHeight="1" x14ac:dyDescent="0.25">
      <c r="A196" s="33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2.75" customHeight="1" x14ac:dyDescent="0.25">
      <c r="A197" s="33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2.75" customHeight="1" x14ac:dyDescent="0.25">
      <c r="A198" s="33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2.75" customHeight="1" x14ac:dyDescent="0.25">
      <c r="A199" s="33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2.75" customHeight="1" x14ac:dyDescent="0.25">
      <c r="A200" s="33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2.75" customHeight="1" x14ac:dyDescent="0.25">
      <c r="A201" s="33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2.75" customHeight="1" x14ac:dyDescent="0.25">
      <c r="A202" s="33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2.75" customHeight="1" x14ac:dyDescent="0.25">
      <c r="A203" s="33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2.75" customHeight="1" x14ac:dyDescent="0.25">
      <c r="A204" s="33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2.75" customHeight="1" x14ac:dyDescent="0.25">
      <c r="A205" s="33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2.75" customHeight="1" x14ac:dyDescent="0.25">
      <c r="A206" s="33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2.75" customHeight="1" x14ac:dyDescent="0.25">
      <c r="A207" s="33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2.75" customHeight="1" x14ac:dyDescent="0.25">
      <c r="A208" s="33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2.75" customHeight="1" x14ac:dyDescent="0.25">
      <c r="A209" s="33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2.75" customHeight="1" x14ac:dyDescent="0.25">
      <c r="A210" s="33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2.75" customHeight="1" x14ac:dyDescent="0.25">
      <c r="A211" s="33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2.75" customHeight="1" x14ac:dyDescent="0.25">
      <c r="A212" s="33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2.75" customHeight="1" x14ac:dyDescent="0.25">
      <c r="A213" s="33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2.75" customHeight="1" x14ac:dyDescent="0.25">
      <c r="A214" s="33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2.75" customHeight="1" x14ac:dyDescent="0.25">
      <c r="A215" s="33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2.75" customHeight="1" x14ac:dyDescent="0.25">
      <c r="A216" s="33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2.75" customHeight="1" x14ac:dyDescent="0.25">
      <c r="A217" s="33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2.75" customHeight="1" x14ac:dyDescent="0.25">
      <c r="A218" s="33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2.75" customHeight="1" x14ac:dyDescent="0.25">
      <c r="A219" s="33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2.75" customHeight="1" x14ac:dyDescent="0.25">
      <c r="A220" s="33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2.75" customHeight="1" x14ac:dyDescent="0.25">
      <c r="A221" s="33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2.75" customHeight="1" x14ac:dyDescent="0.25">
      <c r="A222" s="33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2.75" customHeight="1" x14ac:dyDescent="0.25">
      <c r="A223" s="33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2.75" customHeight="1" x14ac:dyDescent="0.25">
      <c r="A224" s="33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2.75" customHeight="1" x14ac:dyDescent="0.25">
      <c r="A225" s="33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2.75" customHeight="1" x14ac:dyDescent="0.25">
      <c r="A226" s="33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2.75" customHeight="1" x14ac:dyDescent="0.25">
      <c r="A227" s="33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2.75" customHeight="1" x14ac:dyDescent="0.25">
      <c r="A228" s="33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2.75" customHeight="1" x14ac:dyDescent="0.25">
      <c r="A229" s="33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2.75" customHeight="1" x14ac:dyDescent="0.25">
      <c r="A230" s="33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2.75" customHeight="1" x14ac:dyDescent="0.25">
      <c r="A231" s="33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2.75" customHeight="1" x14ac:dyDescent="0.25">
      <c r="A232" s="33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2.75" customHeight="1" x14ac:dyDescent="0.25">
      <c r="A233" s="33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2.75" customHeight="1" x14ac:dyDescent="0.25">
      <c r="A234" s="33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2.75" customHeight="1" x14ac:dyDescent="0.25">
      <c r="A235" s="33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2.75" customHeight="1" x14ac:dyDescent="0.25">
      <c r="A236" s="33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2.75" customHeight="1" x14ac:dyDescent="0.25">
      <c r="A237" s="33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2.75" customHeight="1" x14ac:dyDescent="0.25">
      <c r="A238" s="33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2.75" customHeight="1" x14ac:dyDescent="0.25">
      <c r="A239" s="33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2.75" customHeight="1" x14ac:dyDescent="0.25">
      <c r="A240" s="33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2.75" customHeight="1" x14ac:dyDescent="0.25">
      <c r="A241" s="33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2.75" customHeight="1" x14ac:dyDescent="0.25">
      <c r="A242" s="33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2.75" customHeight="1" x14ac:dyDescent="0.25">
      <c r="A243" s="33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2.75" customHeight="1" x14ac:dyDescent="0.25">
      <c r="A244" s="33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2.75" customHeight="1" x14ac:dyDescent="0.25">
      <c r="A245" s="33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2.75" customHeight="1" x14ac:dyDescent="0.25">
      <c r="A246" s="33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2.75" customHeight="1" x14ac:dyDescent="0.25">
      <c r="A247" s="33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2.75" customHeight="1" x14ac:dyDescent="0.25">
      <c r="A248" s="33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2.75" customHeight="1" x14ac:dyDescent="0.25">
      <c r="A249" s="33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2.75" customHeight="1" x14ac:dyDescent="0.25">
      <c r="A250" s="33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2.75" customHeight="1" x14ac:dyDescent="0.25">
      <c r="A251" s="33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2.75" customHeight="1" x14ac:dyDescent="0.25">
      <c r="A252" s="33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2.75" customHeight="1" x14ac:dyDescent="0.25">
      <c r="A253" s="33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2.75" customHeight="1" x14ac:dyDescent="0.25">
      <c r="A254" s="33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2.75" customHeight="1" x14ac:dyDescent="0.25">
      <c r="A255" s="33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2.75" customHeight="1" x14ac:dyDescent="0.25">
      <c r="A256" s="33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2.75" customHeight="1" x14ac:dyDescent="0.25">
      <c r="A257" s="33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2.75" customHeight="1" x14ac:dyDescent="0.25">
      <c r="A258" s="33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2.75" customHeight="1" x14ac:dyDescent="0.25">
      <c r="A259" s="33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2.75" customHeight="1" x14ac:dyDescent="0.25">
      <c r="A260" s="33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2.75" customHeight="1" x14ac:dyDescent="0.25">
      <c r="A261" s="33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2.75" customHeight="1" x14ac:dyDescent="0.25">
      <c r="A262" s="33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2.75" customHeight="1" x14ac:dyDescent="0.25">
      <c r="A263" s="33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2.75" customHeight="1" x14ac:dyDescent="0.25">
      <c r="A264" s="33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2.75" customHeight="1" x14ac:dyDescent="0.25">
      <c r="A265" s="33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2.75" customHeight="1" x14ac:dyDescent="0.25">
      <c r="A266" s="33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2.75" customHeight="1" x14ac:dyDescent="0.25">
      <c r="A267" s="33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2.75" customHeight="1" x14ac:dyDescent="0.25">
      <c r="A268" s="33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2.75" customHeight="1" x14ac:dyDescent="0.25">
      <c r="A269" s="33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2.75" customHeight="1" x14ac:dyDescent="0.25">
      <c r="A270" s="33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2.75" customHeight="1" x14ac:dyDescent="0.25">
      <c r="A271" s="33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2.75" customHeight="1" x14ac:dyDescent="0.25">
      <c r="A272" s="33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2.75" customHeight="1" x14ac:dyDescent="0.25">
      <c r="A273" s="33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2.75" customHeight="1" x14ac:dyDescent="0.25">
      <c r="A274" s="33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2.75" customHeight="1" x14ac:dyDescent="0.25">
      <c r="A275" s="33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2.75" customHeight="1" x14ac:dyDescent="0.25">
      <c r="A276" s="33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2.75" customHeight="1" x14ac:dyDescent="0.25">
      <c r="A277" s="33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2.75" customHeight="1" x14ac:dyDescent="0.25">
      <c r="A278" s="33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2.75" customHeight="1" x14ac:dyDescent="0.25">
      <c r="A279" s="33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2.75" customHeight="1" x14ac:dyDescent="0.25">
      <c r="A280" s="33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2.75" customHeight="1" x14ac:dyDescent="0.25">
      <c r="A281" s="33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2.75" customHeight="1" x14ac:dyDescent="0.25">
      <c r="A282" s="33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2.75" customHeight="1" x14ac:dyDescent="0.25">
      <c r="A283" s="33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2.75" customHeight="1" x14ac:dyDescent="0.25">
      <c r="A284" s="33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2.75" customHeight="1" x14ac:dyDescent="0.25">
      <c r="A285" s="33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2.75" customHeight="1" x14ac:dyDescent="0.25">
      <c r="A286" s="33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2.75" customHeight="1" x14ac:dyDescent="0.25">
      <c r="A287" s="33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2.75" customHeight="1" x14ac:dyDescent="0.25">
      <c r="A288" s="33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2.75" customHeight="1" x14ac:dyDescent="0.25">
      <c r="A289" s="33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2.75" customHeight="1" x14ac:dyDescent="0.25">
      <c r="A290" s="33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2.75" customHeight="1" x14ac:dyDescent="0.25">
      <c r="A291" s="33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2.75" customHeight="1" x14ac:dyDescent="0.25">
      <c r="A292" s="33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2.75" customHeight="1" x14ac:dyDescent="0.25">
      <c r="A293" s="33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2.75" customHeight="1" x14ac:dyDescent="0.25">
      <c r="A294" s="33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2.75" customHeight="1" x14ac:dyDescent="0.25">
      <c r="A295" s="33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2.75" customHeight="1" x14ac:dyDescent="0.25">
      <c r="A296" s="33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2.75" customHeight="1" x14ac:dyDescent="0.25">
      <c r="A297" s="33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2.75" customHeight="1" x14ac:dyDescent="0.25">
      <c r="A298" s="33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2.75" customHeight="1" x14ac:dyDescent="0.25">
      <c r="A299" s="33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2.75" customHeight="1" x14ac:dyDescent="0.25">
      <c r="A300" s="33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2.75" customHeight="1" x14ac:dyDescent="0.25">
      <c r="A301" s="33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2.75" customHeight="1" x14ac:dyDescent="0.25">
      <c r="A302" s="33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2.75" customHeight="1" x14ac:dyDescent="0.25">
      <c r="A303" s="33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2.75" customHeight="1" x14ac:dyDescent="0.25">
      <c r="A304" s="33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2.75" customHeight="1" x14ac:dyDescent="0.25">
      <c r="A305" s="33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2.75" customHeight="1" x14ac:dyDescent="0.25">
      <c r="A306" s="33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2.75" customHeight="1" x14ac:dyDescent="0.25">
      <c r="A307" s="33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2.75" customHeight="1" x14ac:dyDescent="0.25">
      <c r="A308" s="33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2.75" customHeight="1" x14ac:dyDescent="0.25">
      <c r="A309" s="33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2.75" customHeight="1" x14ac:dyDescent="0.25">
      <c r="A310" s="33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2.75" customHeight="1" x14ac:dyDescent="0.25">
      <c r="A311" s="33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2.75" customHeight="1" x14ac:dyDescent="0.25">
      <c r="A312" s="33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2.75" customHeight="1" x14ac:dyDescent="0.25">
      <c r="A313" s="33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2.75" customHeight="1" x14ac:dyDescent="0.25">
      <c r="A314" s="33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2.75" customHeight="1" x14ac:dyDescent="0.25">
      <c r="A315" s="33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2.75" customHeight="1" x14ac:dyDescent="0.25">
      <c r="A316" s="33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2.75" customHeight="1" x14ac:dyDescent="0.25">
      <c r="A317" s="33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2.75" customHeight="1" x14ac:dyDescent="0.25">
      <c r="A318" s="33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2.75" customHeight="1" x14ac:dyDescent="0.25">
      <c r="A319" s="33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2.75" customHeight="1" x14ac:dyDescent="0.25">
      <c r="A320" s="33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2.75" customHeight="1" x14ac:dyDescent="0.25">
      <c r="A321" s="33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2.75" customHeight="1" x14ac:dyDescent="0.25">
      <c r="A322" s="33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2.75" customHeight="1" x14ac:dyDescent="0.25">
      <c r="A323" s="33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2.75" customHeight="1" x14ac:dyDescent="0.25">
      <c r="A324" s="33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2.75" customHeight="1" x14ac:dyDescent="0.25">
      <c r="A325" s="33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2.75" customHeight="1" x14ac:dyDescent="0.25">
      <c r="A326" s="33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2.75" customHeight="1" x14ac:dyDescent="0.25">
      <c r="A327" s="33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2.75" customHeight="1" x14ac:dyDescent="0.25">
      <c r="A328" s="33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2.75" customHeight="1" x14ac:dyDescent="0.25">
      <c r="A329" s="33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2.75" customHeight="1" x14ac:dyDescent="0.25">
      <c r="A330" s="33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2.75" customHeight="1" x14ac:dyDescent="0.25">
      <c r="A331" s="33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2.75" customHeight="1" x14ac:dyDescent="0.25">
      <c r="A332" s="33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2.75" customHeight="1" x14ac:dyDescent="0.25">
      <c r="A333" s="33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2.75" customHeight="1" x14ac:dyDescent="0.25">
      <c r="A334" s="33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2.75" customHeight="1" x14ac:dyDescent="0.25">
      <c r="A335" s="33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2.75" customHeight="1" x14ac:dyDescent="0.25">
      <c r="A336" s="33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2.75" customHeight="1" x14ac:dyDescent="0.25">
      <c r="A337" s="33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2.75" customHeight="1" x14ac:dyDescent="0.25">
      <c r="A338" s="33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2.75" customHeight="1" x14ac:dyDescent="0.25">
      <c r="A339" s="33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2.75" customHeight="1" x14ac:dyDescent="0.25">
      <c r="A340" s="33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2.75" customHeight="1" x14ac:dyDescent="0.25">
      <c r="A341" s="33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2.75" customHeight="1" x14ac:dyDescent="0.25">
      <c r="A342" s="33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2.75" customHeight="1" x14ac:dyDescent="0.25">
      <c r="A343" s="33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2.75" customHeight="1" x14ac:dyDescent="0.25">
      <c r="A344" s="33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2.75" customHeight="1" x14ac:dyDescent="0.25">
      <c r="A345" s="33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2.75" customHeight="1" x14ac:dyDescent="0.25">
      <c r="A346" s="33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2.75" customHeight="1" x14ac:dyDescent="0.25">
      <c r="A347" s="33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2.75" customHeight="1" x14ac:dyDescent="0.25">
      <c r="A348" s="33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2.75" customHeight="1" x14ac:dyDescent="0.25">
      <c r="A349" s="33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2.75" customHeight="1" x14ac:dyDescent="0.25">
      <c r="A350" s="33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2.75" customHeight="1" x14ac:dyDescent="0.25">
      <c r="A351" s="33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2.75" customHeight="1" x14ac:dyDescent="0.25">
      <c r="A352" s="33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2.75" customHeight="1" x14ac:dyDescent="0.25">
      <c r="A353" s="33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2.75" customHeight="1" x14ac:dyDescent="0.25">
      <c r="A354" s="33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2.75" customHeight="1" x14ac:dyDescent="0.25">
      <c r="A355" s="33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2.75" customHeight="1" x14ac:dyDescent="0.25">
      <c r="A356" s="33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2.75" customHeight="1" x14ac:dyDescent="0.25">
      <c r="A357" s="33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2.75" customHeight="1" x14ac:dyDescent="0.25">
      <c r="A358" s="33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2.75" customHeight="1" x14ac:dyDescent="0.25">
      <c r="A359" s="33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2.75" customHeight="1" x14ac:dyDescent="0.25">
      <c r="A360" s="33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2.75" customHeight="1" x14ac:dyDescent="0.25">
      <c r="A361" s="33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2.75" customHeight="1" x14ac:dyDescent="0.25">
      <c r="A362" s="33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2.75" customHeight="1" x14ac:dyDescent="0.25">
      <c r="A363" s="33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2.75" customHeight="1" x14ac:dyDescent="0.25">
      <c r="A364" s="33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2.75" customHeight="1" x14ac:dyDescent="0.25">
      <c r="A365" s="33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2.75" customHeight="1" x14ac:dyDescent="0.25">
      <c r="A366" s="33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2.75" customHeight="1" x14ac:dyDescent="0.25">
      <c r="A367" s="33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2.75" customHeight="1" x14ac:dyDescent="0.25">
      <c r="A368" s="33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2.75" customHeight="1" x14ac:dyDescent="0.25">
      <c r="A369" s="33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2.75" customHeight="1" x14ac:dyDescent="0.25">
      <c r="A370" s="33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2.75" customHeight="1" x14ac:dyDescent="0.25">
      <c r="A371" s="33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2.75" customHeight="1" x14ac:dyDescent="0.25">
      <c r="A372" s="33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2.75" customHeight="1" x14ac:dyDescent="0.25">
      <c r="A373" s="33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2.75" customHeight="1" x14ac:dyDescent="0.25">
      <c r="A374" s="33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2.75" customHeight="1" x14ac:dyDescent="0.25">
      <c r="A375" s="33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2.75" customHeight="1" x14ac:dyDescent="0.25">
      <c r="A376" s="33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2.75" customHeight="1" x14ac:dyDescent="0.25">
      <c r="A377" s="33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2.75" customHeight="1" x14ac:dyDescent="0.25">
      <c r="A378" s="33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2.75" customHeight="1" x14ac:dyDescent="0.25">
      <c r="A379" s="33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2.75" customHeight="1" x14ac:dyDescent="0.25">
      <c r="A380" s="33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2.75" customHeight="1" x14ac:dyDescent="0.25">
      <c r="A381" s="33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2.75" customHeight="1" x14ac:dyDescent="0.25">
      <c r="A382" s="33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2.75" customHeight="1" x14ac:dyDescent="0.25">
      <c r="A383" s="33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2.75" customHeight="1" x14ac:dyDescent="0.25">
      <c r="A384" s="33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2.75" customHeight="1" x14ac:dyDescent="0.25">
      <c r="A385" s="33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2.75" customHeight="1" x14ac:dyDescent="0.25">
      <c r="A386" s="33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2.75" customHeight="1" x14ac:dyDescent="0.25">
      <c r="A387" s="33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2.75" customHeight="1" x14ac:dyDescent="0.25">
      <c r="A388" s="33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2.75" customHeight="1" x14ac:dyDescent="0.25">
      <c r="A389" s="33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2.75" customHeight="1" x14ac:dyDescent="0.25">
      <c r="A390" s="33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2.75" customHeight="1" x14ac:dyDescent="0.25">
      <c r="A391" s="33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2.75" customHeight="1" x14ac:dyDescent="0.25">
      <c r="A392" s="33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2.75" customHeight="1" x14ac:dyDescent="0.25">
      <c r="A393" s="33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2.75" customHeight="1" x14ac:dyDescent="0.25">
      <c r="A394" s="33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2.75" customHeight="1" x14ac:dyDescent="0.25">
      <c r="A395" s="33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2.75" customHeight="1" x14ac:dyDescent="0.25">
      <c r="A396" s="33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2.75" customHeight="1" x14ac:dyDescent="0.25">
      <c r="A397" s="33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2.75" customHeight="1" x14ac:dyDescent="0.25">
      <c r="A398" s="33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2.75" customHeight="1" x14ac:dyDescent="0.25">
      <c r="A399" s="33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2.75" customHeight="1" x14ac:dyDescent="0.25">
      <c r="A400" s="33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2.75" customHeight="1" x14ac:dyDescent="0.25">
      <c r="A401" s="33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2.75" customHeight="1" x14ac:dyDescent="0.25">
      <c r="A402" s="33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2.75" customHeight="1" x14ac:dyDescent="0.25">
      <c r="A403" s="33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2.75" customHeight="1" x14ac:dyDescent="0.25">
      <c r="A404" s="33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2.75" customHeight="1" x14ac:dyDescent="0.25">
      <c r="A405" s="33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2.75" customHeight="1" x14ac:dyDescent="0.25">
      <c r="A406" s="33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2.75" customHeight="1" x14ac:dyDescent="0.25">
      <c r="A407" s="33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2.75" customHeight="1" x14ac:dyDescent="0.25">
      <c r="A408" s="33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2.75" customHeight="1" x14ac:dyDescent="0.25">
      <c r="A409" s="33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2.75" customHeight="1" x14ac:dyDescent="0.25">
      <c r="A410" s="33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2.75" customHeight="1" x14ac:dyDescent="0.25">
      <c r="A411" s="33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2.75" customHeight="1" x14ac:dyDescent="0.25">
      <c r="A412" s="33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2.75" customHeight="1" x14ac:dyDescent="0.25">
      <c r="A413" s="33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2.75" customHeight="1" x14ac:dyDescent="0.25">
      <c r="A414" s="33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2.75" customHeight="1" x14ac:dyDescent="0.25">
      <c r="A415" s="33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2.75" customHeight="1" x14ac:dyDescent="0.25">
      <c r="A416" s="33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2.75" customHeight="1" x14ac:dyDescent="0.25">
      <c r="A417" s="33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2.75" customHeight="1" x14ac:dyDescent="0.25">
      <c r="A418" s="33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2.75" customHeight="1" x14ac:dyDescent="0.25">
      <c r="A419" s="33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2.75" customHeight="1" x14ac:dyDescent="0.25">
      <c r="A420" s="33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2.75" customHeight="1" x14ac:dyDescent="0.25">
      <c r="A421" s="33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2.75" customHeight="1" x14ac:dyDescent="0.25">
      <c r="A422" s="33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2.75" customHeight="1" x14ac:dyDescent="0.25">
      <c r="A423" s="33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2.75" customHeight="1" x14ac:dyDescent="0.25">
      <c r="A424" s="33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2.75" customHeight="1" x14ac:dyDescent="0.25">
      <c r="A425" s="33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2.75" customHeight="1" x14ac:dyDescent="0.25">
      <c r="A426" s="33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2.75" customHeight="1" x14ac:dyDescent="0.25">
      <c r="A427" s="33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2.75" customHeight="1" x14ac:dyDescent="0.25">
      <c r="A428" s="33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2.75" customHeight="1" x14ac:dyDescent="0.25">
      <c r="A429" s="33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2.75" customHeight="1" x14ac:dyDescent="0.25">
      <c r="A430" s="33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2.75" customHeight="1" x14ac:dyDescent="0.25">
      <c r="A431" s="33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2.75" customHeight="1" x14ac:dyDescent="0.25">
      <c r="A432" s="33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2.75" customHeight="1" x14ac:dyDescent="0.25">
      <c r="A433" s="33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2.75" customHeight="1" x14ac:dyDescent="0.25">
      <c r="A434" s="33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2.75" customHeight="1" x14ac:dyDescent="0.25">
      <c r="A435" s="33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2.75" customHeight="1" x14ac:dyDescent="0.25">
      <c r="A436" s="33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2.75" customHeight="1" x14ac:dyDescent="0.25">
      <c r="A437" s="33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2.75" customHeight="1" x14ac:dyDescent="0.25">
      <c r="A438" s="33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2.75" customHeight="1" x14ac:dyDescent="0.25">
      <c r="A439" s="33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2.75" customHeight="1" x14ac:dyDescent="0.25">
      <c r="A440" s="33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2.75" customHeight="1" x14ac:dyDescent="0.25">
      <c r="A441" s="33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2.75" customHeight="1" x14ac:dyDescent="0.25">
      <c r="A442" s="33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2.75" customHeight="1" x14ac:dyDescent="0.25">
      <c r="A443" s="33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2.75" customHeight="1" x14ac:dyDescent="0.25">
      <c r="A444" s="33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2.75" customHeight="1" x14ac:dyDescent="0.25">
      <c r="A445" s="33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2.75" customHeight="1" x14ac:dyDescent="0.25">
      <c r="A446" s="33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2.75" customHeight="1" x14ac:dyDescent="0.25">
      <c r="A447" s="33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2.75" customHeight="1" x14ac:dyDescent="0.25">
      <c r="A448" s="33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2.75" customHeight="1" x14ac:dyDescent="0.25">
      <c r="A449" s="33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2.75" customHeight="1" x14ac:dyDescent="0.25">
      <c r="A450" s="33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2.75" customHeight="1" x14ac:dyDescent="0.25">
      <c r="A451" s="33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2.75" customHeight="1" x14ac:dyDescent="0.25">
      <c r="A452" s="33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2.75" customHeight="1" x14ac:dyDescent="0.25">
      <c r="A453" s="33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2.75" customHeight="1" x14ac:dyDescent="0.25">
      <c r="A454" s="33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2.75" customHeight="1" x14ac:dyDescent="0.25">
      <c r="A455" s="33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2.75" customHeight="1" x14ac:dyDescent="0.25">
      <c r="A456" s="33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2.75" customHeight="1" x14ac:dyDescent="0.25">
      <c r="A457" s="33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2.75" customHeight="1" x14ac:dyDescent="0.25">
      <c r="A458" s="33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2.75" customHeight="1" x14ac:dyDescent="0.25">
      <c r="A459" s="33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2.75" customHeight="1" x14ac:dyDescent="0.25">
      <c r="A460" s="33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2.75" customHeight="1" x14ac:dyDescent="0.25">
      <c r="A461" s="33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2.75" customHeight="1" x14ac:dyDescent="0.25">
      <c r="A462" s="33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2.75" customHeight="1" x14ac:dyDescent="0.25">
      <c r="A463" s="33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2.75" customHeight="1" x14ac:dyDescent="0.25">
      <c r="A464" s="33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2.75" customHeight="1" x14ac:dyDescent="0.25">
      <c r="A465" s="33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2.75" customHeight="1" x14ac:dyDescent="0.25">
      <c r="A466" s="33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2.75" customHeight="1" x14ac:dyDescent="0.25">
      <c r="A467" s="33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2.75" customHeight="1" x14ac:dyDescent="0.25">
      <c r="A468" s="33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2.75" customHeight="1" x14ac:dyDescent="0.25">
      <c r="A469" s="33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2.75" customHeight="1" x14ac:dyDescent="0.25">
      <c r="A470" s="33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2.75" customHeight="1" x14ac:dyDescent="0.25">
      <c r="A471" s="33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2.75" customHeight="1" x14ac:dyDescent="0.25">
      <c r="A472" s="33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2.75" customHeight="1" x14ac:dyDescent="0.25">
      <c r="A473" s="33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2.75" customHeight="1" x14ac:dyDescent="0.25">
      <c r="A474" s="33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2.75" customHeight="1" x14ac:dyDescent="0.25">
      <c r="A475" s="33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2.75" customHeight="1" x14ac:dyDescent="0.25">
      <c r="A476" s="33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2.75" customHeight="1" x14ac:dyDescent="0.25">
      <c r="A477" s="33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2.75" customHeight="1" x14ac:dyDescent="0.25">
      <c r="A478" s="33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2.75" customHeight="1" x14ac:dyDescent="0.25">
      <c r="A479" s="33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2.75" customHeight="1" x14ac:dyDescent="0.25">
      <c r="A480" s="33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2.75" customHeight="1" x14ac:dyDescent="0.25">
      <c r="A481" s="33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2.75" customHeight="1" x14ac:dyDescent="0.25">
      <c r="A482" s="33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2.75" customHeight="1" x14ac:dyDescent="0.25">
      <c r="A483" s="33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2.75" customHeight="1" x14ac:dyDescent="0.25">
      <c r="A484" s="33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2.75" customHeight="1" x14ac:dyDescent="0.25">
      <c r="A485" s="33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2.75" customHeight="1" x14ac:dyDescent="0.25">
      <c r="A486" s="33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2.75" customHeight="1" x14ac:dyDescent="0.25">
      <c r="A487" s="33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2.75" customHeight="1" x14ac:dyDescent="0.25">
      <c r="A488" s="33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2.75" customHeight="1" x14ac:dyDescent="0.25">
      <c r="A489" s="33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2.75" customHeight="1" x14ac:dyDescent="0.25">
      <c r="A490" s="33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2.75" customHeight="1" x14ac:dyDescent="0.25">
      <c r="A491" s="33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2.75" customHeight="1" x14ac:dyDescent="0.25">
      <c r="A492" s="33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2.75" customHeight="1" x14ac:dyDescent="0.25">
      <c r="A493" s="33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2.75" customHeight="1" x14ac:dyDescent="0.25">
      <c r="A494" s="33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2.75" customHeight="1" x14ac:dyDescent="0.25">
      <c r="A495" s="33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2.75" customHeight="1" x14ac:dyDescent="0.25">
      <c r="A496" s="33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2.75" customHeight="1" x14ac:dyDescent="0.25">
      <c r="A497" s="33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2.75" customHeight="1" x14ac:dyDescent="0.25">
      <c r="A498" s="33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2.75" customHeight="1" x14ac:dyDescent="0.25">
      <c r="A499" s="33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2.75" customHeight="1" x14ac:dyDescent="0.25">
      <c r="A500" s="33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2.75" customHeight="1" x14ac:dyDescent="0.25">
      <c r="A501" s="33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2.75" customHeight="1" x14ac:dyDescent="0.25">
      <c r="A502" s="33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2.75" customHeight="1" x14ac:dyDescent="0.25">
      <c r="A503" s="33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2.75" customHeight="1" x14ac:dyDescent="0.25">
      <c r="A504" s="33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2.75" customHeight="1" x14ac:dyDescent="0.25">
      <c r="A505" s="33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2.75" customHeight="1" x14ac:dyDescent="0.25">
      <c r="A506" s="33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2.75" customHeight="1" x14ac:dyDescent="0.25">
      <c r="A507" s="33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2.75" customHeight="1" x14ac:dyDescent="0.25">
      <c r="A508" s="33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2.75" customHeight="1" x14ac:dyDescent="0.25">
      <c r="A509" s="33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2.75" customHeight="1" x14ac:dyDescent="0.25">
      <c r="A510" s="33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2.75" customHeight="1" x14ac:dyDescent="0.25">
      <c r="A511" s="33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2.75" customHeight="1" x14ac:dyDescent="0.25">
      <c r="A512" s="33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2.75" customHeight="1" x14ac:dyDescent="0.25">
      <c r="A513" s="33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2.75" customHeight="1" x14ac:dyDescent="0.25">
      <c r="A514" s="33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2.75" customHeight="1" x14ac:dyDescent="0.25">
      <c r="A515" s="33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2.75" customHeight="1" x14ac:dyDescent="0.25">
      <c r="A516" s="33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2.75" customHeight="1" x14ac:dyDescent="0.25">
      <c r="A517" s="33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2.75" customHeight="1" x14ac:dyDescent="0.25">
      <c r="A518" s="33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2.75" customHeight="1" x14ac:dyDescent="0.25">
      <c r="A519" s="33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2.75" customHeight="1" x14ac:dyDescent="0.25">
      <c r="A520" s="33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2.75" customHeight="1" x14ac:dyDescent="0.25">
      <c r="A521" s="33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2.75" customHeight="1" x14ac:dyDescent="0.25">
      <c r="A522" s="33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2.75" customHeight="1" x14ac:dyDescent="0.25">
      <c r="A523" s="33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2.75" customHeight="1" x14ac:dyDescent="0.25">
      <c r="A524" s="33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2.75" customHeight="1" x14ac:dyDescent="0.25">
      <c r="A525" s="33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2.75" customHeight="1" x14ac:dyDescent="0.25">
      <c r="A526" s="33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2.75" customHeight="1" x14ac:dyDescent="0.25">
      <c r="A527" s="33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2.75" customHeight="1" x14ac:dyDescent="0.25">
      <c r="A528" s="33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2.75" customHeight="1" x14ac:dyDescent="0.25">
      <c r="A529" s="33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2.75" customHeight="1" x14ac:dyDescent="0.25">
      <c r="A530" s="33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2.75" customHeight="1" x14ac:dyDescent="0.25">
      <c r="A531" s="33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2.75" customHeight="1" x14ac:dyDescent="0.25">
      <c r="A532" s="33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2.75" customHeight="1" x14ac:dyDescent="0.25">
      <c r="A533" s="33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2.75" customHeight="1" x14ac:dyDescent="0.25">
      <c r="A534" s="33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2.75" customHeight="1" x14ac:dyDescent="0.25">
      <c r="A535" s="33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2.75" customHeight="1" x14ac:dyDescent="0.25">
      <c r="A536" s="33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2.75" customHeight="1" x14ac:dyDescent="0.25">
      <c r="A537" s="33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2.75" customHeight="1" x14ac:dyDescent="0.25">
      <c r="A538" s="33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2.75" customHeight="1" x14ac:dyDescent="0.25">
      <c r="A539" s="33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2.75" customHeight="1" x14ac:dyDescent="0.25">
      <c r="A540" s="33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2.75" customHeight="1" x14ac:dyDescent="0.25">
      <c r="A541" s="33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2.75" customHeight="1" x14ac:dyDescent="0.25">
      <c r="A542" s="33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2.75" customHeight="1" x14ac:dyDescent="0.25">
      <c r="A543" s="33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2.75" customHeight="1" x14ac:dyDescent="0.25">
      <c r="A544" s="33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2.75" customHeight="1" x14ac:dyDescent="0.25">
      <c r="A545" s="33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2.75" customHeight="1" x14ac:dyDescent="0.25">
      <c r="A546" s="33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2.75" customHeight="1" x14ac:dyDescent="0.25">
      <c r="A547" s="33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2.75" customHeight="1" x14ac:dyDescent="0.25">
      <c r="A548" s="33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2.75" customHeight="1" x14ac:dyDescent="0.25">
      <c r="A549" s="33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2.75" customHeight="1" x14ac:dyDescent="0.25">
      <c r="A550" s="33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2.75" customHeight="1" x14ac:dyDescent="0.25">
      <c r="A551" s="33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2.75" customHeight="1" x14ac:dyDescent="0.25">
      <c r="A552" s="33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2.75" customHeight="1" x14ac:dyDescent="0.25">
      <c r="A553" s="33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2.75" customHeight="1" x14ac:dyDescent="0.25">
      <c r="A554" s="33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2.75" customHeight="1" x14ac:dyDescent="0.25">
      <c r="A555" s="33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2.75" customHeight="1" x14ac:dyDescent="0.25">
      <c r="A556" s="33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2.75" customHeight="1" x14ac:dyDescent="0.25">
      <c r="A557" s="33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2.75" customHeight="1" x14ac:dyDescent="0.25">
      <c r="A558" s="33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2.75" customHeight="1" x14ac:dyDescent="0.25">
      <c r="A559" s="33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2.75" customHeight="1" x14ac:dyDescent="0.25">
      <c r="A560" s="33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2.75" customHeight="1" x14ac:dyDescent="0.25">
      <c r="A561" s="33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2.75" customHeight="1" x14ac:dyDescent="0.25">
      <c r="A562" s="33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2.75" customHeight="1" x14ac:dyDescent="0.25">
      <c r="A563" s="33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2.75" customHeight="1" x14ac:dyDescent="0.25">
      <c r="A564" s="33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2.75" customHeight="1" x14ac:dyDescent="0.25">
      <c r="A565" s="33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2.75" customHeight="1" x14ac:dyDescent="0.25">
      <c r="A566" s="33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2.75" customHeight="1" x14ac:dyDescent="0.25">
      <c r="A567" s="33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2.75" customHeight="1" x14ac:dyDescent="0.25">
      <c r="A568" s="33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2.75" customHeight="1" x14ac:dyDescent="0.25">
      <c r="A569" s="33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2.75" customHeight="1" x14ac:dyDescent="0.25">
      <c r="A570" s="33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2.75" customHeight="1" x14ac:dyDescent="0.25">
      <c r="A571" s="33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2.75" customHeight="1" x14ac:dyDescent="0.25">
      <c r="A572" s="33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2.75" customHeight="1" x14ac:dyDescent="0.25">
      <c r="A573" s="33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2.75" customHeight="1" x14ac:dyDescent="0.25">
      <c r="A574" s="33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2.75" customHeight="1" x14ac:dyDescent="0.25">
      <c r="A575" s="33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2.75" customHeight="1" x14ac:dyDescent="0.25">
      <c r="A576" s="33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2.75" customHeight="1" x14ac:dyDescent="0.25">
      <c r="A577" s="33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2.75" customHeight="1" x14ac:dyDescent="0.25">
      <c r="A578" s="33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2.75" customHeight="1" x14ac:dyDescent="0.25">
      <c r="A579" s="33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2.75" customHeight="1" x14ac:dyDescent="0.25">
      <c r="A580" s="33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2.75" customHeight="1" x14ac:dyDescent="0.25">
      <c r="A581" s="33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2.75" customHeight="1" x14ac:dyDescent="0.25">
      <c r="A582" s="33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2.75" customHeight="1" x14ac:dyDescent="0.25">
      <c r="A583" s="33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2.75" customHeight="1" x14ac:dyDescent="0.25">
      <c r="A584" s="33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2.75" customHeight="1" x14ac:dyDescent="0.25">
      <c r="A585" s="33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2.75" customHeight="1" x14ac:dyDescent="0.25">
      <c r="A586" s="33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2.75" customHeight="1" x14ac:dyDescent="0.25">
      <c r="A587" s="33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2.75" customHeight="1" x14ac:dyDescent="0.25">
      <c r="A588" s="33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2.75" customHeight="1" x14ac:dyDescent="0.25">
      <c r="A589" s="33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2.75" customHeight="1" x14ac:dyDescent="0.25">
      <c r="A590" s="33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2.75" customHeight="1" x14ac:dyDescent="0.25">
      <c r="A591" s="33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2.75" customHeight="1" x14ac:dyDescent="0.25">
      <c r="A592" s="33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2.75" customHeight="1" x14ac:dyDescent="0.25">
      <c r="A593" s="33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2.75" customHeight="1" x14ac:dyDescent="0.25">
      <c r="A594" s="33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2.75" customHeight="1" x14ac:dyDescent="0.25">
      <c r="A595" s="33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2.75" customHeight="1" x14ac:dyDescent="0.25">
      <c r="A596" s="33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2.75" customHeight="1" x14ac:dyDescent="0.25">
      <c r="A597" s="33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2.75" customHeight="1" x14ac:dyDescent="0.25">
      <c r="A598" s="33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2.75" customHeight="1" x14ac:dyDescent="0.25">
      <c r="A599" s="33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2.75" customHeight="1" x14ac:dyDescent="0.25">
      <c r="A600" s="33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2.75" customHeight="1" x14ac:dyDescent="0.25">
      <c r="A601" s="33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2.75" customHeight="1" x14ac:dyDescent="0.25">
      <c r="A602" s="33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2.75" customHeight="1" x14ac:dyDescent="0.25">
      <c r="A603" s="33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2.75" customHeight="1" x14ac:dyDescent="0.25">
      <c r="A604" s="33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2.75" customHeight="1" x14ac:dyDescent="0.25">
      <c r="A605" s="33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2.75" customHeight="1" x14ac:dyDescent="0.25">
      <c r="A606" s="33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2.75" customHeight="1" x14ac:dyDescent="0.25">
      <c r="A607" s="33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2.75" customHeight="1" x14ac:dyDescent="0.25">
      <c r="A608" s="33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2.75" customHeight="1" x14ac:dyDescent="0.25">
      <c r="A609" s="33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2.75" customHeight="1" x14ac:dyDescent="0.25">
      <c r="A610" s="33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2.75" customHeight="1" x14ac:dyDescent="0.25">
      <c r="A611" s="33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2.75" customHeight="1" x14ac:dyDescent="0.25">
      <c r="A612" s="33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2.75" customHeight="1" x14ac:dyDescent="0.25">
      <c r="A613" s="33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2.75" customHeight="1" x14ac:dyDescent="0.25">
      <c r="A614" s="33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2.75" customHeight="1" x14ac:dyDescent="0.25">
      <c r="A615" s="33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2.75" customHeight="1" x14ac:dyDescent="0.25">
      <c r="A616" s="33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2.75" customHeight="1" x14ac:dyDescent="0.25">
      <c r="A617" s="33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2.75" customHeight="1" x14ac:dyDescent="0.25">
      <c r="A618" s="33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2.75" customHeight="1" x14ac:dyDescent="0.25">
      <c r="A619" s="33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2.75" customHeight="1" x14ac:dyDescent="0.25">
      <c r="A620" s="33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2.75" customHeight="1" x14ac:dyDescent="0.25">
      <c r="A621" s="33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2.75" customHeight="1" x14ac:dyDescent="0.25">
      <c r="A622" s="33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2.75" customHeight="1" x14ac:dyDescent="0.25">
      <c r="A623" s="33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2.75" customHeight="1" x14ac:dyDescent="0.25">
      <c r="A624" s="33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2.75" customHeight="1" x14ac:dyDescent="0.25">
      <c r="A625" s="33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2.75" customHeight="1" x14ac:dyDescent="0.25">
      <c r="A626" s="33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2.75" customHeight="1" x14ac:dyDescent="0.25">
      <c r="A627" s="33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2.75" customHeight="1" x14ac:dyDescent="0.25">
      <c r="A628" s="33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2.75" customHeight="1" x14ac:dyDescent="0.25">
      <c r="A629" s="33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2.75" customHeight="1" x14ac:dyDescent="0.25">
      <c r="A630" s="33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2.75" customHeight="1" x14ac:dyDescent="0.25">
      <c r="A631" s="33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2.75" customHeight="1" x14ac:dyDescent="0.25">
      <c r="A632" s="33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2.75" customHeight="1" x14ac:dyDescent="0.25">
      <c r="A633" s="33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2.75" customHeight="1" x14ac:dyDescent="0.25">
      <c r="A634" s="33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2.75" customHeight="1" x14ac:dyDescent="0.25">
      <c r="A635" s="33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2.75" customHeight="1" x14ac:dyDescent="0.25">
      <c r="A636" s="33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2.75" customHeight="1" x14ac:dyDescent="0.25">
      <c r="A637" s="33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2.75" customHeight="1" x14ac:dyDescent="0.25">
      <c r="A638" s="33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2.75" customHeight="1" x14ac:dyDescent="0.25">
      <c r="A639" s="33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2.75" customHeight="1" x14ac:dyDescent="0.25">
      <c r="A640" s="33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2.75" customHeight="1" x14ac:dyDescent="0.25">
      <c r="A641" s="33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2.75" customHeight="1" x14ac:dyDescent="0.25">
      <c r="A642" s="33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2.75" customHeight="1" x14ac:dyDescent="0.25">
      <c r="A643" s="33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2.75" customHeight="1" x14ac:dyDescent="0.25">
      <c r="A644" s="33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2.75" customHeight="1" x14ac:dyDescent="0.25">
      <c r="A645" s="33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2.75" customHeight="1" x14ac:dyDescent="0.25">
      <c r="A646" s="33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2.75" customHeight="1" x14ac:dyDescent="0.25">
      <c r="A647" s="33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2.75" customHeight="1" x14ac:dyDescent="0.25">
      <c r="A648" s="33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2.75" customHeight="1" x14ac:dyDescent="0.25">
      <c r="A649" s="33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2.75" customHeight="1" x14ac:dyDescent="0.25">
      <c r="A650" s="33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2.75" customHeight="1" x14ac:dyDescent="0.25">
      <c r="A651" s="33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2.75" customHeight="1" x14ac:dyDescent="0.25">
      <c r="A652" s="33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2.75" customHeight="1" x14ac:dyDescent="0.25">
      <c r="A653" s="33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2.75" customHeight="1" x14ac:dyDescent="0.25">
      <c r="A654" s="33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2.75" customHeight="1" x14ac:dyDescent="0.25">
      <c r="A655" s="33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2.75" customHeight="1" x14ac:dyDescent="0.25">
      <c r="A656" s="33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2.75" customHeight="1" x14ac:dyDescent="0.25">
      <c r="A657" s="33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2.75" customHeight="1" x14ac:dyDescent="0.25">
      <c r="A658" s="33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2.75" customHeight="1" x14ac:dyDescent="0.25">
      <c r="A659" s="33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2.75" customHeight="1" x14ac:dyDescent="0.25">
      <c r="A660" s="33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2.75" customHeight="1" x14ac:dyDescent="0.25">
      <c r="A661" s="33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2.75" customHeight="1" x14ac:dyDescent="0.25">
      <c r="A662" s="33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2.75" customHeight="1" x14ac:dyDescent="0.25">
      <c r="A663" s="33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2.75" customHeight="1" x14ac:dyDescent="0.25">
      <c r="A664" s="33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2.75" customHeight="1" x14ac:dyDescent="0.25">
      <c r="A665" s="33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2.75" customHeight="1" x14ac:dyDescent="0.25">
      <c r="A666" s="33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2.75" customHeight="1" x14ac:dyDescent="0.25">
      <c r="A667" s="33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2.75" customHeight="1" x14ac:dyDescent="0.25">
      <c r="A668" s="33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2.75" customHeight="1" x14ac:dyDescent="0.25">
      <c r="A669" s="33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2.75" customHeight="1" x14ac:dyDescent="0.25">
      <c r="A670" s="33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2.75" customHeight="1" x14ac:dyDescent="0.25">
      <c r="A671" s="33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2.75" customHeight="1" x14ac:dyDescent="0.25">
      <c r="A672" s="33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2.75" customHeight="1" x14ac:dyDescent="0.25">
      <c r="A673" s="33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2.75" customHeight="1" x14ac:dyDescent="0.25">
      <c r="A674" s="33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2.75" customHeight="1" x14ac:dyDescent="0.25">
      <c r="A675" s="33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2.75" customHeight="1" x14ac:dyDescent="0.25">
      <c r="A676" s="33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2.75" customHeight="1" x14ac:dyDescent="0.25">
      <c r="A677" s="33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2.75" customHeight="1" x14ac:dyDescent="0.25">
      <c r="A678" s="33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2.75" customHeight="1" x14ac:dyDescent="0.25">
      <c r="A679" s="33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2.75" customHeight="1" x14ac:dyDescent="0.25">
      <c r="A680" s="33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2.75" customHeight="1" x14ac:dyDescent="0.25">
      <c r="A681" s="33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2.75" customHeight="1" x14ac:dyDescent="0.25">
      <c r="A682" s="33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2.75" customHeight="1" x14ac:dyDescent="0.25">
      <c r="A683" s="33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2.75" customHeight="1" x14ac:dyDescent="0.25">
      <c r="A684" s="33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2.75" customHeight="1" x14ac:dyDescent="0.25">
      <c r="A685" s="33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2.75" customHeight="1" x14ac:dyDescent="0.25">
      <c r="A686" s="33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2.75" customHeight="1" x14ac:dyDescent="0.25">
      <c r="A687" s="33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2.75" customHeight="1" x14ac:dyDescent="0.25">
      <c r="A688" s="33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2.75" customHeight="1" x14ac:dyDescent="0.25">
      <c r="A689" s="33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2.75" customHeight="1" x14ac:dyDescent="0.25">
      <c r="A690" s="33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2.75" customHeight="1" x14ac:dyDescent="0.25">
      <c r="A691" s="33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2.75" customHeight="1" x14ac:dyDescent="0.25">
      <c r="A692" s="33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2.75" customHeight="1" x14ac:dyDescent="0.25">
      <c r="A693" s="33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2.75" customHeight="1" x14ac:dyDescent="0.25">
      <c r="A694" s="33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2.75" customHeight="1" x14ac:dyDescent="0.25">
      <c r="A695" s="33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2.75" customHeight="1" x14ac:dyDescent="0.25">
      <c r="A696" s="33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2.75" customHeight="1" x14ac:dyDescent="0.25">
      <c r="A697" s="33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2.75" customHeight="1" x14ac:dyDescent="0.25">
      <c r="A698" s="33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2.75" customHeight="1" x14ac:dyDescent="0.25">
      <c r="A699" s="33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2.75" customHeight="1" x14ac:dyDescent="0.25">
      <c r="A700" s="33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2.75" customHeight="1" x14ac:dyDescent="0.25">
      <c r="A701" s="33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2.75" customHeight="1" x14ac:dyDescent="0.25">
      <c r="A702" s="33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2.75" customHeight="1" x14ac:dyDescent="0.25">
      <c r="A703" s="33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2.75" customHeight="1" x14ac:dyDescent="0.25">
      <c r="A704" s="33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2.75" customHeight="1" x14ac:dyDescent="0.25">
      <c r="A705" s="33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2.75" customHeight="1" x14ac:dyDescent="0.25">
      <c r="A706" s="33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2.75" customHeight="1" x14ac:dyDescent="0.25">
      <c r="A707" s="33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2.75" customHeight="1" x14ac:dyDescent="0.25">
      <c r="A708" s="33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2.75" customHeight="1" x14ac:dyDescent="0.25">
      <c r="A709" s="33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2.75" customHeight="1" x14ac:dyDescent="0.25">
      <c r="A710" s="33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2.75" customHeight="1" x14ac:dyDescent="0.25">
      <c r="A711" s="33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2.75" customHeight="1" x14ac:dyDescent="0.25">
      <c r="A712" s="33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2.75" customHeight="1" x14ac:dyDescent="0.25">
      <c r="A713" s="33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2.75" customHeight="1" x14ac:dyDescent="0.25">
      <c r="A714" s="33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2.75" customHeight="1" x14ac:dyDescent="0.25">
      <c r="A715" s="33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2.75" customHeight="1" x14ac:dyDescent="0.25">
      <c r="A716" s="33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2.75" customHeight="1" x14ac:dyDescent="0.25">
      <c r="A717" s="33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2.75" customHeight="1" x14ac:dyDescent="0.25">
      <c r="A718" s="33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2.75" customHeight="1" x14ac:dyDescent="0.25">
      <c r="A719" s="33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2.75" customHeight="1" x14ac:dyDescent="0.25">
      <c r="A720" s="33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2.75" customHeight="1" x14ac:dyDescent="0.25">
      <c r="A721" s="33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2.75" customHeight="1" x14ac:dyDescent="0.25">
      <c r="A722" s="33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2.75" customHeight="1" x14ac:dyDescent="0.25">
      <c r="A723" s="33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2.75" customHeight="1" x14ac:dyDescent="0.25">
      <c r="A724" s="33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2.75" customHeight="1" x14ac:dyDescent="0.25">
      <c r="A725" s="33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2.75" customHeight="1" x14ac:dyDescent="0.25">
      <c r="A726" s="33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2.75" customHeight="1" x14ac:dyDescent="0.25">
      <c r="A727" s="33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2.75" customHeight="1" x14ac:dyDescent="0.25">
      <c r="A728" s="33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2.75" customHeight="1" x14ac:dyDescent="0.25">
      <c r="A729" s="33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2.75" customHeight="1" x14ac:dyDescent="0.25">
      <c r="A730" s="33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2.75" customHeight="1" x14ac:dyDescent="0.25">
      <c r="A731" s="33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2.75" customHeight="1" x14ac:dyDescent="0.25">
      <c r="A732" s="33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2.75" customHeight="1" x14ac:dyDescent="0.25">
      <c r="A733" s="33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2.75" customHeight="1" x14ac:dyDescent="0.25">
      <c r="A734" s="33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2.75" customHeight="1" x14ac:dyDescent="0.25">
      <c r="A735" s="33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2.75" customHeight="1" x14ac:dyDescent="0.25">
      <c r="A736" s="33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2.75" customHeight="1" x14ac:dyDescent="0.25">
      <c r="A737" s="33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2.75" customHeight="1" x14ac:dyDescent="0.25">
      <c r="A738" s="33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2.75" customHeight="1" x14ac:dyDescent="0.25">
      <c r="A739" s="33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2.75" customHeight="1" x14ac:dyDescent="0.25">
      <c r="A740" s="33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2.75" customHeight="1" x14ac:dyDescent="0.25">
      <c r="A741" s="33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2.75" customHeight="1" x14ac:dyDescent="0.25">
      <c r="A742" s="33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2.75" customHeight="1" x14ac:dyDescent="0.25">
      <c r="A743" s="33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2.75" customHeight="1" x14ac:dyDescent="0.25">
      <c r="A744" s="33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2.75" customHeight="1" x14ac:dyDescent="0.25">
      <c r="A745" s="33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2.75" customHeight="1" x14ac:dyDescent="0.25">
      <c r="A746" s="33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2.75" customHeight="1" x14ac:dyDescent="0.25">
      <c r="A747" s="33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2.75" customHeight="1" x14ac:dyDescent="0.25">
      <c r="A748" s="33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2.75" customHeight="1" x14ac:dyDescent="0.25">
      <c r="A749" s="33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2.75" customHeight="1" x14ac:dyDescent="0.25">
      <c r="A750" s="33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2.75" customHeight="1" x14ac:dyDescent="0.25">
      <c r="A751" s="33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2.75" customHeight="1" x14ac:dyDescent="0.25">
      <c r="A752" s="33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2.75" customHeight="1" x14ac:dyDescent="0.25">
      <c r="A753" s="33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2.75" customHeight="1" x14ac:dyDescent="0.25">
      <c r="A754" s="33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2.75" customHeight="1" x14ac:dyDescent="0.25">
      <c r="A755" s="33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2.75" customHeight="1" x14ac:dyDescent="0.25">
      <c r="A756" s="33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2.75" customHeight="1" x14ac:dyDescent="0.25">
      <c r="A757" s="33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2.75" customHeight="1" x14ac:dyDescent="0.25">
      <c r="A758" s="33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2.75" customHeight="1" x14ac:dyDescent="0.25">
      <c r="A759" s="33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2.75" customHeight="1" x14ac:dyDescent="0.25">
      <c r="A760" s="33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2.75" customHeight="1" x14ac:dyDescent="0.25">
      <c r="A761" s="33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2.75" customHeight="1" x14ac:dyDescent="0.25">
      <c r="A762" s="33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2.75" customHeight="1" x14ac:dyDescent="0.25">
      <c r="A763" s="33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2.75" customHeight="1" x14ac:dyDescent="0.25">
      <c r="A764" s="33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2.75" customHeight="1" x14ac:dyDescent="0.25">
      <c r="A765" s="33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2.75" customHeight="1" x14ac:dyDescent="0.25">
      <c r="A766" s="33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2.75" customHeight="1" x14ac:dyDescent="0.25">
      <c r="A767" s="33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2.75" customHeight="1" x14ac:dyDescent="0.25">
      <c r="A768" s="33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2.75" customHeight="1" x14ac:dyDescent="0.25">
      <c r="A769" s="33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2.75" customHeight="1" x14ac:dyDescent="0.25">
      <c r="A770" s="33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2.75" customHeight="1" x14ac:dyDescent="0.25">
      <c r="A771" s="33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2.75" customHeight="1" x14ac:dyDescent="0.25">
      <c r="A772" s="33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2.75" customHeight="1" x14ac:dyDescent="0.25">
      <c r="A773" s="33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2.75" customHeight="1" x14ac:dyDescent="0.25">
      <c r="A774" s="33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2.75" customHeight="1" x14ac:dyDescent="0.25">
      <c r="A775" s="33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2.75" customHeight="1" x14ac:dyDescent="0.25">
      <c r="A776" s="33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2.75" customHeight="1" x14ac:dyDescent="0.25">
      <c r="A777" s="33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2.75" customHeight="1" x14ac:dyDescent="0.25">
      <c r="A778" s="33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2.75" customHeight="1" x14ac:dyDescent="0.25">
      <c r="A779" s="33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2.75" customHeight="1" x14ac:dyDescent="0.25">
      <c r="A780" s="33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2.75" customHeight="1" x14ac:dyDescent="0.25">
      <c r="A781" s="33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2.75" customHeight="1" x14ac:dyDescent="0.25">
      <c r="A782" s="33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2.75" customHeight="1" x14ac:dyDescent="0.25">
      <c r="A783" s="33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2.75" customHeight="1" x14ac:dyDescent="0.25">
      <c r="A784" s="33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2.75" customHeight="1" x14ac:dyDescent="0.25">
      <c r="A785" s="33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2.75" customHeight="1" x14ac:dyDescent="0.25">
      <c r="A786" s="33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2.75" customHeight="1" x14ac:dyDescent="0.25">
      <c r="A787" s="33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2.75" customHeight="1" x14ac:dyDescent="0.25">
      <c r="A788" s="33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2.75" customHeight="1" x14ac:dyDescent="0.25">
      <c r="A789" s="33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2.75" customHeight="1" x14ac:dyDescent="0.25">
      <c r="A790" s="33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2.75" customHeight="1" x14ac:dyDescent="0.25">
      <c r="A791" s="33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2.75" customHeight="1" x14ac:dyDescent="0.25">
      <c r="A792" s="33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2.75" customHeight="1" x14ac:dyDescent="0.25">
      <c r="A793" s="33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2.75" customHeight="1" x14ac:dyDescent="0.25">
      <c r="A794" s="33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2.75" customHeight="1" x14ac:dyDescent="0.25">
      <c r="A795" s="33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2.75" customHeight="1" x14ac:dyDescent="0.25">
      <c r="A796" s="33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2.75" customHeight="1" x14ac:dyDescent="0.25">
      <c r="A797" s="33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2.75" customHeight="1" x14ac:dyDescent="0.25">
      <c r="A798" s="33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2.75" customHeight="1" x14ac:dyDescent="0.25">
      <c r="A799" s="33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2.75" customHeight="1" x14ac:dyDescent="0.25">
      <c r="A800" s="33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2.75" customHeight="1" x14ac:dyDescent="0.25">
      <c r="A801" s="33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2.75" customHeight="1" x14ac:dyDescent="0.25">
      <c r="A802" s="33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2.75" customHeight="1" x14ac:dyDescent="0.25">
      <c r="A803" s="33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2.75" customHeight="1" x14ac:dyDescent="0.25">
      <c r="A804" s="33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2.75" customHeight="1" x14ac:dyDescent="0.25">
      <c r="A805" s="33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2.75" customHeight="1" x14ac:dyDescent="0.25">
      <c r="A806" s="33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2.75" customHeight="1" x14ac:dyDescent="0.25">
      <c r="A807" s="33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2.75" customHeight="1" x14ac:dyDescent="0.25">
      <c r="A808" s="33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2.75" customHeight="1" x14ac:dyDescent="0.25">
      <c r="A809" s="33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2.75" customHeight="1" x14ac:dyDescent="0.25">
      <c r="A810" s="33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2.75" customHeight="1" x14ac:dyDescent="0.25">
      <c r="A811" s="33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2.75" customHeight="1" x14ac:dyDescent="0.25">
      <c r="A812" s="33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2.75" customHeight="1" x14ac:dyDescent="0.25">
      <c r="A813" s="33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2.75" customHeight="1" x14ac:dyDescent="0.25">
      <c r="A814" s="33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2.75" customHeight="1" x14ac:dyDescent="0.25">
      <c r="A815" s="33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2.75" customHeight="1" x14ac:dyDescent="0.25">
      <c r="A816" s="33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2.75" customHeight="1" x14ac:dyDescent="0.25">
      <c r="A817" s="33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2.75" customHeight="1" x14ac:dyDescent="0.25">
      <c r="A818" s="33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2.75" customHeight="1" x14ac:dyDescent="0.25">
      <c r="A819" s="33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2.75" customHeight="1" x14ac:dyDescent="0.25">
      <c r="A820" s="33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2.75" customHeight="1" x14ac:dyDescent="0.25">
      <c r="A821" s="33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2.75" customHeight="1" x14ac:dyDescent="0.25">
      <c r="A822" s="33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2.75" customHeight="1" x14ac:dyDescent="0.25">
      <c r="A823" s="33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2.75" customHeight="1" x14ac:dyDescent="0.25">
      <c r="A824" s="33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2.75" customHeight="1" x14ac:dyDescent="0.25">
      <c r="A825" s="33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2.75" customHeight="1" x14ac:dyDescent="0.25">
      <c r="A826" s="33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2.75" customHeight="1" x14ac:dyDescent="0.25">
      <c r="A827" s="33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2.75" customHeight="1" x14ac:dyDescent="0.25">
      <c r="A828" s="33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2.75" customHeight="1" x14ac:dyDescent="0.25">
      <c r="A829" s="33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2.75" customHeight="1" x14ac:dyDescent="0.25">
      <c r="A830" s="33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2.75" customHeight="1" x14ac:dyDescent="0.25">
      <c r="A831" s="33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2.75" customHeight="1" x14ac:dyDescent="0.25">
      <c r="A832" s="33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2.75" customHeight="1" x14ac:dyDescent="0.25">
      <c r="A833" s="33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2.75" customHeight="1" x14ac:dyDescent="0.25">
      <c r="A834" s="33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2.75" customHeight="1" x14ac:dyDescent="0.25">
      <c r="A835" s="33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2.75" customHeight="1" x14ac:dyDescent="0.25">
      <c r="A836" s="33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2.75" customHeight="1" x14ac:dyDescent="0.25">
      <c r="A837" s="33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2.75" customHeight="1" x14ac:dyDescent="0.25">
      <c r="A838" s="33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2.75" customHeight="1" x14ac:dyDescent="0.25">
      <c r="A839" s="33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2.75" customHeight="1" x14ac:dyDescent="0.25">
      <c r="A840" s="33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2.75" customHeight="1" x14ac:dyDescent="0.25">
      <c r="A841" s="33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2.75" customHeight="1" x14ac:dyDescent="0.25">
      <c r="A842" s="33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2.75" customHeight="1" x14ac:dyDescent="0.25">
      <c r="A843" s="33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2.75" customHeight="1" x14ac:dyDescent="0.25">
      <c r="A844" s="33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2.75" customHeight="1" x14ac:dyDescent="0.25">
      <c r="A845" s="33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2.75" customHeight="1" x14ac:dyDescent="0.25">
      <c r="A846" s="33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2.75" customHeight="1" x14ac:dyDescent="0.25">
      <c r="A847" s="33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2.75" customHeight="1" x14ac:dyDescent="0.25">
      <c r="A848" s="33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2.75" customHeight="1" x14ac:dyDescent="0.25">
      <c r="A849" s="33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2.75" customHeight="1" x14ac:dyDescent="0.25">
      <c r="A850" s="33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2.75" customHeight="1" x14ac:dyDescent="0.25">
      <c r="A851" s="33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2.75" customHeight="1" x14ac:dyDescent="0.25">
      <c r="A852" s="33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2.75" customHeight="1" x14ac:dyDescent="0.25">
      <c r="A853" s="33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2.75" customHeight="1" x14ac:dyDescent="0.25">
      <c r="A854" s="33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2.75" customHeight="1" x14ac:dyDescent="0.25">
      <c r="A855" s="33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2.75" customHeight="1" x14ac:dyDescent="0.25">
      <c r="A856" s="33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2.75" customHeight="1" x14ac:dyDescent="0.25">
      <c r="A857" s="33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2.75" customHeight="1" x14ac:dyDescent="0.25">
      <c r="A858" s="33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2.75" customHeight="1" x14ac:dyDescent="0.25">
      <c r="A859" s="33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2.75" customHeight="1" x14ac:dyDescent="0.25">
      <c r="A860" s="33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2.75" customHeight="1" x14ac:dyDescent="0.25">
      <c r="A861" s="33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2.75" customHeight="1" x14ac:dyDescent="0.25">
      <c r="A862" s="33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2.75" customHeight="1" x14ac:dyDescent="0.25">
      <c r="A863" s="33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2.75" customHeight="1" x14ac:dyDescent="0.25">
      <c r="A864" s="33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2.75" customHeight="1" x14ac:dyDescent="0.25">
      <c r="A865" s="33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2.75" customHeight="1" x14ac:dyDescent="0.25">
      <c r="A866" s="33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2.75" customHeight="1" x14ac:dyDescent="0.25">
      <c r="A867" s="33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2.75" customHeight="1" x14ac:dyDescent="0.25">
      <c r="A868" s="33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2.75" customHeight="1" x14ac:dyDescent="0.25">
      <c r="A869" s="33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2.75" customHeight="1" x14ac:dyDescent="0.25">
      <c r="A870" s="33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2.75" customHeight="1" x14ac:dyDescent="0.25">
      <c r="A871" s="33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2.75" customHeight="1" x14ac:dyDescent="0.25">
      <c r="A872" s="33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2.75" customHeight="1" x14ac:dyDescent="0.25">
      <c r="A873" s="33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2.75" customHeight="1" x14ac:dyDescent="0.25">
      <c r="A874" s="33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2.75" customHeight="1" x14ac:dyDescent="0.25">
      <c r="A875" s="33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2.75" customHeight="1" x14ac:dyDescent="0.25">
      <c r="A876" s="33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2.75" customHeight="1" x14ac:dyDescent="0.25">
      <c r="A877" s="33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2.75" customHeight="1" x14ac:dyDescent="0.25">
      <c r="A878" s="33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2.75" customHeight="1" x14ac:dyDescent="0.25">
      <c r="A879" s="33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2.75" customHeight="1" x14ac:dyDescent="0.25">
      <c r="A880" s="33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2.75" customHeight="1" x14ac:dyDescent="0.25">
      <c r="A881" s="33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2.75" customHeight="1" x14ac:dyDescent="0.25">
      <c r="A882" s="33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2.75" customHeight="1" x14ac:dyDescent="0.25">
      <c r="A883" s="33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2.75" customHeight="1" x14ac:dyDescent="0.25">
      <c r="A884" s="33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2.75" customHeight="1" x14ac:dyDescent="0.25">
      <c r="A885" s="33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2.75" customHeight="1" x14ac:dyDescent="0.25">
      <c r="A886" s="33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2.75" customHeight="1" x14ac:dyDescent="0.25">
      <c r="A887" s="33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2.75" customHeight="1" x14ac:dyDescent="0.25">
      <c r="A888" s="33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2.75" customHeight="1" x14ac:dyDescent="0.25">
      <c r="A889" s="33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2.75" customHeight="1" x14ac:dyDescent="0.25">
      <c r="A890" s="33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2.75" customHeight="1" x14ac:dyDescent="0.25">
      <c r="A891" s="33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2.75" customHeight="1" x14ac:dyDescent="0.25">
      <c r="A892" s="33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2.75" customHeight="1" x14ac:dyDescent="0.25">
      <c r="A893" s="33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2.75" customHeight="1" x14ac:dyDescent="0.25">
      <c r="A894" s="33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2.75" customHeight="1" x14ac:dyDescent="0.25">
      <c r="A895" s="33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2.75" customHeight="1" x14ac:dyDescent="0.25">
      <c r="A896" s="33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2.75" customHeight="1" x14ac:dyDescent="0.25">
      <c r="A897" s="33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2.75" customHeight="1" x14ac:dyDescent="0.25">
      <c r="A898" s="33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2.75" customHeight="1" x14ac:dyDescent="0.25">
      <c r="A899" s="33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2.75" customHeight="1" x14ac:dyDescent="0.25">
      <c r="A900" s="33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2.75" customHeight="1" x14ac:dyDescent="0.25">
      <c r="A901" s="33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2.75" customHeight="1" x14ac:dyDescent="0.25">
      <c r="A902" s="33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2.75" customHeight="1" x14ac:dyDescent="0.25">
      <c r="A903" s="33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2.75" customHeight="1" x14ac:dyDescent="0.25">
      <c r="A904" s="33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2.75" customHeight="1" x14ac:dyDescent="0.25">
      <c r="A905" s="33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2.75" customHeight="1" x14ac:dyDescent="0.25">
      <c r="A906" s="33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2.75" customHeight="1" x14ac:dyDescent="0.25">
      <c r="A907" s="33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2.75" customHeight="1" x14ac:dyDescent="0.25">
      <c r="A908" s="33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2.75" customHeight="1" x14ac:dyDescent="0.25">
      <c r="A909" s="33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2.75" customHeight="1" x14ac:dyDescent="0.25">
      <c r="A910" s="33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2.75" customHeight="1" x14ac:dyDescent="0.25">
      <c r="A911" s="33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2.75" customHeight="1" x14ac:dyDescent="0.25">
      <c r="A912" s="33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2.75" customHeight="1" x14ac:dyDescent="0.25">
      <c r="A913" s="33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2.75" customHeight="1" x14ac:dyDescent="0.25">
      <c r="A914" s="33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2.75" customHeight="1" x14ac:dyDescent="0.25">
      <c r="A915" s="33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2.75" customHeight="1" x14ac:dyDescent="0.25">
      <c r="A916" s="33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2.75" customHeight="1" x14ac:dyDescent="0.25">
      <c r="A917" s="33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2.75" customHeight="1" x14ac:dyDescent="0.25">
      <c r="A918" s="33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2.75" customHeight="1" x14ac:dyDescent="0.25">
      <c r="A919" s="33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2.75" customHeight="1" x14ac:dyDescent="0.25">
      <c r="A920" s="33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2.75" customHeight="1" x14ac:dyDescent="0.25">
      <c r="A921" s="33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2.75" customHeight="1" x14ac:dyDescent="0.25">
      <c r="A922" s="33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2.75" customHeight="1" x14ac:dyDescent="0.25">
      <c r="A923" s="33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2.75" customHeight="1" x14ac:dyDescent="0.25">
      <c r="A924" s="33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2.75" customHeight="1" x14ac:dyDescent="0.25">
      <c r="A925" s="33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2.75" customHeight="1" x14ac:dyDescent="0.25">
      <c r="A926" s="33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2.75" customHeight="1" x14ac:dyDescent="0.25">
      <c r="A927" s="33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2.75" customHeight="1" x14ac:dyDescent="0.25">
      <c r="A928" s="33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2.75" customHeight="1" x14ac:dyDescent="0.25">
      <c r="A929" s="33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2.75" customHeight="1" x14ac:dyDescent="0.25">
      <c r="A930" s="33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2.75" customHeight="1" x14ac:dyDescent="0.25">
      <c r="A931" s="33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2.75" customHeight="1" x14ac:dyDescent="0.25">
      <c r="A932" s="33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2.75" customHeight="1" x14ac:dyDescent="0.25">
      <c r="A933" s="33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2.75" customHeight="1" x14ac:dyDescent="0.25">
      <c r="A934" s="33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2.75" customHeight="1" x14ac:dyDescent="0.25">
      <c r="A935" s="33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2.75" customHeight="1" x14ac:dyDescent="0.25">
      <c r="A936" s="33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2.75" customHeight="1" x14ac:dyDescent="0.25">
      <c r="A937" s="33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2.75" customHeight="1" x14ac:dyDescent="0.25">
      <c r="A938" s="33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2.75" customHeight="1" x14ac:dyDescent="0.25">
      <c r="A939" s="33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2.75" customHeight="1" x14ac:dyDescent="0.25">
      <c r="A940" s="33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2.75" customHeight="1" x14ac:dyDescent="0.25">
      <c r="A941" s="33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2.75" customHeight="1" x14ac:dyDescent="0.25">
      <c r="A942" s="33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2.75" customHeight="1" x14ac:dyDescent="0.25">
      <c r="A943" s="33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2.75" customHeight="1" x14ac:dyDescent="0.25">
      <c r="A944" s="33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2.75" customHeight="1" x14ac:dyDescent="0.25">
      <c r="A945" s="33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2.75" customHeight="1" x14ac:dyDescent="0.25">
      <c r="A946" s="33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2.75" customHeight="1" x14ac:dyDescent="0.25">
      <c r="A947" s="33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2.75" customHeight="1" x14ac:dyDescent="0.25">
      <c r="A948" s="33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2.75" customHeight="1" x14ac:dyDescent="0.25">
      <c r="A949" s="33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2.75" customHeight="1" x14ac:dyDescent="0.25">
      <c r="A950" s="33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2.75" customHeight="1" x14ac:dyDescent="0.25">
      <c r="A951" s="33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2.75" customHeight="1" x14ac:dyDescent="0.25">
      <c r="A952" s="33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2.75" customHeight="1" x14ac:dyDescent="0.25">
      <c r="A953" s="33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2.75" customHeight="1" x14ac:dyDescent="0.25">
      <c r="A954" s="33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2.75" customHeight="1" x14ac:dyDescent="0.25">
      <c r="A955" s="33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2.75" customHeight="1" x14ac:dyDescent="0.25">
      <c r="A956" s="33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2.75" customHeight="1" x14ac:dyDescent="0.25">
      <c r="A957" s="33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2.75" customHeight="1" x14ac:dyDescent="0.25">
      <c r="A958" s="33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2.75" customHeight="1" x14ac:dyDescent="0.25">
      <c r="A959" s="33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2.75" customHeight="1" x14ac:dyDescent="0.25">
      <c r="A960" s="33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2.75" customHeight="1" x14ac:dyDescent="0.25">
      <c r="A961" s="33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2.75" customHeight="1" x14ac:dyDescent="0.25">
      <c r="A962" s="33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2.75" customHeight="1" x14ac:dyDescent="0.25">
      <c r="A963" s="33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2.75" customHeight="1" x14ac:dyDescent="0.25">
      <c r="A964" s="33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2.75" customHeight="1" x14ac:dyDescent="0.25">
      <c r="A965" s="33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2.75" customHeight="1" x14ac:dyDescent="0.25">
      <c r="A966" s="33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2.75" customHeight="1" x14ac:dyDescent="0.25">
      <c r="A967" s="33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2.75" customHeight="1" x14ac:dyDescent="0.25">
      <c r="A968" s="33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2.75" customHeight="1" x14ac:dyDescent="0.25">
      <c r="A969" s="33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2.75" customHeight="1" x14ac:dyDescent="0.25">
      <c r="A970" s="33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2.75" customHeight="1" x14ac:dyDescent="0.25">
      <c r="A971" s="33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2.75" customHeight="1" x14ac:dyDescent="0.25">
      <c r="A972" s="33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2.75" customHeight="1" x14ac:dyDescent="0.25">
      <c r="A973" s="33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2.75" customHeight="1" x14ac:dyDescent="0.25">
      <c r="A974" s="33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2.75" customHeight="1" x14ac:dyDescent="0.25">
      <c r="A975" s="33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2.75" customHeight="1" x14ac:dyDescent="0.25">
      <c r="A976" s="33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2.75" customHeight="1" x14ac:dyDescent="0.25">
      <c r="A977" s="33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2.75" customHeight="1" x14ac:dyDescent="0.25">
      <c r="A978" s="33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2.75" customHeight="1" x14ac:dyDescent="0.25">
      <c r="A979" s="33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2.75" customHeight="1" x14ac:dyDescent="0.25">
      <c r="A980" s="33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2.75" customHeight="1" x14ac:dyDescent="0.25">
      <c r="A981" s="33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2.75" customHeight="1" x14ac:dyDescent="0.25">
      <c r="A982" s="33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2.75" customHeight="1" x14ac:dyDescent="0.25">
      <c r="A983" s="33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2.75" customHeight="1" x14ac:dyDescent="0.25">
      <c r="A984" s="33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2.75" customHeight="1" x14ac:dyDescent="0.25">
      <c r="A985" s="33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2.75" customHeight="1" x14ac:dyDescent="0.25">
      <c r="A986" s="33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2.75" customHeight="1" x14ac:dyDescent="0.25">
      <c r="A987" s="33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2.75" customHeight="1" x14ac:dyDescent="0.25">
      <c r="A988" s="33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2.75" customHeight="1" x14ac:dyDescent="0.25">
      <c r="A989" s="33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2.75" customHeight="1" x14ac:dyDescent="0.25">
      <c r="A990" s="33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2.75" customHeight="1" x14ac:dyDescent="0.25">
      <c r="A991" s="33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2.75" customHeight="1" x14ac:dyDescent="0.25">
      <c r="A992" s="33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2.75" customHeight="1" x14ac:dyDescent="0.25">
      <c r="A993" s="33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2.75" customHeight="1" x14ac:dyDescent="0.25">
      <c r="A994" s="33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2.75" customHeight="1" x14ac:dyDescent="0.25">
      <c r="A995" s="33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2.75" customHeight="1" x14ac:dyDescent="0.25">
      <c r="A996" s="33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2.75" customHeight="1" x14ac:dyDescent="0.25">
      <c r="A997" s="33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2.75" customHeight="1" x14ac:dyDescent="0.25">
      <c r="A998" s="33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2.75" customHeight="1" x14ac:dyDescent="0.25">
      <c r="A999" s="33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2.75" customHeight="1" x14ac:dyDescent="0.25">
      <c r="A1000" s="33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1">
    <mergeCell ref="A2:B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TR_EZ_AX02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MEMI</dc:creator>
  <cp:lastModifiedBy>Melina Silva</cp:lastModifiedBy>
  <cp:revision>1</cp:revision>
  <dcterms:created xsi:type="dcterms:W3CDTF">2020-04-01T03:46:35Z</dcterms:created>
  <dcterms:modified xsi:type="dcterms:W3CDTF">2025-07-14T12:45:52Z</dcterms:modified>
  <dc:language>es-AR</dc:language>
</cp:coreProperties>
</file>