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li\Downloads\Banco de datos Intermediacion financiera\"/>
    </mc:Choice>
  </mc:AlternateContent>
  <xr:revisionPtr revIDLastSave="0" documentId="13_ncr:1_{4E7039DB-AC16-47DC-B4C7-77A556C1B1F3}" xr6:coauthVersionLast="47" xr6:coauthVersionMax="47" xr10:uidLastSave="{00000000-0000-0000-0000-000000000000}"/>
  <bookViews>
    <workbookView xWindow="-108" yWindow="-108" windowWidth="23256" windowHeight="12456" tabRatio="813" xr2:uid="{00000000-000D-0000-FFFF-FFFF00000000}"/>
  </bookViews>
  <sheets>
    <sheet name="Fin_BCM_AX03" sheetId="3" r:id="rId1"/>
    <sheet name="2025" sheetId="19" r:id="rId2"/>
    <sheet name="2024" sheetId="18" r:id="rId3"/>
    <sheet name="2023" sheetId="17" r:id="rId4"/>
    <sheet name="2022" sheetId="16" r:id="rId5"/>
    <sheet name="2021" sheetId="15" r:id="rId6"/>
    <sheet name="2020" sheetId="14" r:id="rId7"/>
    <sheet name="2019" sheetId="13" r:id="rId8"/>
    <sheet name="2018" sheetId="12" r:id="rId9"/>
    <sheet name="2017" sheetId="10" r:id="rId10"/>
    <sheet name="2016" sheetId="9" r:id="rId11"/>
    <sheet name="2015" sheetId="8" r:id="rId12"/>
    <sheet name="2014" sheetId="7" r:id="rId13"/>
    <sheet name="2013" sheetId="6" r:id="rId14"/>
    <sheet name="2012" sheetId="5" r:id="rId15"/>
    <sheet name="2011" sheetId="4" r:id="rId16"/>
    <sheet name="2010" sheetId="2" r:id="rId17"/>
    <sheet name="2009" sheetId="1" r:id="rId18"/>
    <sheet name="Ficha técnica" sheetId="11" r:id="rId19"/>
  </sheets>
  <definedNames>
    <definedName name="_Año__2019">Fin_BCM_AX03!$A$8</definedName>
    <definedName name="Año2019">Fin_BCM_AX03!$A$8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<sst xmlns="http://schemas.openxmlformats.org/spreadsheetml/2006/main" count="598" uniqueCount="101">
  <si>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</si>
  <si>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</si>
  <si>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</si>
  <si>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</si>
  <si>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</si>
  <si>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</si>
  <si>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</si>
  <si>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</si>
  <si>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</si>
  <si>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</si>
  <si>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</si>
  <si>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</si>
  <si>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</si>
  <si>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</si>
  <si>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</si>
  <si>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</si>
  <si>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</si>
  <si>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</si>
  <si>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</si>
  <si>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</si>
  <si>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</si>
  <si>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</si>
  <si>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</si>
  <si>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</si>
  <si>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</si>
  <si>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</si>
  <si>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</si>
  <si>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</si>
  <si>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</si>
  <si>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</si>
  <si>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</si>
  <si>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</si>
  <si>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</si>
  <si>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</si>
  <si>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</si>
  <si>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</si>
  <si>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</si>
  <si>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</si>
  <si>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</si>
  <si>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</si>
  <si>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</si>
  <si>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</si>
  <si>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</si>
  <si>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</si>
  <si>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</si>
  <si>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</si>
  <si>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</si>
  <si>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</si>
  <si>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</si>
  <si>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</si>
  <si>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</si>
  <si>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</si>
  <si>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</si>
  <si>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</si>
  <si>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</si>
  <si>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</si>
  <si>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</si>
  <si>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</si>
  <si>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</si>
  <si>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</si>
  <si>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</si>
  <si>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</si>
  <si>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</si>
  <si>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</si>
  <si>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</si>
  <si>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</si>
  <si>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</si>
  <si>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</si>
  <si>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</si>
  <si>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</si>
  <si>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</si>
  <si>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</si>
  <si>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</si>
  <si>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</si>
  <si>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</si>
  <si>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</si>
  <si>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</si>
  <si>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</si>
  <si>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</si>
  <si>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</si>
  <si>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</si>
  <si>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</si>
  <si>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</si>
  <si>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</si>
  <si>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</si>
  <si>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</si>
  <si>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</si>
  <si>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</si>
  <si>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</si>
  <si>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</si>
  <si>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</si>
  <si>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</si>
  <si>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</si>
  <si>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</si>
  <si>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</si>
  <si>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</si>
  <si>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Enero/Diciembre 2024</t>
  </si>
  <si>
    <t>Corresponde a los préstamos otorgados por el Banco de la Ciudad de Buenos Aires, discriminados por el destino del préstamo. Incluye los adelantos en cuenta corriente, documentos descontados, Préstamos hipotecarios, prendarios, personales, a titulares del sistema de tarjetas de crédito, y otros prestamos en efectivo no comprendidos en los anteriores, nominados en pesos y dólares estadounidenses, valuados al tipo de cambio de referencia (Ubicación de la información del cambio de referencia</t>
  </si>
  <si>
    <t>Año 2025</t>
  </si>
  <si>
    <t>Préstamos (millones de pesos) otorgados por el Banco de la Ciudad de Buenos Aires por destino del préstamo. Enero 2009/febrero 2025</t>
  </si>
  <si>
    <t>Préstamos (millones de pesos) otorgados por el Banco de la Ciudad de Buenos Aires por destino del préstamo. Enero/febrero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</si>
</sst>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 xr:uid="{00000000-0005-0000-0000-000000000000}"/>
    <cellStyle name="coltit" xfId="2" xr:uid="{00000000-0005-0000-0000-000001000000}"/>
    <cellStyle name="Columna títulos" xfId="3" xr:uid="{00000000-0005-0000-0000-000002000000}"/>
    <cellStyle name="cuadro" xfId="4" xr:uid="{00000000-0005-0000-0000-000003000000}"/>
    <cellStyle name="datos" xfId="5" xr:uid="{00000000-0005-0000-0000-000004000000}"/>
    <cellStyle name="Encabezado" xfId="6" xr:uid="{00000000-0005-0000-0000-000005000000}"/>
    <cellStyle name="F2" xfId="7" xr:uid="{00000000-0005-0000-0000-000006000000}"/>
    <cellStyle name="F3" xfId="8" xr:uid="{00000000-0005-0000-0000-000007000000}"/>
    <cellStyle name="F4" xfId="9" xr:uid="{00000000-0005-0000-0000-000008000000}"/>
    <cellStyle name="F5" xfId="10" xr:uid="{00000000-0005-0000-0000-000009000000}"/>
    <cellStyle name="F6" xfId="11" xr:uid="{00000000-0005-0000-0000-00000A000000}"/>
    <cellStyle name="F7" xfId="12" xr:uid="{00000000-0005-0000-0000-00000B000000}"/>
    <cellStyle name="F8" xfId="13" xr:uid="{00000000-0005-0000-0000-00000C000000}"/>
    <cellStyle name="Fin del cuadro" xfId="14" xr:uid="{00000000-0005-0000-0000-00000D000000}"/>
    <cellStyle name="fincuadro" xfId="15" xr:uid="{00000000-0005-0000-0000-00000E000000}"/>
    <cellStyle name="fuente" xfId="16" xr:uid="{00000000-0005-0000-0000-00000F000000}"/>
    <cellStyle name="Hipervínculo" xfId="17" builtinId="8"/>
    <cellStyle name="Hipervínculo visitado" xfId="27" builtinId="9" hidden="1"/>
    <cellStyle name="Millares 2" xfId="18" xr:uid="{00000000-0005-0000-0000-000012000000}"/>
    <cellStyle name="Millares 3" xfId="19" xr:uid="{00000000-0005-0000-0000-000013000000}"/>
    <cellStyle name="Millares 4" xfId="20" xr:uid="{00000000-0005-0000-0000-000014000000}"/>
    <cellStyle name="Normal" xfId="0" builtinId="0"/>
    <cellStyle name="Normal 2" xfId="21" xr:uid="{00000000-0005-0000-0000-000016000000}"/>
    <cellStyle name="Normal 3" xfId="22" xr:uid="{00000000-0005-0000-0000-000017000000}"/>
    <cellStyle name="Normal 4" xfId="23" xr:uid="{00000000-0005-0000-0000-000018000000}"/>
    <cellStyle name="titulo" xfId="24" xr:uid="{00000000-0005-0000-0000-000019000000}"/>
    <cellStyle name="total 2" xfId="25" xr:uid="{00000000-0005-0000-0000-00001A000000}"/>
    <cellStyle name="totcuadro" xfId="2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M1"/>
    </sheetView>
  </sheetViews>
  <sheetFormatPr baseColWidth="10" defaultColWidth="10.88671875" defaultRowHeight="13.2" x14ac:dyDescent="0.25"/>
  <cols>
    <col min="1" max="16384" width="10.88671875" style="1"/>
  </cols>
  <sheetData>
    <row r="1" spans="1:13" s="41" customFormat="1" ht="12.75" customHeight="1" x14ac:dyDescent="0.25">
      <c r="A1" s="106" t="s">
        <v>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41" customFormat="1" ht="12.75" customHeight="1" x14ac:dyDescent="0.25">
      <c r="A2" s="96" t="s">
        <v>98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s="41" customFormat="1" ht="12.75" customHeight="1" x14ac:dyDescent="0.25">
      <c r="A3" s="96" t="s">
        <v>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5">
      <c r="A4" s="96" t="s">
        <v>90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5">
      <c r="A5" s="94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s="41" customFormat="1" ht="12.75" customHeight="1" x14ac:dyDescent="0.25">
      <c r="A6" s="49" t="s">
        <v>87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x14ac:dyDescent="0.25">
      <c r="A7" s="73" t="s">
        <v>84</v>
      </c>
    </row>
    <row r="8" spans="1:13" x14ac:dyDescent="0.25">
      <c r="A8" s="73" t="s">
        <v>81</v>
      </c>
    </row>
    <row r="9" spans="1:13" x14ac:dyDescent="0.25">
      <c r="A9" s="42" t="s">
        <v>75</v>
      </c>
    </row>
    <row r="10" spans="1:13" x14ac:dyDescent="0.25">
      <c r="A10" s="42" t="s">
        <v>59</v>
      </c>
    </row>
    <row r="11" spans="1:13" x14ac:dyDescent="0.25">
      <c r="A11" s="42" t="s">
        <v>58</v>
      </c>
    </row>
    <row r="12" spans="1:13" x14ac:dyDescent="0.25">
      <c r="A12" s="42" t="s">
        <v>57</v>
      </c>
    </row>
    <row r="13" spans="1:13" x14ac:dyDescent="0.25">
      <c r="A13" s="42" t="s">
        <v>56</v>
      </c>
    </row>
    <row r="14" spans="1:13" x14ac:dyDescent="0.25">
      <c r="A14" s="42" t="s">
        <v>55</v>
      </c>
    </row>
    <row r="15" spans="1:13" x14ac:dyDescent="0.25">
      <c r="A15" s="42" t="s">
        <v>54</v>
      </c>
    </row>
    <row r="16" spans="1:13" x14ac:dyDescent="0.25">
      <c r="A16" s="42" t="s">
        <v>53</v>
      </c>
    </row>
    <row r="17" spans="1:1" x14ac:dyDescent="0.25">
      <c r="A17" s="42" t="s">
        <v>52</v>
      </c>
    </row>
    <row r="18" spans="1:1" x14ac:dyDescent="0.25">
      <c r="A18" s="42" t="s">
        <v>51</v>
      </c>
    </row>
    <row r="19" spans="1:1" x14ac:dyDescent="0.25">
      <c r="A19" s="49" t="s">
        <v>60</v>
      </c>
    </row>
  </sheetData>
  <mergeCells count="1">
    <mergeCell ref="A1:M1"/>
  </mergeCells>
  <hyperlinks>
    <hyperlink ref="A10" location="'2017'!A1" display="Año 2017" xr:uid="{00000000-0004-0000-0000-000000000000}"/>
    <hyperlink ref="A11" location="'2016'!A1" display="Año 2016" xr:uid="{00000000-0004-0000-0000-000001000000}"/>
    <hyperlink ref="A12" location="'2015'!A1" display="Año 2015" xr:uid="{00000000-0004-0000-0000-000002000000}"/>
    <hyperlink ref="A13" location="'2014'!A1" display="Año 2014" xr:uid="{00000000-0004-0000-0000-000003000000}"/>
    <hyperlink ref="A14" location="'2013'!A1" display="Año 2013" xr:uid="{00000000-0004-0000-0000-000004000000}"/>
    <hyperlink ref="A15" location="'2012'!A1" display="Año 2012" xr:uid="{00000000-0004-0000-0000-000005000000}"/>
    <hyperlink ref="A16" location="'2011'!A1" display="Año 2011" xr:uid="{00000000-0004-0000-0000-000006000000}"/>
    <hyperlink ref="A17" location="'2010'!A1" display="Año 2010" xr:uid="{00000000-0004-0000-0000-000007000000}"/>
    <hyperlink ref="A18" location="'2009'!A1" display="Año 2009" xr:uid="{00000000-0004-0000-0000-000008000000}"/>
    <hyperlink ref="A19" location="'Ficha técnica'!A1" display="Ficha técnica" xr:uid="{00000000-0004-0000-0000-000009000000}"/>
    <hyperlink ref="A9" location="'2018'!A1" display="Año 2018" xr:uid="{00000000-0004-0000-0000-00000A000000}"/>
    <hyperlink ref="A8" location="'2019'!A1" display="'2019'!A1" xr:uid="{00000000-0004-0000-0000-00000B000000}"/>
    <hyperlink ref="A7" location="'2020'!A1" display="Año 2020" xr:uid="{00000000-0004-0000-0000-00000C000000}"/>
    <hyperlink ref="A6" location="'2021'!A1" display="Año 2021" xr:uid="{00000000-0004-0000-0000-00000D000000}"/>
    <hyperlink ref="A5" location="'2022'!A2" display="Año 2022" xr:uid="{00000000-0004-0000-0000-00000E000000}"/>
    <hyperlink ref="A4" location="'2023'!A1" display="Año 2023" xr:uid="{00000000-0004-0000-0000-00000F000000}"/>
    <hyperlink ref="A3" location="'2024'!A1" display="Año 2024" xr:uid="{00000000-0004-0000-0000-000010000000}"/>
    <hyperlink ref="A2" location="'2025'!A1" display="Año 2025" xr:uid="{00000000-0004-0000-0000-000011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sqref="A1:C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3" ht="30.75" customHeight="1" x14ac:dyDescent="0.25">
      <c r="A1" s="108" t="s">
        <v>100</v>
      </c>
      <c r="B1" s="108"/>
      <c r="C1" s="108"/>
    </row>
    <row r="2" spans="1:3" ht="12" customHeight="1" x14ac:dyDescent="0.25">
      <c r="A2" s="2" t="s">
        <v>28</v>
      </c>
      <c r="B2" s="3" t="s">
        <v>1</v>
      </c>
      <c r="C2" s="3" t="s">
        <v>29</v>
      </c>
    </row>
    <row r="3" spans="1:3" x14ac:dyDescent="0.25">
      <c r="A3" s="6" t="s">
        <v>13</v>
      </c>
      <c r="B3" s="79">
        <v>1853402.8</v>
      </c>
      <c r="C3" s="79">
        <v>1884430.8</v>
      </c>
    </row>
    <row r="4" spans="1:3" x14ac:dyDescent="0.25">
      <c r="A4" s="11" t="s">
        <v>14</v>
      </c>
      <c r="B4" s="30">
        <v>13471.2</v>
      </c>
      <c r="C4" s="30">
        <v>13298.6</v>
      </c>
    </row>
    <row r="5" spans="1:3" x14ac:dyDescent="0.25">
      <c r="A5" s="11" t="s">
        <v>15</v>
      </c>
      <c r="B5" s="30" t="s">
        <v>85</v>
      </c>
      <c r="C5" s="30" t="s">
        <v>85</v>
      </c>
    </row>
    <row r="6" spans="1:3" x14ac:dyDescent="0.25">
      <c r="A6" s="11" t="s">
        <v>16</v>
      </c>
      <c r="B6" s="79">
        <v>1883488.8</v>
      </c>
      <c r="C6" s="79">
        <v>1917292.4</v>
      </c>
    </row>
    <row r="7" spans="1:3" x14ac:dyDescent="0.25">
      <c r="A7" s="13" t="s">
        <v>17</v>
      </c>
      <c r="B7" s="79">
        <v>140679.4</v>
      </c>
      <c r="C7" s="79">
        <v>136056.4</v>
      </c>
    </row>
    <row r="8" spans="1:3" x14ac:dyDescent="0.25">
      <c r="A8" s="13" t="s">
        <v>18</v>
      </c>
      <c r="B8" s="79">
        <v>483516.7</v>
      </c>
      <c r="C8" s="79">
        <v>465519.4</v>
      </c>
    </row>
    <row r="9" spans="1:3" x14ac:dyDescent="0.25">
      <c r="A9" s="13" t="s">
        <v>19</v>
      </c>
      <c r="B9" s="79">
        <v>136766</v>
      </c>
      <c r="C9" s="79">
        <v>152286</v>
      </c>
    </row>
    <row r="10" spans="1:3" x14ac:dyDescent="0.25">
      <c r="A10" s="13" t="s">
        <v>20</v>
      </c>
      <c r="B10" s="79">
        <v>13730.1</v>
      </c>
      <c r="C10" s="79">
        <v>13613.8</v>
      </c>
    </row>
    <row r="11" spans="1:3" x14ac:dyDescent="0.25">
      <c r="A11" s="13" t="s">
        <v>21</v>
      </c>
      <c r="B11" s="79">
        <v>214624.9</v>
      </c>
      <c r="C11" s="79">
        <v>235600.3</v>
      </c>
    </row>
    <row r="12" spans="1:3" x14ac:dyDescent="0.25">
      <c r="A12" s="13" t="s">
        <v>22</v>
      </c>
      <c r="B12" s="79">
        <v>446580.5</v>
      </c>
      <c r="C12" s="79">
        <v>458278</v>
      </c>
    </row>
    <row r="13" spans="1:3" x14ac:dyDescent="0.25">
      <c r="A13" s="14" t="s">
        <v>23</v>
      </c>
      <c r="B13" s="79">
        <v>447714.5</v>
      </c>
      <c r="C13" s="79">
        <v>456447.3</v>
      </c>
    </row>
    <row r="14" spans="1:3" x14ac:dyDescent="0.25">
      <c r="A14" s="14" t="s">
        <v>77</v>
      </c>
      <c r="B14" s="79">
        <v>-21.8</v>
      </c>
      <c r="C14" s="79">
        <v>-184.5</v>
      </c>
    </row>
    <row r="15" spans="1:3" x14ac:dyDescent="0.25">
      <c r="A15" s="14" t="s">
        <v>78</v>
      </c>
      <c r="B15" s="79">
        <v>-663</v>
      </c>
      <c r="C15" s="79">
        <v>-549.4</v>
      </c>
    </row>
    <row r="16" spans="1:3" x14ac:dyDescent="0.25">
      <c r="A16" s="14" t="s">
        <v>79</v>
      </c>
      <c r="B16" s="79">
        <v>561.29999999999995</v>
      </c>
      <c r="C16" s="79">
        <v>225.1</v>
      </c>
    </row>
    <row r="17" spans="1:3" x14ac:dyDescent="0.25">
      <c r="A17" s="11" t="s">
        <v>24</v>
      </c>
      <c r="B17" s="81">
        <v>-43557.2</v>
      </c>
      <c r="C17" s="81">
        <v>-46160.2</v>
      </c>
    </row>
    <row r="18" spans="1:3" x14ac:dyDescent="0.25">
      <c r="A18" s="54" t="s">
        <v>27</v>
      </c>
      <c r="B18" s="55"/>
    </row>
    <row r="19" spans="1:3" ht="12" customHeight="1" x14ac:dyDescent="0.25">
      <c r="A19" s="109" t="s">
        <v>80</v>
      </c>
      <c r="B19" s="109"/>
      <c r="C19" s="109"/>
    </row>
    <row r="20" spans="1:3" ht="22.5" customHeight="1" x14ac:dyDescent="0.25">
      <c r="A20" s="110" t="s">
        <v>63</v>
      </c>
      <c r="B20" s="110"/>
      <c r="C20" s="110"/>
    </row>
    <row r="21" spans="1:3" x14ac:dyDescent="0.25">
      <c r="A21" s="93"/>
      <c r="B21" s="93"/>
    </row>
  </sheetData>
  <mergeCells count="3">
    <mergeCell ref="A1:C1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4" width="10.88671875" style="1"/>
    <col min="5" max="5" width="10.88671875" style="1" customWidth="1"/>
    <col min="6" max="16384" width="10.88671875" style="1"/>
  </cols>
  <sheetData>
    <row r="1" spans="1:13" ht="23.25" customHeight="1" x14ac:dyDescent="0.25">
      <c r="A1" s="108" t="s">
        <v>96</v>
      </c>
      <c r="B1" s="108"/>
      <c r="C1" s="108"/>
      <c r="D1" s="108"/>
      <c r="E1" s="108"/>
      <c r="F1" s="108"/>
      <c r="G1" s="108"/>
      <c r="H1" s="108"/>
    </row>
    <row r="2" spans="1:13" ht="12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5">
      <c r="A3" s="6" t="s">
        <v>13</v>
      </c>
      <c r="B3" s="84">
        <v>706663.9</v>
      </c>
      <c r="C3" s="84">
        <v>783454.8</v>
      </c>
      <c r="D3" s="78">
        <v>863103.8</v>
      </c>
      <c r="E3" s="78">
        <v>918740.6</v>
      </c>
      <c r="F3" s="78">
        <v>996091.2</v>
      </c>
      <c r="G3" s="78">
        <v>1039197.4</v>
      </c>
      <c r="H3" s="78">
        <v>1101770.5</v>
      </c>
      <c r="I3" s="78">
        <v>1241755.1000000001</v>
      </c>
      <c r="J3" s="84">
        <v>1421994.5</v>
      </c>
      <c r="K3" s="84">
        <v>1538386.2</v>
      </c>
      <c r="L3" s="84">
        <v>1588259.8</v>
      </c>
      <c r="M3" s="84">
        <v>1775457.3</v>
      </c>
    </row>
    <row r="4" spans="1:13" x14ac:dyDescent="0.25">
      <c r="A4" s="11" t="s">
        <v>14</v>
      </c>
      <c r="B4" s="30">
        <v>30521.599999999999</v>
      </c>
      <c r="C4" s="30">
        <v>18000.8</v>
      </c>
      <c r="D4" s="79">
        <v>31374.1</v>
      </c>
      <c r="E4" s="79">
        <v>28037.4</v>
      </c>
      <c r="F4" s="79">
        <v>14295.3</v>
      </c>
      <c r="G4" s="79">
        <v>22858.7</v>
      </c>
      <c r="H4" s="79">
        <v>39.1</v>
      </c>
      <c r="I4" s="79">
        <v>22.3</v>
      </c>
      <c r="J4" s="79">
        <v>23.8</v>
      </c>
      <c r="K4" s="79">
        <v>12330.5</v>
      </c>
      <c r="L4" s="79">
        <v>13230</v>
      </c>
      <c r="M4" s="79">
        <v>12567</v>
      </c>
    </row>
    <row r="5" spans="1:13" x14ac:dyDescent="0.25">
      <c r="A5" s="11" t="s">
        <v>15</v>
      </c>
      <c r="B5" s="30" t="s">
        <v>85</v>
      </c>
      <c r="C5" s="30" t="s">
        <v>85</v>
      </c>
      <c r="D5" s="30" t="s">
        <v>85</v>
      </c>
      <c r="E5" s="30" t="s">
        <v>85</v>
      </c>
      <c r="F5" s="30" t="s">
        <v>85</v>
      </c>
      <c r="G5" s="30">
        <v>0.1</v>
      </c>
      <c r="H5" s="30" t="s">
        <v>85</v>
      </c>
      <c r="I5" s="30" t="s">
        <v>85</v>
      </c>
      <c r="J5" s="85" t="s">
        <v>85</v>
      </c>
      <c r="K5" s="92">
        <v>0.1</v>
      </c>
      <c r="L5" s="95">
        <v>0.1</v>
      </c>
      <c r="M5" s="95" t="s">
        <v>85</v>
      </c>
    </row>
    <row r="6" spans="1:13" x14ac:dyDescent="0.25">
      <c r="A6" s="11" t="s">
        <v>16</v>
      </c>
      <c r="B6" s="79">
        <v>702979.3</v>
      </c>
      <c r="C6" s="79">
        <v>793172.8</v>
      </c>
      <c r="D6" s="79">
        <v>861259.8</v>
      </c>
      <c r="E6" s="79">
        <v>921703</v>
      </c>
      <c r="F6" s="79">
        <v>1014374.3</v>
      </c>
      <c r="G6" s="79">
        <v>1050181.8</v>
      </c>
      <c r="H6" s="79">
        <v>1135939.8999999999</v>
      </c>
      <c r="I6" s="79">
        <v>1277374.8999999999</v>
      </c>
      <c r="J6" s="79">
        <v>1458757.1</v>
      </c>
      <c r="K6" s="79">
        <v>1563226.7</v>
      </c>
      <c r="L6" s="79">
        <v>1613709.6</v>
      </c>
      <c r="M6" s="79">
        <v>1805070</v>
      </c>
    </row>
    <row r="7" spans="1:13" x14ac:dyDescent="0.25">
      <c r="A7" s="13" t="s">
        <v>17</v>
      </c>
      <c r="B7" s="79">
        <v>1874.9</v>
      </c>
      <c r="C7" s="79">
        <v>1705</v>
      </c>
      <c r="D7" s="79">
        <v>7751.2</v>
      </c>
      <c r="E7" s="79">
        <v>12748.9</v>
      </c>
      <c r="F7" s="79">
        <v>29787.7</v>
      </c>
      <c r="G7" s="79">
        <v>3684.3</v>
      </c>
      <c r="H7" s="79">
        <v>6596.4</v>
      </c>
      <c r="I7" s="79">
        <v>1385</v>
      </c>
      <c r="J7" s="79">
        <v>39167.1</v>
      </c>
      <c r="K7" s="79">
        <v>47353.1</v>
      </c>
      <c r="L7" s="79">
        <v>72173.3</v>
      </c>
      <c r="M7" s="79">
        <v>88910.8</v>
      </c>
    </row>
    <row r="8" spans="1:13" x14ac:dyDescent="0.25">
      <c r="A8" s="13" t="s">
        <v>18</v>
      </c>
      <c r="B8" s="79">
        <v>226168.2</v>
      </c>
      <c r="C8" s="79">
        <v>242982.39999999999</v>
      </c>
      <c r="D8" s="79">
        <v>236292.2</v>
      </c>
      <c r="E8" s="79">
        <v>232394.2</v>
      </c>
      <c r="F8" s="79">
        <v>239154.9</v>
      </c>
      <c r="G8" s="79">
        <v>270180.7</v>
      </c>
      <c r="H8" s="79">
        <v>295015.8</v>
      </c>
      <c r="I8" s="79">
        <v>387247.7</v>
      </c>
      <c r="J8" s="79">
        <v>454369.1</v>
      </c>
      <c r="K8" s="79">
        <v>483963.1</v>
      </c>
      <c r="L8" s="79">
        <v>450253.8</v>
      </c>
      <c r="M8" s="79">
        <v>508315.3</v>
      </c>
    </row>
    <row r="9" spans="1:13" x14ac:dyDescent="0.25">
      <c r="A9" s="13" t="s">
        <v>19</v>
      </c>
      <c r="B9" s="79">
        <v>40120.1</v>
      </c>
      <c r="C9" s="79">
        <v>40784.800000000003</v>
      </c>
      <c r="D9" s="79">
        <v>40114.800000000003</v>
      </c>
      <c r="E9" s="79">
        <v>38961.1</v>
      </c>
      <c r="F9" s="79">
        <v>37644.5</v>
      </c>
      <c r="G9" s="79">
        <v>46677.9</v>
      </c>
      <c r="H9" s="79">
        <v>51080.7</v>
      </c>
      <c r="I9" s="79">
        <v>56531</v>
      </c>
      <c r="J9" s="79">
        <v>64453.8</v>
      </c>
      <c r="K9" s="79">
        <v>86275.8</v>
      </c>
      <c r="L9" s="79">
        <v>104101.1</v>
      </c>
      <c r="M9" s="79">
        <v>123743.3</v>
      </c>
    </row>
    <row r="10" spans="1:13" x14ac:dyDescent="0.25">
      <c r="A10" s="13" t="s">
        <v>20</v>
      </c>
      <c r="B10" s="79">
        <v>5240.5</v>
      </c>
      <c r="C10" s="79">
        <v>5216.1000000000004</v>
      </c>
      <c r="D10" s="79">
        <v>5182.1000000000004</v>
      </c>
      <c r="E10" s="79">
        <v>5087.3999999999996</v>
      </c>
      <c r="F10" s="79">
        <v>4943.1000000000004</v>
      </c>
      <c r="G10" s="79">
        <v>4649.7</v>
      </c>
      <c r="H10" s="79">
        <v>5376.4</v>
      </c>
      <c r="I10" s="79">
        <v>5988.2</v>
      </c>
      <c r="J10" s="79">
        <v>7293.3</v>
      </c>
      <c r="K10" s="79">
        <v>7658.2</v>
      </c>
      <c r="L10" s="79">
        <v>7946.7</v>
      </c>
      <c r="M10" s="79">
        <v>13768.7</v>
      </c>
    </row>
    <row r="11" spans="1:13" x14ac:dyDescent="0.25">
      <c r="A11" s="13" t="s">
        <v>21</v>
      </c>
      <c r="B11" s="79">
        <v>50820.9</v>
      </c>
      <c r="C11" s="79">
        <v>52152.3</v>
      </c>
      <c r="D11" s="79">
        <v>54037.4</v>
      </c>
      <c r="E11" s="79">
        <v>57860.7</v>
      </c>
      <c r="F11" s="79">
        <v>66675.600000000006</v>
      </c>
      <c r="G11" s="79">
        <v>76456.399999999994</v>
      </c>
      <c r="H11" s="79">
        <v>89431.8</v>
      </c>
      <c r="I11" s="79">
        <v>109686.6</v>
      </c>
      <c r="J11" s="79">
        <v>132843.5</v>
      </c>
      <c r="K11" s="79">
        <v>159414</v>
      </c>
      <c r="L11" s="79">
        <v>179037.6</v>
      </c>
      <c r="M11" s="79">
        <v>196359.9</v>
      </c>
    </row>
    <row r="12" spans="1:13" x14ac:dyDescent="0.25">
      <c r="A12" s="13" t="s">
        <v>22</v>
      </c>
      <c r="B12" s="79">
        <v>178335</v>
      </c>
      <c r="C12" s="79">
        <v>208126.1</v>
      </c>
      <c r="D12" s="79">
        <v>235559.7</v>
      </c>
      <c r="E12" s="79">
        <v>258237.4</v>
      </c>
      <c r="F12" s="79">
        <v>291042.59999999998</v>
      </c>
      <c r="G12" s="79">
        <v>284222.40000000002</v>
      </c>
      <c r="H12" s="79">
        <v>311230.3</v>
      </c>
      <c r="I12" s="79">
        <v>324009</v>
      </c>
      <c r="J12" s="79">
        <v>354536.3</v>
      </c>
      <c r="K12" s="79">
        <v>364505.1</v>
      </c>
      <c r="L12" s="79">
        <v>375181.9</v>
      </c>
      <c r="M12" s="79">
        <v>438539.4</v>
      </c>
    </row>
    <row r="13" spans="1:13" x14ac:dyDescent="0.25">
      <c r="A13" s="14" t="s">
        <v>23</v>
      </c>
      <c r="B13" s="79">
        <v>202543.7</v>
      </c>
      <c r="C13" s="79">
        <v>244337</v>
      </c>
      <c r="D13" s="79">
        <v>284392.09999999998</v>
      </c>
      <c r="E13" s="79">
        <v>318312.09999999998</v>
      </c>
      <c r="F13" s="79">
        <v>346690.2</v>
      </c>
      <c r="G13" s="79">
        <v>365807.6</v>
      </c>
      <c r="H13" s="79">
        <v>378426</v>
      </c>
      <c r="I13" s="79">
        <v>393580.2</v>
      </c>
      <c r="J13" s="79">
        <v>407482.5</v>
      </c>
      <c r="K13" s="79">
        <v>415551.7</v>
      </c>
      <c r="L13" s="79">
        <v>427197.2</v>
      </c>
      <c r="M13" s="79">
        <v>437555.5</v>
      </c>
    </row>
    <row r="14" spans="1:13" x14ac:dyDescent="0.25">
      <c r="A14" s="14" t="s">
        <v>77</v>
      </c>
      <c r="B14" s="79">
        <v>-22.9</v>
      </c>
      <c r="C14" s="79">
        <v>-50.7</v>
      </c>
      <c r="D14" s="30">
        <v>-136.4</v>
      </c>
      <c r="E14" s="80">
        <v>-29.3</v>
      </c>
      <c r="F14" s="80">
        <v>-18.3</v>
      </c>
      <c r="G14" s="80">
        <v>-58</v>
      </c>
      <c r="H14" s="80">
        <v>-37.5</v>
      </c>
      <c r="I14" s="80">
        <v>-21.3</v>
      </c>
      <c r="J14" s="85">
        <v>-16.600000000000001</v>
      </c>
      <c r="K14" s="79">
        <v>-41.5</v>
      </c>
      <c r="L14" s="79">
        <v>-416.2</v>
      </c>
      <c r="M14" s="79">
        <v>-885.9</v>
      </c>
    </row>
    <row r="15" spans="1:13" x14ac:dyDescent="0.25">
      <c r="A15" s="14" t="s">
        <v>78</v>
      </c>
      <c r="B15" s="79">
        <v>-975.6</v>
      </c>
      <c r="C15" s="79">
        <v>-902</v>
      </c>
      <c r="D15" s="79">
        <v>-734.8</v>
      </c>
      <c r="E15" s="79">
        <v>-620.70000000000005</v>
      </c>
      <c r="F15" s="79">
        <v>-404.7</v>
      </c>
      <c r="G15" s="79">
        <v>-223.9</v>
      </c>
      <c r="H15" s="79">
        <v>-238.5</v>
      </c>
      <c r="I15" s="79">
        <v>-403</v>
      </c>
      <c r="J15" s="79">
        <v>-555.5</v>
      </c>
      <c r="K15" s="79">
        <v>-958.7</v>
      </c>
      <c r="L15" s="79">
        <v>-1092.4000000000001</v>
      </c>
      <c r="M15" s="79">
        <v>-1112.9000000000001</v>
      </c>
    </row>
    <row r="16" spans="1:13" x14ac:dyDescent="0.25">
      <c r="A16" s="14" t="s">
        <v>79</v>
      </c>
      <c r="B16" s="79">
        <v>-1125.5</v>
      </c>
      <c r="C16" s="79">
        <v>-1178.2</v>
      </c>
      <c r="D16" s="79">
        <v>-1198.5</v>
      </c>
      <c r="E16" s="79">
        <v>-1248.5999999999999</v>
      </c>
      <c r="F16" s="79">
        <v>-1141.3</v>
      </c>
      <c r="G16" s="79">
        <v>-1215.3</v>
      </c>
      <c r="H16" s="79">
        <v>-941.5</v>
      </c>
      <c r="I16" s="79">
        <v>-628.5</v>
      </c>
      <c r="J16" s="79">
        <v>-816.5</v>
      </c>
      <c r="K16" s="79">
        <v>-494</v>
      </c>
      <c r="L16" s="79">
        <v>-673.4</v>
      </c>
      <c r="M16" s="79">
        <v>-124.1</v>
      </c>
    </row>
    <row r="17" spans="1:13" x14ac:dyDescent="0.25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  <c r="I17" s="81">
        <v>-35642.1</v>
      </c>
      <c r="J17" s="81">
        <v>-36786.5</v>
      </c>
      <c r="K17" s="81">
        <v>-37171</v>
      </c>
      <c r="L17" s="81">
        <v>-38679.9</v>
      </c>
      <c r="M17" s="81">
        <v>-42179.7</v>
      </c>
    </row>
    <row r="18" spans="1:13" x14ac:dyDescent="0.25">
      <c r="A18" s="54" t="s">
        <v>27</v>
      </c>
      <c r="B18" s="55"/>
    </row>
    <row r="19" spans="1:13" ht="12.75" customHeight="1" x14ac:dyDescent="0.25">
      <c r="A19" s="105" t="s">
        <v>80</v>
      </c>
      <c r="B19" s="105"/>
      <c r="C19" s="105"/>
    </row>
    <row r="20" spans="1:13" ht="22.5" customHeight="1" x14ac:dyDescent="0.25">
      <c r="A20" s="110" t="s">
        <v>63</v>
      </c>
      <c r="B20" s="110"/>
      <c r="C20" s="110"/>
      <c r="D20" s="110"/>
      <c r="E20" s="110"/>
      <c r="F20" s="110"/>
      <c r="G20" s="110"/>
    </row>
    <row r="21" spans="1:13" x14ac:dyDescent="0.25">
      <c r="A21" s="93"/>
      <c r="B21" s="93"/>
    </row>
  </sheetData>
  <mergeCells count="2">
    <mergeCell ref="A20:G20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8.75" customHeight="1" x14ac:dyDescent="0.25">
      <c r="A1" s="104" t="s">
        <v>95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78">
        <v>417683.4</v>
      </c>
      <c r="I3" s="78">
        <v>449742.3</v>
      </c>
      <c r="J3" s="84">
        <v>499510</v>
      </c>
      <c r="K3" s="84">
        <v>594408</v>
      </c>
      <c r="L3" s="84">
        <v>629879.69999999995</v>
      </c>
      <c r="M3" s="84">
        <v>671832</v>
      </c>
    </row>
    <row r="4" spans="1:13" x14ac:dyDescent="0.25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79">
        <v>22919.3</v>
      </c>
      <c r="I4" s="79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85" t="s">
        <v>85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79">
        <v>407541.8</v>
      </c>
      <c r="I6" s="79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5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79">
        <v>27323.3</v>
      </c>
      <c r="I7" s="79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5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79">
        <v>99371.7</v>
      </c>
      <c r="I8" s="79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5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79">
        <v>29256.400000000001</v>
      </c>
      <c r="I9" s="79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5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79">
        <v>4403.3999999999996</v>
      </c>
      <c r="I10" s="79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5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79">
        <v>45090.7</v>
      </c>
      <c r="I11" s="79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5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79">
        <v>90671.7</v>
      </c>
      <c r="I12" s="79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5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79">
        <v>113142.6</v>
      </c>
      <c r="I13" s="79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5">
      <c r="A14" s="14" t="s">
        <v>77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80">
        <v>-12.6</v>
      </c>
      <c r="I14" s="80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5">
      <c r="A15" s="14" t="s">
        <v>78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79">
        <v>-707.3</v>
      </c>
      <c r="I15" s="79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5">
      <c r="A16" s="14" t="s">
        <v>79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79">
        <v>-998.1</v>
      </c>
      <c r="I16" s="79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5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5">
      <c r="A18" s="54" t="s">
        <v>27</v>
      </c>
      <c r="B18" s="55"/>
    </row>
    <row r="19" spans="1:13" ht="13.5" customHeight="1" x14ac:dyDescent="0.25">
      <c r="A19" s="109" t="s">
        <v>80</v>
      </c>
      <c r="B19" s="109"/>
      <c r="C19" s="109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workbookViewId="0"/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53" t="s">
        <v>91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89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5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5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5">
      <c r="A5" s="11" t="s">
        <v>15</v>
      </c>
      <c r="B5" s="85" t="s">
        <v>85</v>
      </c>
      <c r="C5" s="85" t="s">
        <v>85</v>
      </c>
      <c r="D5" s="85" t="s">
        <v>85</v>
      </c>
      <c r="E5" s="85" t="s">
        <v>85</v>
      </c>
      <c r="F5" s="85" t="s">
        <v>85</v>
      </c>
      <c r="G5" s="30" t="s">
        <v>85</v>
      </c>
      <c r="H5" s="30" t="s">
        <v>85</v>
      </c>
      <c r="I5" s="30" t="s">
        <v>85</v>
      </c>
      <c r="J5" s="30" t="s">
        <v>85</v>
      </c>
      <c r="K5" s="30" t="s">
        <v>85</v>
      </c>
      <c r="L5" s="95" t="s">
        <v>85</v>
      </c>
      <c r="M5" s="87" t="s">
        <v>85</v>
      </c>
    </row>
    <row r="6" spans="1:13" x14ac:dyDescent="0.25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5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5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5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5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5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5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5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5">
      <c r="A14" s="14" t="s">
        <v>77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5">
      <c r="A15" s="14" t="s">
        <v>78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5">
      <c r="A16" s="14" t="s">
        <v>79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5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5">
      <c r="A18" s="54" t="s">
        <v>27</v>
      </c>
      <c r="B18" s="55"/>
    </row>
    <row r="19" spans="1:13" ht="11.1" customHeight="1" x14ac:dyDescent="0.25">
      <c r="A19" s="112" t="s">
        <v>80</v>
      </c>
      <c r="B19" s="112"/>
      <c r="C19" s="112"/>
    </row>
    <row r="20" spans="1:13" ht="22.5" customHeight="1" x14ac:dyDescent="0.25">
      <c r="A20" s="111" t="s">
        <v>63</v>
      </c>
      <c r="B20" s="111"/>
      <c r="C20" s="111"/>
      <c r="D20" s="111"/>
      <c r="E20" s="111"/>
      <c r="F20" s="111"/>
    </row>
    <row r="21" spans="1:13" x14ac:dyDescent="0.25">
      <c r="A21" s="93"/>
      <c r="B21" s="93"/>
    </row>
    <row r="25" spans="1:13" x14ac:dyDescent="0.25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19.5" customHeight="1" x14ac:dyDescent="0.25">
      <c r="A1" s="108" t="s">
        <v>92</v>
      </c>
      <c r="B1" s="108"/>
      <c r="C1" s="108"/>
      <c r="D1" s="108"/>
      <c r="E1" s="108"/>
      <c r="F1" s="108"/>
      <c r="G1" s="108"/>
      <c r="H1" s="108"/>
      <c r="I1" s="27"/>
      <c r="J1" s="27"/>
      <c r="K1" s="27"/>
      <c r="L1" s="27"/>
      <c r="M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5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5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5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85</v>
      </c>
      <c r="J5" s="79">
        <v>4</v>
      </c>
      <c r="K5" s="92" t="s">
        <v>85</v>
      </c>
      <c r="L5" s="92" t="s">
        <v>85</v>
      </c>
      <c r="M5" s="87" t="s">
        <v>85</v>
      </c>
    </row>
    <row r="6" spans="1:13" x14ac:dyDescent="0.25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5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5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5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5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5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5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5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5">
      <c r="A14" s="14" t="s">
        <v>77</v>
      </c>
      <c r="B14" s="79">
        <v>-3.7</v>
      </c>
      <c r="C14" s="30">
        <v>-9.1</v>
      </c>
      <c r="D14" s="80">
        <v>-92.4</v>
      </c>
      <c r="E14" s="80" t="s">
        <v>85</v>
      </c>
      <c r="F14" s="80">
        <v>-1.9</v>
      </c>
      <c r="G14" s="89" t="s">
        <v>85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5">
      <c r="A15" s="14" t="s">
        <v>78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5">
      <c r="A16" s="14" t="s">
        <v>79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5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ht="12.75" customHeight="1" x14ac:dyDescent="0.25">
      <c r="A20" s="22" t="s">
        <v>63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6384" width="10.88671875" style="1"/>
  </cols>
  <sheetData>
    <row r="1" spans="1:13" ht="20.100000000000001" customHeight="1" x14ac:dyDescent="0.25">
      <c r="A1" s="108" t="s">
        <v>86</v>
      </c>
      <c r="B1" s="108"/>
      <c r="C1" s="108"/>
      <c r="D1" s="108"/>
      <c r="E1" s="108"/>
      <c r="F1" s="108"/>
      <c r="G1" s="108"/>
      <c r="H1" s="108"/>
      <c r="I1" s="27"/>
      <c r="J1" s="27"/>
      <c r="K1" s="27"/>
      <c r="L1" s="27"/>
    </row>
    <row r="2" spans="1:13" x14ac:dyDescent="0.25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5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5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5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5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5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5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5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5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5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5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5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5">
      <c r="A14" s="14" t="s">
        <v>77</v>
      </c>
      <c r="B14" s="12">
        <v>-0.1</v>
      </c>
      <c r="C14" s="30" t="s">
        <v>85</v>
      </c>
      <c r="D14" s="89" t="s">
        <v>85</v>
      </c>
      <c r="E14" s="89">
        <v>-13.9</v>
      </c>
      <c r="F14" s="89">
        <v>-20.7</v>
      </c>
      <c r="G14" s="89">
        <v>-29.1</v>
      </c>
      <c r="H14" s="89" t="s">
        <v>85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5">
      <c r="A15" s="14" t="s">
        <v>78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5">
      <c r="A16" s="14" t="s">
        <v>79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5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5">
      <c r="A18" s="54" t="s">
        <v>27</v>
      </c>
      <c r="B18" s="55"/>
    </row>
    <row r="19" spans="1:13" x14ac:dyDescent="0.25">
      <c r="A19" s="69" t="s">
        <v>80</v>
      </c>
      <c r="B19" s="12"/>
    </row>
    <row r="20" spans="1:13" x14ac:dyDescent="0.25">
      <c r="A20" s="22" t="s">
        <v>63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"/>
  <sheetViews>
    <sheetView workbookViewId="0">
      <selection sqref="A1:H1"/>
    </sheetView>
  </sheetViews>
  <sheetFormatPr baseColWidth="10" defaultRowHeight="13.2" x14ac:dyDescent="0.25"/>
  <cols>
    <col min="1" max="1" width="45.88671875" customWidth="1"/>
  </cols>
  <sheetData>
    <row r="1" spans="1:13" x14ac:dyDescent="0.25">
      <c r="A1" s="108" t="s">
        <v>83</v>
      </c>
      <c r="B1" s="108"/>
      <c r="C1" s="108"/>
      <c r="D1" s="108"/>
      <c r="E1" s="108"/>
      <c r="F1" s="108"/>
      <c r="G1" s="108"/>
      <c r="H1" s="108"/>
      <c r="I1" s="68"/>
      <c r="J1" s="68"/>
      <c r="K1" s="27"/>
      <c r="L1" s="27"/>
      <c r="M1" s="31"/>
    </row>
    <row r="2" spans="1:13" x14ac:dyDescent="0.25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5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5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5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5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5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5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5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5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5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5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5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5">
      <c r="A14" s="14" t="s">
        <v>77</v>
      </c>
      <c r="B14" s="60">
        <v>-10.6</v>
      </c>
      <c r="C14" s="20">
        <v>-18.8</v>
      </c>
      <c r="D14" s="77" t="s">
        <v>82</v>
      </c>
      <c r="E14" s="80" t="s">
        <v>82</v>
      </c>
      <c r="F14" s="80" t="s">
        <v>82</v>
      </c>
      <c r="G14" s="77">
        <v>-1.5</v>
      </c>
      <c r="H14" s="80" t="s">
        <v>82</v>
      </c>
      <c r="I14" s="77" t="s">
        <v>82</v>
      </c>
      <c r="J14" s="85" t="s">
        <v>82</v>
      </c>
      <c r="K14" s="85">
        <v>-2.9</v>
      </c>
      <c r="L14" s="87" t="s">
        <v>82</v>
      </c>
      <c r="M14" s="87" t="s">
        <v>82</v>
      </c>
    </row>
    <row r="15" spans="1:13" x14ac:dyDescent="0.25">
      <c r="A15" s="14" t="s">
        <v>78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5">
      <c r="A16" s="14" t="s">
        <v>79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5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5">
      <c r="A18" s="54" t="s">
        <v>27</v>
      </c>
      <c r="B18" s="55"/>
      <c r="C18" s="20"/>
      <c r="D18" s="70"/>
      <c r="F18" s="71"/>
      <c r="G18" s="71"/>
      <c r="H18" s="71"/>
    </row>
    <row r="19" spans="1:13" x14ac:dyDescent="0.25">
      <c r="A19" s="69" t="s">
        <v>80</v>
      </c>
      <c r="B19" s="12"/>
      <c r="C19" s="20"/>
      <c r="D19" s="70"/>
      <c r="F19" s="71"/>
      <c r="G19" s="71"/>
      <c r="H19" s="71"/>
    </row>
    <row r="20" spans="1:13" x14ac:dyDescent="0.25">
      <c r="A20" s="22" t="s">
        <v>63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8"/>
  <sheetViews>
    <sheetView workbookViewId="0">
      <selection sqref="A1:H1"/>
    </sheetView>
  </sheetViews>
  <sheetFormatPr baseColWidth="10" defaultColWidth="10.88671875" defaultRowHeight="13.2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9.5" customHeight="1" x14ac:dyDescent="0.25">
      <c r="A1" s="108" t="s">
        <v>76</v>
      </c>
      <c r="B1" s="108"/>
      <c r="C1" s="108"/>
      <c r="D1" s="108"/>
      <c r="E1" s="108"/>
      <c r="F1" s="108"/>
      <c r="G1" s="108"/>
      <c r="H1" s="108"/>
      <c r="I1" s="68"/>
      <c r="J1" s="68"/>
      <c r="K1" s="27"/>
      <c r="L1" s="27"/>
      <c r="M1" s="31"/>
    </row>
    <row r="2" spans="1:13" ht="12.75" customHeight="1" x14ac:dyDescent="0.25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5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5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5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5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5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5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5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5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5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5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5">
      <c r="A14" s="14" t="s">
        <v>77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5">
      <c r="A15" s="14" t="s">
        <v>78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5">
      <c r="A16" s="14" t="s">
        <v>79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5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5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5">
      <c r="A19" s="69" t="s">
        <v>80</v>
      </c>
      <c r="B19" s="12"/>
      <c r="C19" s="20"/>
      <c r="D19" s="20"/>
      <c r="F19" s="35"/>
      <c r="G19" s="35"/>
      <c r="H19" s="35"/>
    </row>
    <row r="20" spans="1:14" ht="12.75" customHeight="1" x14ac:dyDescent="0.25">
      <c r="A20" s="22" t="s">
        <v>63</v>
      </c>
      <c r="I20" s="23"/>
      <c r="J20" s="23"/>
      <c r="K20" s="23"/>
    </row>
    <row r="21" spans="1:14" ht="12.75" customHeight="1" x14ac:dyDescent="0.25">
      <c r="H21" s="12"/>
      <c r="I21" s="24"/>
    </row>
    <row r="22" spans="1:14" ht="12.75" customHeight="1" x14ac:dyDescent="0.25">
      <c r="H22" s="12"/>
      <c r="N22" s="21"/>
    </row>
    <row r="23" spans="1:14" ht="12.75" customHeight="1" x14ac:dyDescent="0.25">
      <c r="H23" s="12"/>
    </row>
    <row r="24" spans="1:14" ht="12.75" customHeight="1" x14ac:dyDescent="0.25">
      <c r="H24" s="12"/>
    </row>
    <row r="25" spans="1:14" ht="12.75" customHeight="1" x14ac:dyDescent="0.25">
      <c r="H25" s="12"/>
    </row>
    <row r="26" spans="1:14" ht="12.75" customHeight="1" x14ac:dyDescent="0.25">
      <c r="H26" s="12"/>
    </row>
    <row r="27" spans="1:14" ht="12.75" customHeight="1" x14ac:dyDescent="0.25">
      <c r="H27" s="12"/>
    </row>
    <row r="28" spans="1:14" ht="12.75" customHeight="1" x14ac:dyDescent="0.25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workbookViewId="0">
      <selection sqref="A1:H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.75" customHeight="1" x14ac:dyDescent="0.25">
      <c r="A1" s="106" t="s">
        <v>74</v>
      </c>
      <c r="B1" s="106"/>
      <c r="C1" s="106"/>
      <c r="D1" s="106"/>
      <c r="E1" s="106"/>
      <c r="F1" s="106"/>
      <c r="G1" s="106"/>
      <c r="H1" s="106"/>
      <c r="I1" s="40"/>
      <c r="J1" s="40"/>
      <c r="K1" s="27"/>
      <c r="L1" s="27"/>
      <c r="M1" s="31"/>
    </row>
    <row r="2" spans="1:13" ht="12.75" customHeight="1" x14ac:dyDescent="0.25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5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5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5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5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5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5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5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5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5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5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5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5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5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5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5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5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5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5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5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5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5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5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5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5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5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5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5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5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5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5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5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5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5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5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5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21.75" customHeight="1" x14ac:dyDescent="0.25">
      <c r="A1" s="108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5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5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5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5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5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5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5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5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5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5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5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5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5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8" customHeight="1" x14ac:dyDescent="0.2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5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5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5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5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5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5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5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5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5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5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5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5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5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workbookViewId="0"/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53" t="s">
        <v>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5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5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5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5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5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5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5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5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5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5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5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5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1093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2.75" customHeight="1" x14ac:dyDescent="0.25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5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5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5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5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5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5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5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5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5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5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5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5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5.8867187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5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5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5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5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5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5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5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5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5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5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5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5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14" ht="12.75" customHeight="1" x14ac:dyDescent="0.25">
      <c r="H17" s="12"/>
      <c r="I17" s="24"/>
    </row>
    <row r="18" spans="8:14" ht="12.75" customHeight="1" x14ac:dyDescent="0.25">
      <c r="H18" s="12"/>
      <c r="N18" s="21"/>
    </row>
    <row r="19" spans="8:14" ht="12.75" customHeight="1" x14ac:dyDescent="0.25">
      <c r="H19" s="12"/>
    </row>
    <row r="20" spans="8:14" ht="12.75" customHeight="1" x14ac:dyDescent="0.25">
      <c r="H20" s="12"/>
    </row>
    <row r="21" spans="8:14" ht="12.75" customHeight="1" x14ac:dyDescent="0.25">
      <c r="H21" s="12"/>
    </row>
    <row r="22" spans="8:14" ht="12.75" customHeight="1" x14ac:dyDescent="0.25">
      <c r="H22" s="12"/>
    </row>
    <row r="23" spans="8:14" ht="12.75" customHeight="1" x14ac:dyDescent="0.25">
      <c r="H23" s="12"/>
    </row>
    <row r="24" spans="8:14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sqref="A1:M1"/>
    </sheetView>
  </sheetViews>
  <sheetFormatPr baseColWidth="10" defaultColWidth="10.88671875" defaultRowHeight="12.75" customHeight="1" x14ac:dyDescent="0.25"/>
  <cols>
    <col min="1" max="1" width="43.6640625" style="1" customWidth="1"/>
    <col min="2" max="13" width="10.33203125" style="1" customWidth="1"/>
    <col min="14" max="16384" width="10.88671875" style="1"/>
  </cols>
  <sheetData>
    <row r="1" spans="1:13" ht="12.75" customHeight="1" x14ac:dyDescent="0.25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2.7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5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5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5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5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5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5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5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5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5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5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5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5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5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5">
      <c r="A16" s="22" t="s">
        <v>63</v>
      </c>
      <c r="I16" s="23"/>
      <c r="J16" s="23"/>
      <c r="K16" s="23"/>
    </row>
    <row r="17" spans="8:9" ht="12.75" customHeight="1" x14ac:dyDescent="0.25">
      <c r="H17" s="12"/>
      <c r="I17" s="24"/>
    </row>
    <row r="18" spans="8:9" ht="12.75" customHeight="1" x14ac:dyDescent="0.25">
      <c r="H18" s="12"/>
    </row>
    <row r="19" spans="8:9" ht="12.75" customHeight="1" x14ac:dyDescent="0.25">
      <c r="H19" s="12"/>
    </row>
    <row r="20" spans="8:9" ht="12.75" customHeight="1" x14ac:dyDescent="0.25">
      <c r="H20" s="12"/>
    </row>
    <row r="21" spans="8:9" ht="12.75" customHeight="1" x14ac:dyDescent="0.25">
      <c r="H21" s="12"/>
    </row>
    <row r="22" spans="8:9" ht="12.75" customHeight="1" x14ac:dyDescent="0.25">
      <c r="H22" s="12"/>
    </row>
    <row r="23" spans="8:9" ht="12.75" customHeight="1" x14ac:dyDescent="0.25">
      <c r="H23" s="12"/>
    </row>
    <row r="24" spans="8:9" ht="12.75" customHeight="1" x14ac:dyDescent="0.25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5"/>
  <sheetViews>
    <sheetView workbookViewId="0">
      <selection sqref="A1:B1"/>
    </sheetView>
  </sheetViews>
  <sheetFormatPr baseColWidth="10" defaultColWidth="10.88671875" defaultRowHeight="13.2" x14ac:dyDescent="0.25"/>
  <cols>
    <col min="1" max="1" width="40.6640625" style="98" customWidth="1"/>
    <col min="2" max="2" width="46.88671875" style="98" customWidth="1"/>
    <col min="3" max="16384" width="10.88671875" style="98"/>
  </cols>
  <sheetData>
    <row r="1" spans="1:2" ht="18" thickBot="1" x14ac:dyDescent="0.3">
      <c r="A1" s="114" t="s">
        <v>30</v>
      </c>
      <c r="B1" s="115"/>
    </row>
    <row r="2" spans="1:2" ht="14.4" thickBot="1" x14ac:dyDescent="0.3">
      <c r="A2" s="43" t="s">
        <v>31</v>
      </c>
      <c r="B2" s="43" t="s">
        <v>73</v>
      </c>
    </row>
    <row r="3" spans="1:2" ht="13.8" x14ac:dyDescent="0.25">
      <c r="A3" s="44" t="s">
        <v>32</v>
      </c>
      <c r="B3" s="100" t="s">
        <v>33</v>
      </c>
    </row>
    <row r="4" spans="1:2" ht="13.8" x14ac:dyDescent="0.25">
      <c r="A4" s="45" t="s">
        <v>34</v>
      </c>
      <c r="B4" s="101" t="s">
        <v>35</v>
      </c>
    </row>
    <row r="5" spans="1:2" ht="13.8" x14ac:dyDescent="0.25">
      <c r="A5" s="45" t="s">
        <v>36</v>
      </c>
      <c r="B5" s="101" t="s">
        <v>37</v>
      </c>
    </row>
    <row r="6" spans="1:2" ht="13.8" x14ac:dyDescent="0.25">
      <c r="A6" s="46" t="s">
        <v>38</v>
      </c>
      <c r="B6" s="102" t="s">
        <v>93</v>
      </c>
    </row>
    <row r="7" spans="1:2" ht="35.25" customHeight="1" thickBot="1" x14ac:dyDescent="0.3">
      <c r="A7" s="46" t="s">
        <v>39</v>
      </c>
      <c r="B7" s="102" t="s">
        <v>40</v>
      </c>
    </row>
    <row r="8" spans="1:2" ht="18" customHeight="1" x14ac:dyDescent="0.25">
      <c r="A8" s="47" t="s">
        <v>41</v>
      </c>
      <c r="B8" s="97" t="s">
        <v>61</v>
      </c>
    </row>
    <row r="9" spans="1:2" ht="132" x14ac:dyDescent="0.25">
      <c r="A9" s="45" t="s">
        <v>42</v>
      </c>
      <c r="B9" s="101" t="s">
        <v>97</v>
      </c>
    </row>
    <row r="10" spans="1:2" ht="13.8" x14ac:dyDescent="0.25">
      <c r="A10" s="45" t="s">
        <v>43</v>
      </c>
      <c r="B10" s="101" t="s">
        <v>62</v>
      </c>
    </row>
    <row r="11" spans="1:2" ht="14.4" thickBot="1" x14ac:dyDescent="0.3">
      <c r="A11" s="48" t="s">
        <v>44</v>
      </c>
      <c r="B11" s="103" t="s">
        <v>45</v>
      </c>
    </row>
    <row r="12" spans="1:2" ht="13.8" x14ac:dyDescent="0.25">
      <c r="A12" s="44" t="s">
        <v>46</v>
      </c>
      <c r="B12" s="100" t="s">
        <v>47</v>
      </c>
    </row>
    <row r="13" spans="1:2" ht="13.8" x14ac:dyDescent="0.25">
      <c r="A13" s="44" t="s">
        <v>48</v>
      </c>
      <c r="B13" s="100" t="s">
        <v>37</v>
      </c>
    </row>
    <row r="14" spans="1:2" ht="13.8" x14ac:dyDescent="0.25">
      <c r="A14" s="45" t="s">
        <v>49</v>
      </c>
      <c r="B14" s="101" t="s">
        <v>47</v>
      </c>
    </row>
    <row r="15" spans="1:2" ht="41.25" customHeight="1" thickBot="1" x14ac:dyDescent="0.3">
      <c r="A15" s="48" t="s">
        <v>50</v>
      </c>
      <c r="B15" s="103" t="s">
        <v>64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Fin_BCM_AX03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Melina Silva</cp:lastModifiedBy>
  <dcterms:created xsi:type="dcterms:W3CDTF">2017-07-27T19:32:02Z</dcterms:created>
  <dcterms:modified xsi:type="dcterms:W3CDTF">2025-06-19T12:02:13Z</dcterms:modified>
</cp:coreProperties>
</file>