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GURIDAD PUBLICA\DELITOS\"/>
    </mc:Choice>
  </mc:AlternateContent>
  <bookViews>
    <workbookView xWindow="-105" yWindow="-105" windowWidth="23250" windowHeight="12450" activeTab="1"/>
    <workbookView xWindow="0" yWindow="0" windowWidth="20490" windowHeight="7050"/>
  </bookViews>
  <sheets>
    <sheet name="seg_01_ax37 " sheetId="3" r:id="rId1"/>
    <sheet name="Ficha técnica " sheetId="2" r:id="rId2"/>
  </sheets>
  <calcPr calcId="162913"/>
</workbook>
</file>

<file path=xl/calcChain.xml><?xml version="1.0" encoding="utf-8"?>
<calcChain xmlns="http://schemas.openxmlformats.org/spreadsheetml/2006/main">
  <c r="K3" i="3" l="1"/>
</calcChain>
</file>

<file path=xl/sharedStrings.xml><?xml version="1.0" encoding="utf-8"?>
<sst xmlns="http://schemas.openxmlformats.org/spreadsheetml/2006/main" count="50" uniqueCount="34">
  <si>
    <t>-</t>
  </si>
  <si>
    <t xml:space="preserve"> 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</si>
  <si>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</si>
  <si>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</si>
  <si>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</si>
  <si>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</si>
  <si>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</si>
  <si>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Delitos</t>
  </si>
  <si>
    <t>Subtema</t>
  </si>
  <si>
    <t>Serie</t>
  </si>
  <si>
    <t>Objetivo</t>
  </si>
  <si>
    <t>Variable 1</t>
  </si>
  <si>
    <t>Unidad de medida</t>
  </si>
  <si>
    <t>Porcentaje</t>
  </si>
  <si>
    <t>Método de Cálculo (formula)</t>
  </si>
  <si>
    <t>Periodicidad de recepción (información secundaria)</t>
  </si>
  <si>
    <t>Anual</t>
  </si>
  <si>
    <t>Periodicidad de recolección (información primaria)</t>
  </si>
  <si>
    <t>Mensual</t>
  </si>
  <si>
    <t xml:space="preserve">Periodicidad de difusión </t>
  </si>
  <si>
    <t>Fuente</t>
  </si>
  <si>
    <t>seg_01_ax37</t>
  </si>
  <si>
    <t xml:space="preserve">Mostrar la distribución de los homicidios dolosos en las comunas de la Ciudad. </t>
  </si>
  <si>
    <t>No aplica</t>
  </si>
  <si>
    <t>Sin Determinar</t>
  </si>
  <si>
    <t>Definición operativa</t>
  </si>
  <si>
    <t>Cociente entre la sumatoria de homicidios ocurridos en cada comuna en un año y el total de homicidios registrados en ese año, multiplicado por cien.</t>
  </si>
  <si>
    <t xml:space="preserve">Total </t>
  </si>
  <si>
    <t>Comuna de ocurrencia</t>
  </si>
  <si>
    <t>Expresa el peso relativo de la cantidad de víctimas de homicidio doloso ocurridos en cada comuna en donde tuvo lugar el homicidio en el total de la Ciudad</t>
  </si>
  <si>
    <t>Victimas de homicidios dolosos registrados</t>
  </si>
  <si>
    <t>Distribución porcentual de víctimas de homicidio doloso registradas en la Ciudad de Buenos Aires por comuna de ocurrencia. Ciudad de Buenos  Aires. Años 2016/2025</t>
  </si>
  <si>
    <t xml:space="preserve"> Instituto de Estadística y Censos de la Ciudad Autónoma de Buenos Aires (Jefatura de Gabinete de Ministros -  GCBA) sobre la base de datos de la Dirección General de Información y Estadística Criminal. Ministerio de Justicia y Seguridad CABA. Información extraída del sirio https://mapa.seguridadciudad.gob.ar/ el 30/05/2026 para el año 2025.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</si>
  <si>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 Instituto de Estadística y Censos de la Ciudad Autónoma de Buenos Aires (Jefatura de Gabinete de Ministros -  GCBA) sobre la base de datos de la Dirección General de Información y Estadística Criminal. Ministerio de Justicia y Seguridad CABA. Información extraída del sirio https://mapa.seguridadciudad.gob.ar/ el 30/05/2026 para el año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</si>
</sst>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 [$€-2]\ * #,##0.00_ ;_ [$€-2]\ * \-#,##0.00_ ;_ [$€-2]\ * &quot;-&quot;??_ "/>
    <numFmt numFmtId="166" formatCode="#,##0.00\ &quot;Pts&quot;;\-#,##0.00\ &quot;Pts&quot;"/>
    <numFmt numFmtId="167" formatCode="#,##0\ &quot;Pts&quot;;\-#,##0\ &quot;Pts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6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165" fontId="8" fillId="0" borderId="0" applyFont="0" applyFill="0" applyBorder="0" applyAlignment="0" applyProtection="0">
      <alignment vertical="top"/>
    </xf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3" fontId="8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1"/>
    <xf numFmtId="164" fontId="4" fillId="0" borderId="0" xfId="1" applyNumberFormat="1" applyFont="1"/>
    <xf numFmtId="0" fontId="3" fillId="0" borderId="0" xfId="1" applyFont="1" applyAlignment="1">
      <alignment horizontal="left"/>
    </xf>
    <xf numFmtId="164" fontId="3" fillId="0" borderId="0" xfId="1" applyNumberFormat="1" applyFont="1"/>
    <xf numFmtId="0" fontId="8" fillId="0" borderId="0" xfId="17"/>
    <xf numFmtId="0" fontId="0" fillId="0" borderId="0" xfId="1" applyFont="1"/>
    <xf numFmtId="164" fontId="5" fillId="0" borderId="0" xfId="1" applyNumberFormat="1" applyFont="1"/>
    <xf numFmtId="164" fontId="10" fillId="0" borderId="0" xfId="1" applyNumberFormat="1" applyFont="1"/>
    <xf numFmtId="164" fontId="3" fillId="0" borderId="0" xfId="1" applyNumberFormat="1" applyFont="1" applyAlignment="1">
      <alignment horizontal="right"/>
    </xf>
    <xf numFmtId="0" fontId="0" fillId="0" borderId="0" xfId="1" applyFont="1" applyAlignment="1">
      <alignment horizontal="right"/>
    </xf>
    <xf numFmtId="164" fontId="3" fillId="0" borderId="1" xfId="1" applyNumberFormat="1" applyFont="1" applyBorder="1"/>
    <xf numFmtId="0" fontId="11" fillId="0" borderId="0" xfId="20"/>
    <xf numFmtId="0" fontId="12" fillId="0" borderId="5" xfId="17" applyFont="1" applyBorder="1" applyAlignment="1">
      <alignment vertical="top"/>
    </xf>
    <xf numFmtId="0" fontId="12" fillId="0" borderId="6" xfId="17" applyFont="1" applyBorder="1"/>
    <xf numFmtId="0" fontId="12" fillId="0" borderId="7" xfId="17" applyFont="1" applyBorder="1" applyAlignment="1">
      <alignment wrapText="1"/>
    </xf>
    <xf numFmtId="0" fontId="13" fillId="0" borderId="8" xfId="17" applyFont="1" applyBorder="1" applyAlignment="1">
      <alignment vertical="top" wrapText="1"/>
    </xf>
    <xf numFmtId="0" fontId="12" fillId="0" borderId="9" xfId="17" applyFont="1" applyBorder="1" applyAlignment="1">
      <alignment horizontal="left" vertical="top" wrapText="1"/>
    </xf>
    <xf numFmtId="0" fontId="12" fillId="0" borderId="10" xfId="17" applyFont="1" applyBorder="1" applyAlignment="1">
      <alignment horizontal="left" vertical="top" wrapText="1"/>
    </xf>
    <xf numFmtId="0" fontId="13" fillId="0" borderId="11" xfId="17" applyFont="1" applyBorder="1" applyAlignment="1">
      <alignment vertical="center" wrapText="1"/>
    </xf>
    <xf numFmtId="0" fontId="12" fillId="0" borderId="5" xfId="17" applyFont="1" applyBorder="1" applyAlignment="1">
      <alignment horizontal="left" vertical="top" wrapText="1"/>
    </xf>
    <xf numFmtId="0" fontId="12" fillId="0" borderId="7" xfId="17" applyFont="1" applyBorder="1" applyAlignment="1">
      <alignment horizontal="left" vertical="top" wrapText="1"/>
    </xf>
    <xf numFmtId="0" fontId="12" fillId="0" borderId="12" xfId="17" applyFont="1" applyBorder="1" applyAlignment="1">
      <alignment vertical="center" wrapText="1"/>
    </xf>
    <xf numFmtId="0" fontId="12" fillId="0" borderId="6" xfId="17" applyFont="1" applyBorder="1" applyAlignment="1">
      <alignment vertical="top" wrapText="1"/>
    </xf>
    <xf numFmtId="0" fontId="13" fillId="0" borderId="13" xfId="17" applyFont="1" applyBorder="1" applyAlignment="1">
      <alignment vertical="center" wrapText="1"/>
    </xf>
    <xf numFmtId="0" fontId="13" fillId="0" borderId="6" xfId="17" applyFont="1" applyBorder="1" applyAlignment="1">
      <alignment vertical="top" wrapText="1"/>
    </xf>
    <xf numFmtId="0" fontId="13" fillId="0" borderId="11" xfId="17" applyFont="1" applyBorder="1" applyAlignment="1">
      <alignment vertical="top" wrapText="1"/>
    </xf>
    <xf numFmtId="0" fontId="3" fillId="0" borderId="1" xfId="1" applyFont="1" applyBorder="1" applyAlignment="1">
      <alignment horizontal="right"/>
    </xf>
    <xf numFmtId="0" fontId="4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/>
    </xf>
    <xf numFmtId="0" fontId="10" fillId="0" borderId="1" xfId="0" applyFont="1" applyBorder="1"/>
    <xf numFmtId="0" fontId="12" fillId="0" borderId="14" xfId="17" applyFont="1" applyBorder="1" applyAlignment="1">
      <alignment horizontal="left" vertical="top" wrapText="1"/>
    </xf>
    <xf numFmtId="0" fontId="13" fillId="0" borderId="15" xfId="17" applyFont="1" applyBorder="1" applyAlignment="1">
      <alignment vertical="center" wrapText="1"/>
    </xf>
    <xf numFmtId="0" fontId="13" fillId="0" borderId="8" xfId="17" applyFont="1" applyBorder="1" applyAlignment="1">
      <alignment vertical="center" wrapText="1"/>
    </xf>
    <xf numFmtId="0" fontId="14" fillId="0" borderId="16" xfId="0" applyFont="1" applyBorder="1"/>
    <xf numFmtId="0" fontId="3" fillId="0" borderId="0" xfId="0" applyFont="1"/>
    <xf numFmtId="0" fontId="16" fillId="0" borderId="17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9" fillId="0" borderId="3" xfId="17" applyFont="1" applyBorder="1" applyAlignment="1">
      <alignment horizontal="center"/>
    </xf>
    <xf numFmtId="0" fontId="9" fillId="0" borderId="4" xfId="17" applyFont="1" applyBorder="1" applyAlignment="1">
      <alignment horizontal="center"/>
    </xf>
  </cellXfs>
  <cellStyles count="21">
    <cellStyle name="Cabecera 1" xfId="2"/>
    <cellStyle name="Cabecera 2" xfId="3"/>
    <cellStyle name="Euro" xfId="4"/>
    <cellStyle name="Fecha" xfId="5"/>
    <cellStyle name="Fijo" xfId="6"/>
    <cellStyle name="Hipervínculo" xfId="20" builtinId="8"/>
    <cellStyle name="Monetario" xfId="7"/>
    <cellStyle name="Monetario0" xfId="8"/>
    <cellStyle name="Normal" xfId="0" builtinId="0"/>
    <cellStyle name="Normal 2" xfId="9"/>
    <cellStyle name="Normal 3" xfId="10"/>
    <cellStyle name="Normal 4" xfId="11"/>
    <cellStyle name="Normal 5" xfId="12"/>
    <cellStyle name="Normal 5 2" xfId="13"/>
    <cellStyle name="Normal 5 2 2" xfId="14"/>
    <cellStyle name="Normal 5 3" xfId="15"/>
    <cellStyle name="Normal 6" xfId="16"/>
    <cellStyle name="Normal 6 2" xfId="17"/>
    <cellStyle name="Normal 7" xfId="18"/>
    <cellStyle name="Normal 8" xfId="1"/>
    <cellStyle name="Punto0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zoomScaleNormal="100" workbookViewId="0">
      <selection activeCell="A20" sqref="A20:K20"/>
    </sheetView>
    <sheetView tabSelected="1" zoomScale="115" zoomScaleNormal="115" workbookViewId="1">
      <selection sqref="A1:K1"/>
    </sheetView>
  </sheetViews>
  <sheetFormatPr baseColWidth="10" defaultColWidth="9.140625" defaultRowHeight="15" x14ac:dyDescent="0.25"/>
  <cols>
    <col min="1" max="1" width="18.85546875" style="1" customWidth="1"/>
    <col min="2" max="4" width="9.42578125" style="1" customWidth="1"/>
    <col min="5" max="6" width="9.140625" style="1" customWidth="1"/>
    <col min="7" max="16384" width="9.140625" style="1"/>
  </cols>
  <sheetData>
    <row r="1" spans="1:11" ht="31.15" customHeight="1" x14ac:dyDescent="0.25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1.75" customHeight="1" x14ac:dyDescent="0.25">
      <c r="A2" s="29" t="s">
        <v>28</v>
      </c>
      <c r="B2" s="28">
        <v>2016</v>
      </c>
      <c r="C2" s="28">
        <v>2017</v>
      </c>
      <c r="D2" s="28">
        <v>2018</v>
      </c>
      <c r="E2" s="28">
        <v>2019</v>
      </c>
      <c r="F2" s="28">
        <v>2020</v>
      </c>
      <c r="G2" s="28">
        <v>2021</v>
      </c>
      <c r="H2" s="28">
        <v>2022</v>
      </c>
      <c r="I2" s="28">
        <v>2023</v>
      </c>
      <c r="J2" s="28">
        <v>2024</v>
      </c>
      <c r="K2" s="28">
        <v>2025</v>
      </c>
    </row>
    <row r="3" spans="1:11" x14ac:dyDescent="0.25">
      <c r="A3" s="6" t="s">
        <v>27</v>
      </c>
      <c r="B3" s="7">
        <v>99.999999999999972</v>
      </c>
      <c r="C3" s="2">
        <v>100</v>
      </c>
      <c r="D3" s="7">
        <v>100</v>
      </c>
      <c r="E3" s="7">
        <v>100</v>
      </c>
      <c r="F3" s="2">
        <v>100</v>
      </c>
      <c r="G3" s="2">
        <v>99.999999999999972</v>
      </c>
      <c r="H3" s="2">
        <v>100</v>
      </c>
      <c r="I3" s="2">
        <v>99.999999999999986</v>
      </c>
      <c r="J3" s="2">
        <v>99.999999999999986</v>
      </c>
      <c r="K3" s="2">
        <f>SUM(K4:K18)</f>
        <v>99.999999999999972</v>
      </c>
    </row>
    <row r="4" spans="1:11" x14ac:dyDescent="0.25">
      <c r="A4" s="3">
        <v>1</v>
      </c>
      <c r="B4" s="9">
        <v>20.547945205479451</v>
      </c>
      <c r="C4" s="4">
        <v>17.482517482517483</v>
      </c>
      <c r="D4" s="8">
        <v>23.741007194244602</v>
      </c>
      <c r="E4" s="8">
        <v>23.52941176470588</v>
      </c>
      <c r="F4" s="4">
        <v>25.984251968503933</v>
      </c>
      <c r="G4" s="4">
        <v>13.592233009708737</v>
      </c>
      <c r="H4" s="4">
        <v>16.853932584269664</v>
      </c>
      <c r="I4" s="4">
        <v>24.175824175824175</v>
      </c>
      <c r="J4" s="4">
        <v>16.666666666666664</v>
      </c>
      <c r="K4" s="4">
        <v>19.230769230769234</v>
      </c>
    </row>
    <row r="5" spans="1:11" x14ac:dyDescent="0.25">
      <c r="A5" s="3">
        <v>2</v>
      </c>
      <c r="B5" s="9" t="s">
        <v>0</v>
      </c>
      <c r="C5" s="4">
        <v>2.0979020979020979</v>
      </c>
      <c r="D5" s="8">
        <v>2.1582733812949639</v>
      </c>
      <c r="E5" s="8">
        <v>0.98039215686274506</v>
      </c>
      <c r="F5" s="4">
        <v>1.5748031496062991</v>
      </c>
      <c r="G5" s="4">
        <v>0.97087378640776689</v>
      </c>
      <c r="H5" s="4">
        <v>2.2471910112359552</v>
      </c>
      <c r="I5" s="9" t="s">
        <v>0</v>
      </c>
      <c r="J5" s="4">
        <v>2.5641025641025639</v>
      </c>
      <c r="K5" s="4">
        <v>1.2820512820512819</v>
      </c>
    </row>
    <row r="6" spans="1:11" x14ac:dyDescent="0.25">
      <c r="A6" s="3">
        <v>3</v>
      </c>
      <c r="B6" s="9">
        <v>7.5342465753424657</v>
      </c>
      <c r="C6" s="4">
        <v>6.2937062937062942</v>
      </c>
      <c r="D6" s="8">
        <v>8.6330935251798593</v>
      </c>
      <c r="E6" s="8">
        <v>6.8627450980392162</v>
      </c>
      <c r="F6" s="4">
        <v>5.5118110236220472</v>
      </c>
      <c r="G6" s="4">
        <v>12.621359223300971</v>
      </c>
      <c r="H6" s="4">
        <v>4.4943820224719104</v>
      </c>
      <c r="I6" s="4">
        <v>5.4945054945054945</v>
      </c>
      <c r="J6" s="4">
        <v>7.6923076923076925</v>
      </c>
      <c r="K6" s="4">
        <v>5.1282051282051277</v>
      </c>
    </row>
    <row r="7" spans="1:11" x14ac:dyDescent="0.25">
      <c r="A7" s="3">
        <v>4</v>
      </c>
      <c r="B7" s="9">
        <v>18.493150684931507</v>
      </c>
      <c r="C7" s="4">
        <v>16.083916083916083</v>
      </c>
      <c r="D7" s="8">
        <v>10.791366906474821</v>
      </c>
      <c r="E7" s="8">
        <v>21.568627450980394</v>
      </c>
      <c r="F7" s="4">
        <v>23.622047244094489</v>
      </c>
      <c r="G7" s="4">
        <v>23.300970873786408</v>
      </c>
      <c r="H7" s="4">
        <v>25.842696629213485</v>
      </c>
      <c r="I7" s="4">
        <v>21.978021978021978</v>
      </c>
      <c r="J7" s="4">
        <v>23.076923076923077</v>
      </c>
      <c r="K7" s="4">
        <v>15.384615384615385</v>
      </c>
    </row>
    <row r="8" spans="1:11" x14ac:dyDescent="0.25">
      <c r="A8" s="3">
        <v>5</v>
      </c>
      <c r="B8" s="9">
        <v>2.7397260273972601</v>
      </c>
      <c r="C8" s="4">
        <v>1.3986013986013985</v>
      </c>
      <c r="D8" s="8">
        <v>1.4388489208633095</v>
      </c>
      <c r="E8" s="8">
        <v>1.9607843137254901</v>
      </c>
      <c r="F8" s="4">
        <v>1.5748031496062991</v>
      </c>
      <c r="G8" s="4">
        <v>3.8834951456310676</v>
      </c>
      <c r="H8" s="4">
        <v>2.2471910112359552</v>
      </c>
      <c r="I8" s="4">
        <v>2.197802197802198</v>
      </c>
      <c r="J8" s="4">
        <v>5.1282051282051277</v>
      </c>
      <c r="K8" s="4">
        <v>1.2820512820512819</v>
      </c>
    </row>
    <row r="9" spans="1:11" x14ac:dyDescent="0.25">
      <c r="A9" s="3">
        <v>6</v>
      </c>
      <c r="B9" s="9">
        <v>1.3698630136986301</v>
      </c>
      <c r="C9" s="4">
        <v>3.4965034965034967</v>
      </c>
      <c r="D9" s="8">
        <v>1.4388489208633095</v>
      </c>
      <c r="E9" s="8">
        <v>0.98039215686274506</v>
      </c>
      <c r="F9" s="4">
        <v>2.3622047244094486</v>
      </c>
      <c r="G9" s="4">
        <v>2.912621359223301</v>
      </c>
      <c r="H9" s="4">
        <v>2.2471910112359552</v>
      </c>
      <c r="I9" s="4">
        <v>1.098901098901099</v>
      </c>
      <c r="J9" s="4">
        <v>2.5641025641025639</v>
      </c>
      <c r="K9" s="4">
        <v>2.5641025641025639</v>
      </c>
    </row>
    <row r="10" spans="1:11" x14ac:dyDescent="0.25">
      <c r="A10" s="3">
        <v>7</v>
      </c>
      <c r="B10" s="9">
        <v>19.863013698630137</v>
      </c>
      <c r="C10" s="4">
        <v>16.783216783216783</v>
      </c>
      <c r="D10" s="8">
        <v>10.071942446043165</v>
      </c>
      <c r="E10" s="8">
        <v>8.8235294117647065</v>
      </c>
      <c r="F10" s="4">
        <v>8.6614173228346463</v>
      </c>
      <c r="G10" s="4">
        <v>15.53398058252427</v>
      </c>
      <c r="H10" s="4">
        <v>20.224719101123593</v>
      </c>
      <c r="I10" s="4">
        <v>15.384615384615385</v>
      </c>
      <c r="J10" s="4">
        <v>8.9743589743589745</v>
      </c>
      <c r="K10" s="4">
        <v>14.102564102564102</v>
      </c>
    </row>
    <row r="11" spans="1:11" x14ac:dyDescent="0.25">
      <c r="A11" s="3">
        <v>8</v>
      </c>
      <c r="B11" s="9">
        <v>11.643835616438356</v>
      </c>
      <c r="C11" s="4">
        <v>15.384615384615385</v>
      </c>
      <c r="D11" s="8">
        <v>13.669064748201439</v>
      </c>
      <c r="E11" s="8">
        <v>12.745098039215685</v>
      </c>
      <c r="F11" s="4">
        <v>7.0866141732283463</v>
      </c>
      <c r="G11" s="4">
        <v>7.7669902912621351</v>
      </c>
      <c r="H11" s="4">
        <v>8.9887640449438209</v>
      </c>
      <c r="I11" s="4">
        <v>12.087912087912088</v>
      </c>
      <c r="J11" s="4">
        <v>20.512820512820511</v>
      </c>
      <c r="K11" s="4">
        <v>7.6923076923076925</v>
      </c>
    </row>
    <row r="12" spans="1:11" x14ac:dyDescent="0.25">
      <c r="A12" s="3">
        <v>9</v>
      </c>
      <c r="B12" s="9">
        <v>5.4794520547945202</v>
      </c>
      <c r="C12" s="4">
        <v>6.9930069930069934</v>
      </c>
      <c r="D12" s="8">
        <v>9.3525179856115113</v>
      </c>
      <c r="E12" s="8">
        <v>9.8039215686274517</v>
      </c>
      <c r="F12" s="4">
        <v>2.3622047244094486</v>
      </c>
      <c r="G12" s="4">
        <v>1.9417475728155338</v>
      </c>
      <c r="H12" s="4">
        <v>2.2471910112359552</v>
      </c>
      <c r="I12" s="4">
        <v>1.098901098901099</v>
      </c>
      <c r="J12" s="4">
        <v>3.8461538461538463</v>
      </c>
      <c r="K12" s="4">
        <v>3.8461538461538463</v>
      </c>
    </row>
    <row r="13" spans="1:11" x14ac:dyDescent="0.25">
      <c r="A13" s="3">
        <v>10</v>
      </c>
      <c r="B13" s="9">
        <v>3.4246575342465753</v>
      </c>
      <c r="C13" s="4">
        <v>3.4965034965034967</v>
      </c>
      <c r="D13" s="8">
        <v>1.4388489208633095</v>
      </c>
      <c r="E13" s="8">
        <v>2.9411764705882351</v>
      </c>
      <c r="F13" s="4"/>
      <c r="G13" s="4">
        <v>0.97087378640776689</v>
      </c>
      <c r="H13" s="4">
        <v>0</v>
      </c>
      <c r="I13" s="4">
        <v>1.098901098901099</v>
      </c>
      <c r="J13" s="9" t="s">
        <v>0</v>
      </c>
      <c r="K13" s="4">
        <v>3.8461538461538463</v>
      </c>
    </row>
    <row r="14" spans="1:11" x14ac:dyDescent="0.25">
      <c r="A14" s="3">
        <v>11</v>
      </c>
      <c r="B14" s="9">
        <v>0.68493150684931503</v>
      </c>
      <c r="C14" s="4">
        <v>3.4965034965034967</v>
      </c>
      <c r="D14" s="8">
        <v>3.5971223021582732</v>
      </c>
      <c r="E14" s="8">
        <v>1.9607843137254901</v>
      </c>
      <c r="F14" s="4">
        <v>3.1496062992125982</v>
      </c>
      <c r="G14" s="4">
        <v>0.97087378640776689</v>
      </c>
      <c r="H14" s="4">
        <v>1.1235955056179776</v>
      </c>
      <c r="I14" s="4">
        <v>1.098901098901099</v>
      </c>
      <c r="J14" s="4">
        <v>2.5641025641025639</v>
      </c>
      <c r="K14" s="4"/>
    </row>
    <row r="15" spans="1:11" x14ac:dyDescent="0.25">
      <c r="A15" s="3">
        <v>12</v>
      </c>
      <c r="B15" s="9">
        <v>2.7397260273972601</v>
      </c>
      <c r="C15" s="4">
        <v>2.0979020979020979</v>
      </c>
      <c r="D15" s="8">
        <v>4.3165467625899279</v>
      </c>
      <c r="E15" s="8">
        <v>0.98039215686274506</v>
      </c>
      <c r="F15" s="4">
        <v>3.1496062992125982</v>
      </c>
      <c r="G15" s="4">
        <v>2.912621359223301</v>
      </c>
      <c r="H15" s="4">
        <v>4.4943820224719104</v>
      </c>
      <c r="I15" s="4">
        <v>3.296703296703297</v>
      </c>
      <c r="J15" s="9" t="s">
        <v>0</v>
      </c>
      <c r="K15" s="4">
        <v>6.4102564102564097</v>
      </c>
    </row>
    <row r="16" spans="1:11" ht="15" customHeight="1" x14ac:dyDescent="0.25">
      <c r="A16" s="3">
        <v>13</v>
      </c>
      <c r="B16" s="10" t="s">
        <v>0</v>
      </c>
      <c r="C16" s="9" t="s">
        <v>0</v>
      </c>
      <c r="D16" s="8">
        <v>5.0359712230215825</v>
      </c>
      <c r="E16" s="8">
        <v>1.9607843137254901</v>
      </c>
      <c r="F16" s="4">
        <v>4.7244094488188972</v>
      </c>
      <c r="G16" s="4">
        <v>3.8834951456310676</v>
      </c>
      <c r="H16" s="4">
        <v>2.2471910112359552</v>
      </c>
      <c r="I16" s="4">
        <v>1.098901098901099</v>
      </c>
      <c r="J16" s="4">
        <v>1.2820512820512819</v>
      </c>
      <c r="K16" s="4">
        <v>3.8461538461538463</v>
      </c>
    </row>
    <row r="17" spans="1:11" x14ac:dyDescent="0.25">
      <c r="A17" s="3">
        <v>14</v>
      </c>
      <c r="B17" s="9">
        <v>2.7397260273972601</v>
      </c>
      <c r="C17" s="4">
        <v>2.0979020979020979</v>
      </c>
      <c r="D17" s="8">
        <v>1.4388489208633095</v>
      </c>
      <c r="E17" s="8">
        <v>1.9607843137254901</v>
      </c>
      <c r="F17" s="4">
        <v>4.7244094488188972</v>
      </c>
      <c r="G17" s="4">
        <v>2.912621359223301</v>
      </c>
      <c r="H17" s="4">
        <v>2.2471910112359552</v>
      </c>
      <c r="I17" s="4">
        <v>5.4945054945054945</v>
      </c>
      <c r="J17" s="9" t="s">
        <v>0</v>
      </c>
      <c r="K17" s="4">
        <v>3.8461538461538463</v>
      </c>
    </row>
    <row r="18" spans="1:11" x14ac:dyDescent="0.25">
      <c r="A18" s="3">
        <v>15</v>
      </c>
      <c r="B18" s="9">
        <v>2.7397260273972601</v>
      </c>
      <c r="C18" s="4">
        <v>2.7972027972027971</v>
      </c>
      <c r="D18" s="8">
        <v>2.877697841726619</v>
      </c>
      <c r="E18" s="8">
        <v>2.9411764705882399</v>
      </c>
      <c r="F18" s="4">
        <v>5.5118110236220472</v>
      </c>
      <c r="G18" s="4">
        <v>4.8543689320388346</v>
      </c>
      <c r="H18" s="4">
        <v>3.3707865168539324</v>
      </c>
      <c r="I18" s="4">
        <v>4.395604395604396</v>
      </c>
      <c r="J18" s="4">
        <v>5.1282051282051277</v>
      </c>
      <c r="K18" s="4">
        <v>11.538461538461538</v>
      </c>
    </row>
    <row r="19" spans="1:11" x14ac:dyDescent="0.25">
      <c r="A19" s="30" t="s">
        <v>24</v>
      </c>
      <c r="B19" s="27" t="s">
        <v>0</v>
      </c>
      <c r="C19" s="27" t="s">
        <v>0</v>
      </c>
      <c r="D19" s="27" t="s">
        <v>0</v>
      </c>
      <c r="E19" s="27" t="s">
        <v>0</v>
      </c>
      <c r="F19" s="27" t="s">
        <v>0</v>
      </c>
      <c r="G19" s="11">
        <v>0.97087378640776689</v>
      </c>
      <c r="H19" s="11">
        <v>1.1235955056179776</v>
      </c>
      <c r="I19" s="27" t="s">
        <v>0</v>
      </c>
      <c r="J19" s="27" t="s">
        <v>0</v>
      </c>
      <c r="K19" s="27" t="s">
        <v>0</v>
      </c>
    </row>
    <row r="20" spans="1:11" ht="42.75" customHeight="1" x14ac:dyDescent="0.25">
      <c r="A20" s="36" t="s">
        <v>33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2" spans="1:11" x14ac:dyDescent="0.25">
      <c r="B22" s="12"/>
    </row>
    <row r="25" spans="1:11" x14ac:dyDescent="0.25">
      <c r="B25" s="6" t="s">
        <v>1</v>
      </c>
    </row>
    <row r="26" spans="1:11" x14ac:dyDescent="0.25">
      <c r="C26" s="35"/>
    </row>
  </sheetData>
  <mergeCells count="2">
    <mergeCell ref="A20:K20"/>
    <mergeCell ref="A1:K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topLeftCell="A6" zoomScale="85" zoomScaleNormal="85" workbookViewId="0">
      <selection activeCell="D17" sqref="D17"/>
    </sheetView>
    <sheetView workbookViewId="1">
      <selection sqref="A1:B1"/>
    </sheetView>
  </sheetViews>
  <sheetFormatPr baseColWidth="10" defaultRowHeight="12.75" x14ac:dyDescent="0.2"/>
  <cols>
    <col min="1" max="1" width="25.140625" style="5" customWidth="1"/>
    <col min="2" max="2" width="78.85546875" style="5" customWidth="1"/>
    <col min="3" max="256" width="11.42578125" style="5"/>
    <col min="257" max="257" width="25.140625" style="5" customWidth="1"/>
    <col min="258" max="258" width="78.85546875" style="5" customWidth="1"/>
    <col min="259" max="512" width="11.42578125" style="5"/>
    <col min="513" max="513" width="25.140625" style="5" customWidth="1"/>
    <col min="514" max="514" width="78.85546875" style="5" customWidth="1"/>
    <col min="515" max="768" width="11.42578125" style="5"/>
    <col min="769" max="769" width="25.140625" style="5" customWidth="1"/>
    <col min="770" max="770" width="78.85546875" style="5" customWidth="1"/>
    <col min="771" max="1024" width="11.42578125" style="5"/>
    <col min="1025" max="1025" width="25.140625" style="5" customWidth="1"/>
    <col min="1026" max="1026" width="78.85546875" style="5" customWidth="1"/>
    <col min="1027" max="1280" width="11.42578125" style="5"/>
    <col min="1281" max="1281" width="25.140625" style="5" customWidth="1"/>
    <col min="1282" max="1282" width="78.85546875" style="5" customWidth="1"/>
    <col min="1283" max="1536" width="11.42578125" style="5"/>
    <col min="1537" max="1537" width="25.140625" style="5" customWidth="1"/>
    <col min="1538" max="1538" width="78.85546875" style="5" customWidth="1"/>
    <col min="1539" max="1792" width="11.42578125" style="5"/>
    <col min="1793" max="1793" width="25.140625" style="5" customWidth="1"/>
    <col min="1794" max="1794" width="78.85546875" style="5" customWidth="1"/>
    <col min="1795" max="2048" width="11.42578125" style="5"/>
    <col min="2049" max="2049" width="25.140625" style="5" customWidth="1"/>
    <col min="2050" max="2050" width="78.85546875" style="5" customWidth="1"/>
    <col min="2051" max="2304" width="11.42578125" style="5"/>
    <col min="2305" max="2305" width="25.140625" style="5" customWidth="1"/>
    <col min="2306" max="2306" width="78.85546875" style="5" customWidth="1"/>
    <col min="2307" max="2560" width="11.42578125" style="5"/>
    <col min="2561" max="2561" width="25.140625" style="5" customWidth="1"/>
    <col min="2562" max="2562" width="78.85546875" style="5" customWidth="1"/>
    <col min="2563" max="2816" width="11.42578125" style="5"/>
    <col min="2817" max="2817" width="25.140625" style="5" customWidth="1"/>
    <col min="2818" max="2818" width="78.85546875" style="5" customWidth="1"/>
    <col min="2819" max="3072" width="11.42578125" style="5"/>
    <col min="3073" max="3073" width="25.140625" style="5" customWidth="1"/>
    <col min="3074" max="3074" width="78.85546875" style="5" customWidth="1"/>
    <col min="3075" max="3328" width="11.42578125" style="5"/>
    <col min="3329" max="3329" width="25.140625" style="5" customWidth="1"/>
    <col min="3330" max="3330" width="78.85546875" style="5" customWidth="1"/>
    <col min="3331" max="3584" width="11.42578125" style="5"/>
    <col min="3585" max="3585" width="25.140625" style="5" customWidth="1"/>
    <col min="3586" max="3586" width="78.85546875" style="5" customWidth="1"/>
    <col min="3587" max="3840" width="11.42578125" style="5"/>
    <col min="3841" max="3841" width="25.140625" style="5" customWidth="1"/>
    <col min="3842" max="3842" width="78.85546875" style="5" customWidth="1"/>
    <col min="3843" max="4096" width="11.42578125" style="5"/>
    <col min="4097" max="4097" width="25.140625" style="5" customWidth="1"/>
    <col min="4098" max="4098" width="78.85546875" style="5" customWidth="1"/>
    <col min="4099" max="4352" width="11.42578125" style="5"/>
    <col min="4353" max="4353" width="25.140625" style="5" customWidth="1"/>
    <col min="4354" max="4354" width="78.85546875" style="5" customWidth="1"/>
    <col min="4355" max="4608" width="11.42578125" style="5"/>
    <col min="4609" max="4609" width="25.140625" style="5" customWidth="1"/>
    <col min="4610" max="4610" width="78.85546875" style="5" customWidth="1"/>
    <col min="4611" max="4864" width="11.42578125" style="5"/>
    <col min="4865" max="4865" width="25.140625" style="5" customWidth="1"/>
    <col min="4866" max="4866" width="78.85546875" style="5" customWidth="1"/>
    <col min="4867" max="5120" width="11.42578125" style="5"/>
    <col min="5121" max="5121" width="25.140625" style="5" customWidth="1"/>
    <col min="5122" max="5122" width="78.85546875" style="5" customWidth="1"/>
    <col min="5123" max="5376" width="11.42578125" style="5"/>
    <col min="5377" max="5377" width="25.140625" style="5" customWidth="1"/>
    <col min="5378" max="5378" width="78.85546875" style="5" customWidth="1"/>
    <col min="5379" max="5632" width="11.42578125" style="5"/>
    <col min="5633" max="5633" width="25.140625" style="5" customWidth="1"/>
    <col min="5634" max="5634" width="78.85546875" style="5" customWidth="1"/>
    <col min="5635" max="5888" width="11.42578125" style="5"/>
    <col min="5889" max="5889" width="25.140625" style="5" customWidth="1"/>
    <col min="5890" max="5890" width="78.85546875" style="5" customWidth="1"/>
    <col min="5891" max="6144" width="11.42578125" style="5"/>
    <col min="6145" max="6145" width="25.140625" style="5" customWidth="1"/>
    <col min="6146" max="6146" width="78.85546875" style="5" customWidth="1"/>
    <col min="6147" max="6400" width="11.42578125" style="5"/>
    <col min="6401" max="6401" width="25.140625" style="5" customWidth="1"/>
    <col min="6402" max="6402" width="78.85546875" style="5" customWidth="1"/>
    <col min="6403" max="6656" width="11.42578125" style="5"/>
    <col min="6657" max="6657" width="25.140625" style="5" customWidth="1"/>
    <col min="6658" max="6658" width="78.85546875" style="5" customWidth="1"/>
    <col min="6659" max="6912" width="11.42578125" style="5"/>
    <col min="6913" max="6913" width="25.140625" style="5" customWidth="1"/>
    <col min="6914" max="6914" width="78.85546875" style="5" customWidth="1"/>
    <col min="6915" max="7168" width="11.42578125" style="5"/>
    <col min="7169" max="7169" width="25.140625" style="5" customWidth="1"/>
    <col min="7170" max="7170" width="78.85546875" style="5" customWidth="1"/>
    <col min="7171" max="7424" width="11.42578125" style="5"/>
    <col min="7425" max="7425" width="25.140625" style="5" customWidth="1"/>
    <col min="7426" max="7426" width="78.85546875" style="5" customWidth="1"/>
    <col min="7427" max="7680" width="11.42578125" style="5"/>
    <col min="7681" max="7681" width="25.140625" style="5" customWidth="1"/>
    <col min="7682" max="7682" width="78.85546875" style="5" customWidth="1"/>
    <col min="7683" max="7936" width="11.42578125" style="5"/>
    <col min="7937" max="7937" width="25.140625" style="5" customWidth="1"/>
    <col min="7938" max="7938" width="78.85546875" style="5" customWidth="1"/>
    <col min="7939" max="8192" width="11.42578125" style="5"/>
    <col min="8193" max="8193" width="25.140625" style="5" customWidth="1"/>
    <col min="8194" max="8194" width="78.85546875" style="5" customWidth="1"/>
    <col min="8195" max="8448" width="11.42578125" style="5"/>
    <col min="8449" max="8449" width="25.140625" style="5" customWidth="1"/>
    <col min="8450" max="8450" width="78.85546875" style="5" customWidth="1"/>
    <col min="8451" max="8704" width="11.42578125" style="5"/>
    <col min="8705" max="8705" width="25.140625" style="5" customWidth="1"/>
    <col min="8706" max="8706" width="78.85546875" style="5" customWidth="1"/>
    <col min="8707" max="8960" width="11.42578125" style="5"/>
    <col min="8961" max="8961" width="25.140625" style="5" customWidth="1"/>
    <col min="8962" max="8962" width="78.85546875" style="5" customWidth="1"/>
    <col min="8963" max="9216" width="11.42578125" style="5"/>
    <col min="9217" max="9217" width="25.140625" style="5" customWidth="1"/>
    <col min="9218" max="9218" width="78.85546875" style="5" customWidth="1"/>
    <col min="9219" max="9472" width="11.42578125" style="5"/>
    <col min="9473" max="9473" width="25.140625" style="5" customWidth="1"/>
    <col min="9474" max="9474" width="78.85546875" style="5" customWidth="1"/>
    <col min="9475" max="9728" width="11.42578125" style="5"/>
    <col min="9729" max="9729" width="25.140625" style="5" customWidth="1"/>
    <col min="9730" max="9730" width="78.85546875" style="5" customWidth="1"/>
    <col min="9731" max="9984" width="11.42578125" style="5"/>
    <col min="9985" max="9985" width="25.140625" style="5" customWidth="1"/>
    <col min="9986" max="9986" width="78.85546875" style="5" customWidth="1"/>
    <col min="9987" max="10240" width="11.42578125" style="5"/>
    <col min="10241" max="10241" width="25.140625" style="5" customWidth="1"/>
    <col min="10242" max="10242" width="78.85546875" style="5" customWidth="1"/>
    <col min="10243" max="10496" width="11.42578125" style="5"/>
    <col min="10497" max="10497" width="25.140625" style="5" customWidth="1"/>
    <col min="10498" max="10498" width="78.85546875" style="5" customWidth="1"/>
    <col min="10499" max="10752" width="11.42578125" style="5"/>
    <col min="10753" max="10753" width="25.140625" style="5" customWidth="1"/>
    <col min="10754" max="10754" width="78.85546875" style="5" customWidth="1"/>
    <col min="10755" max="11008" width="11.42578125" style="5"/>
    <col min="11009" max="11009" width="25.140625" style="5" customWidth="1"/>
    <col min="11010" max="11010" width="78.85546875" style="5" customWidth="1"/>
    <col min="11011" max="11264" width="11.42578125" style="5"/>
    <col min="11265" max="11265" width="25.140625" style="5" customWidth="1"/>
    <col min="11266" max="11266" width="78.85546875" style="5" customWidth="1"/>
    <col min="11267" max="11520" width="11.42578125" style="5"/>
    <col min="11521" max="11521" width="25.140625" style="5" customWidth="1"/>
    <col min="11522" max="11522" width="78.85546875" style="5" customWidth="1"/>
    <col min="11523" max="11776" width="11.42578125" style="5"/>
    <col min="11777" max="11777" width="25.140625" style="5" customWidth="1"/>
    <col min="11778" max="11778" width="78.85546875" style="5" customWidth="1"/>
    <col min="11779" max="12032" width="11.42578125" style="5"/>
    <col min="12033" max="12033" width="25.140625" style="5" customWidth="1"/>
    <col min="12034" max="12034" width="78.85546875" style="5" customWidth="1"/>
    <col min="12035" max="12288" width="11.42578125" style="5"/>
    <col min="12289" max="12289" width="25.140625" style="5" customWidth="1"/>
    <col min="12290" max="12290" width="78.85546875" style="5" customWidth="1"/>
    <col min="12291" max="12544" width="11.42578125" style="5"/>
    <col min="12545" max="12545" width="25.140625" style="5" customWidth="1"/>
    <col min="12546" max="12546" width="78.85546875" style="5" customWidth="1"/>
    <col min="12547" max="12800" width="11.42578125" style="5"/>
    <col min="12801" max="12801" width="25.140625" style="5" customWidth="1"/>
    <col min="12802" max="12802" width="78.85546875" style="5" customWidth="1"/>
    <col min="12803" max="13056" width="11.42578125" style="5"/>
    <col min="13057" max="13057" width="25.140625" style="5" customWidth="1"/>
    <col min="13058" max="13058" width="78.85546875" style="5" customWidth="1"/>
    <col min="13059" max="13312" width="11.42578125" style="5"/>
    <col min="13313" max="13313" width="25.140625" style="5" customWidth="1"/>
    <col min="13314" max="13314" width="78.85546875" style="5" customWidth="1"/>
    <col min="13315" max="13568" width="11.42578125" style="5"/>
    <col min="13569" max="13569" width="25.140625" style="5" customWidth="1"/>
    <col min="13570" max="13570" width="78.85546875" style="5" customWidth="1"/>
    <col min="13571" max="13824" width="11.42578125" style="5"/>
    <col min="13825" max="13825" width="25.140625" style="5" customWidth="1"/>
    <col min="13826" max="13826" width="78.85546875" style="5" customWidth="1"/>
    <col min="13827" max="14080" width="11.42578125" style="5"/>
    <col min="14081" max="14081" width="25.140625" style="5" customWidth="1"/>
    <col min="14082" max="14082" width="78.85546875" style="5" customWidth="1"/>
    <col min="14083" max="14336" width="11.42578125" style="5"/>
    <col min="14337" max="14337" width="25.140625" style="5" customWidth="1"/>
    <col min="14338" max="14338" width="78.85546875" style="5" customWidth="1"/>
    <col min="14339" max="14592" width="11.42578125" style="5"/>
    <col min="14593" max="14593" width="25.140625" style="5" customWidth="1"/>
    <col min="14594" max="14594" width="78.85546875" style="5" customWidth="1"/>
    <col min="14595" max="14848" width="11.42578125" style="5"/>
    <col min="14849" max="14849" width="25.140625" style="5" customWidth="1"/>
    <col min="14850" max="14850" width="78.85546875" style="5" customWidth="1"/>
    <col min="14851" max="15104" width="11.42578125" style="5"/>
    <col min="15105" max="15105" width="25.140625" style="5" customWidth="1"/>
    <col min="15106" max="15106" width="78.85546875" style="5" customWidth="1"/>
    <col min="15107" max="15360" width="11.42578125" style="5"/>
    <col min="15361" max="15361" width="25.140625" style="5" customWidth="1"/>
    <col min="15362" max="15362" width="78.85546875" style="5" customWidth="1"/>
    <col min="15363" max="15616" width="11.42578125" style="5"/>
    <col min="15617" max="15617" width="25.140625" style="5" customWidth="1"/>
    <col min="15618" max="15618" width="78.85546875" style="5" customWidth="1"/>
    <col min="15619" max="15872" width="11.42578125" style="5"/>
    <col min="15873" max="15873" width="25.140625" style="5" customWidth="1"/>
    <col min="15874" max="15874" width="78.85546875" style="5" customWidth="1"/>
    <col min="15875" max="16128" width="11.42578125" style="5"/>
    <col min="16129" max="16129" width="25.140625" style="5" customWidth="1"/>
    <col min="16130" max="16130" width="78.85546875" style="5" customWidth="1"/>
    <col min="16131" max="16383" width="11.42578125" style="5"/>
    <col min="16384" max="16384" width="11.42578125" style="5" customWidth="1"/>
  </cols>
  <sheetData>
    <row r="1" spans="1:2" ht="19.5" thickBot="1" x14ac:dyDescent="0.35">
      <c r="A1" s="38" t="s">
        <v>2</v>
      </c>
      <c r="B1" s="39"/>
    </row>
    <row r="2" spans="1:2" ht="15" x14ac:dyDescent="0.25">
      <c r="A2" s="13" t="s">
        <v>3</v>
      </c>
      <c r="B2" s="14" t="s">
        <v>21</v>
      </c>
    </row>
    <row r="3" spans="1:2" ht="15" x14ac:dyDescent="0.25">
      <c r="A3" s="15" t="s">
        <v>4</v>
      </c>
      <c r="B3" s="16" t="s">
        <v>5</v>
      </c>
    </row>
    <row r="4" spans="1:2" ht="15" x14ac:dyDescent="0.25">
      <c r="A4" s="15" t="s">
        <v>6</v>
      </c>
      <c r="B4" s="16" t="s">
        <v>7</v>
      </c>
    </row>
    <row r="5" spans="1:2" ht="15" x14ac:dyDescent="0.25">
      <c r="A5" s="15" t="s">
        <v>8</v>
      </c>
      <c r="B5" s="16" t="s">
        <v>23</v>
      </c>
    </row>
    <row r="6" spans="1:2" ht="15.75" customHeight="1" x14ac:dyDescent="0.2">
      <c r="A6" s="17" t="s">
        <v>9</v>
      </c>
      <c r="B6" s="34" t="s">
        <v>30</v>
      </c>
    </row>
    <row r="7" spans="1:2" ht="30" customHeight="1" thickBot="1" x14ac:dyDescent="0.25">
      <c r="A7" s="18" t="s">
        <v>10</v>
      </c>
      <c r="B7" s="19" t="s">
        <v>22</v>
      </c>
    </row>
    <row r="8" spans="1:2" ht="18.75" customHeight="1" x14ac:dyDescent="0.2">
      <c r="A8" s="22" t="s">
        <v>11</v>
      </c>
      <c r="B8" s="23" t="s">
        <v>28</v>
      </c>
    </row>
    <row r="9" spans="1:2" ht="36.75" customHeight="1" x14ac:dyDescent="0.2">
      <c r="A9" s="21" t="s">
        <v>25</v>
      </c>
      <c r="B9" s="33" t="s">
        <v>29</v>
      </c>
    </row>
    <row r="10" spans="1:2" ht="21.75" customHeight="1" x14ac:dyDescent="0.2">
      <c r="A10" s="31" t="s">
        <v>12</v>
      </c>
      <c r="B10" s="32" t="s">
        <v>13</v>
      </c>
    </row>
    <row r="11" spans="1:2" ht="33.75" customHeight="1" thickBot="1" x14ac:dyDescent="0.25">
      <c r="A11" s="31" t="s">
        <v>14</v>
      </c>
      <c r="B11" s="24" t="s">
        <v>26</v>
      </c>
    </row>
    <row r="12" spans="1:2" ht="30" customHeight="1" x14ac:dyDescent="0.2">
      <c r="A12" s="20" t="s">
        <v>15</v>
      </c>
      <c r="B12" s="25" t="s">
        <v>16</v>
      </c>
    </row>
    <row r="13" spans="1:2" ht="48.6" customHeight="1" x14ac:dyDescent="0.2">
      <c r="A13" s="21" t="s">
        <v>17</v>
      </c>
      <c r="B13" s="16" t="s">
        <v>18</v>
      </c>
    </row>
    <row r="14" spans="1:2" ht="30" x14ac:dyDescent="0.2">
      <c r="A14" s="21" t="s">
        <v>19</v>
      </c>
      <c r="B14" s="16" t="s">
        <v>16</v>
      </c>
    </row>
    <row r="15" spans="1:2" ht="82.5" customHeight="1" thickBot="1" x14ac:dyDescent="0.25">
      <c r="A15" s="18" t="s">
        <v>20</v>
      </c>
      <c r="B15" s="26" t="s">
        <v>32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seg_01_ax37 </vt:lpstr>
      <vt:lpstr>Ficha técnica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Rosalía Lloret</dc:creator>
  <cp:lastModifiedBy>Melina Giselle Silva</cp:lastModifiedBy>
  <dcterms:created xsi:type="dcterms:W3CDTF">2019-05-30T19:01:07Z</dcterms:created>
  <dcterms:modified xsi:type="dcterms:W3CDTF">2026-06-12T16:22:45Z</dcterms:modified>
</cp:coreProperties>
</file>