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PROMOCION SOCIAL\NIÑEZ Y ADOLESCENCIA\ASISTENCIA LEGAL\"/>
    </mc:Choice>
  </mc:AlternateContent>
  <xr:revisionPtr revIDLastSave="0" documentId="13_ncr:1_{91D169A9-ACA4-4C28-BEDA-067FBAE660EE}" xr6:coauthVersionLast="47" xr6:coauthVersionMax="47" xr10:uidLastSave="{00000000-0000-0000-0000-000000000000}"/>
  <bookViews>
    <workbookView xWindow="-108" yWindow="-108" windowWidth="23256" windowHeight="12456" tabRatio="912" xr2:uid="{00000000-000D-0000-FFFF-FFFF00000000}"/>
  </bookViews>
  <sheets>
    <sheet name="PS_CDNNyA_AX08" sheetId="1" r:id="rId1"/>
    <sheet name="2024" sheetId="12" r:id="rId2"/>
    <sheet name="2023" sheetId="11" r:id="rId3"/>
    <sheet name="2022" sheetId="10" r:id="rId4"/>
    <sheet name="2021" sheetId="9" r:id="rId5"/>
    <sheet name="2020" sheetId="2" r:id="rId6"/>
    <sheet name="2019" sheetId="3" r:id="rId7"/>
    <sheet name="2018" sheetId="4" r:id="rId8"/>
    <sheet name="Ficha Técnica" sheetId="8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3" l="1"/>
  <c r="B11" i="3"/>
  <c r="B10" i="3"/>
  <c r="B9" i="3"/>
  <c r="B8" i="3"/>
  <c r="E7" i="3"/>
  <c r="D7" i="3"/>
  <c r="C7" i="3"/>
  <c r="B12" i="2"/>
  <c r="B11" i="2"/>
  <c r="B10" i="2"/>
  <c r="B9" i="2"/>
  <c r="B8" i="2"/>
  <c r="E7" i="2"/>
  <c r="D7" i="2"/>
  <c r="C7" i="2"/>
  <c r="B7" i="2" l="1"/>
</calcChain>
</file>

<file path=xl/sharedStrings.xml><?xml version="1.0" encoding="utf-8"?>
<sst xmlns="http://schemas.openxmlformats.org/spreadsheetml/2006/main" count="193" uniqueCount="71">
  <si>
    <t>Ficha técnica</t>
  </si>
  <si>
    <t>Sin dato</t>
  </si>
  <si>
    <t xml:space="preserve">FICHA TÉCNICA </t>
  </si>
  <si>
    <t>Archivo</t>
  </si>
  <si>
    <t xml:space="preserve">Área Temática </t>
  </si>
  <si>
    <t>Promoción Social</t>
  </si>
  <si>
    <t xml:space="preserve">Tema </t>
  </si>
  <si>
    <t>Niñez y Adolescencia</t>
  </si>
  <si>
    <t>Subtema</t>
  </si>
  <si>
    <t>Asistencia Legal</t>
  </si>
  <si>
    <t>Serie</t>
  </si>
  <si>
    <t>Objetivo</t>
  </si>
  <si>
    <t>Variable 1</t>
  </si>
  <si>
    <t xml:space="preserve">Definición operativa </t>
  </si>
  <si>
    <t>Variable 2</t>
  </si>
  <si>
    <t>Grupo de edad</t>
  </si>
  <si>
    <t>Periodicidad de recepción (información secundaria)</t>
  </si>
  <si>
    <t>Anual</t>
  </si>
  <si>
    <t>Periodicidad de recolección (información primaria)</t>
  </si>
  <si>
    <t xml:space="preserve">Periodicidad de difusión </t>
  </si>
  <si>
    <t>Fuente</t>
  </si>
  <si>
    <t>PS_CDNNyA_AX08</t>
  </si>
  <si>
    <t>0 - 4</t>
  </si>
  <si>
    <t>5 - 9</t>
  </si>
  <si>
    <t>10 - 14</t>
  </si>
  <si>
    <t>15 - 17</t>
  </si>
  <si>
    <t>Total</t>
  </si>
  <si>
    <t>Mostrar la cantidad de niñas, niños y adolescentes involucrados en intervenciones para la protección contra situaciones de violencia, explotación, trata y/o tráfico del CDNNyA según características demográficas.</t>
  </si>
  <si>
    <t>Masculino</t>
  </si>
  <si>
    <t>Femenino</t>
  </si>
  <si>
    <t>Unidad de medida</t>
  </si>
  <si>
    <t>Niña, Niño y Adolescente</t>
  </si>
  <si>
    <t>Método de cálculo (fórmula)</t>
  </si>
  <si>
    <t>Sumatoria de niñas, niños y adolescentes para cada grupo de edad registrados en las intervenciones para la protección contra situaciones de violencia, explotación, trata y/o tráfico del CDNNyA vigentes durante un año.</t>
  </si>
  <si>
    <t>Variable 3</t>
  </si>
  <si>
    <t>Año</t>
  </si>
  <si>
    <t>Niñas, niños y adolescentes involucrados en intervenciones del Consejo de los Derechos de Niñas, Niños y Adolescentes.</t>
  </si>
  <si>
    <t>18 y más</t>
  </si>
  <si>
    <r>
      <t>Grupo de Edad (en años)</t>
    </r>
    <r>
      <rPr>
        <vertAlign val="superscript"/>
        <sz val="9"/>
        <color theme="1"/>
        <rFont val="Arial"/>
        <family val="2"/>
      </rPr>
      <t>1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</si>
  <si>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los datos difieren de publicaciones anteriores por cambios metodológicos por parte de la fuente.</t>
    </r>
  </si>
  <si>
    <t>s</t>
  </si>
  <si>
    <t>-</t>
  </si>
  <si>
    <r>
      <t>1</t>
    </r>
    <r>
      <rPr>
        <i/>
        <sz val="8"/>
        <rFont val="Arial"/>
        <family val="2"/>
      </rPr>
      <t>Edad calculada a la fecha de cierre del período analizado (31/12/2024).</t>
    </r>
  </si>
  <si>
    <r>
      <t>1</t>
    </r>
    <r>
      <rPr>
        <i/>
        <sz val="8"/>
        <rFont val="Arial"/>
        <family val="2"/>
      </rPr>
      <t>Edad calculada a la fecha de cierre del período analizado (31/12/2023).</t>
    </r>
  </si>
  <si>
    <r>
      <t>1</t>
    </r>
    <r>
      <rPr>
        <i/>
        <sz val="8"/>
        <rFont val="Arial"/>
        <family val="2"/>
      </rPr>
      <t>Edad calculada a la fecha de cierre del período analizado (31/12/2022).</t>
    </r>
  </si>
  <si>
    <r>
      <t>1</t>
    </r>
    <r>
      <rPr>
        <i/>
        <sz val="8"/>
        <rFont val="Arial"/>
        <family val="2"/>
      </rPr>
      <t>Edad calculada a la fecha de cierre del período analizado (31/12/2021).</t>
    </r>
  </si>
  <si>
    <r>
      <t>1</t>
    </r>
    <r>
      <rPr>
        <i/>
        <sz val="8"/>
        <rFont val="Arial"/>
        <family val="2"/>
      </rPr>
      <t>Edad calculada a la fecha de cierre del período analizado (31/12/2020).</t>
    </r>
  </si>
  <si>
    <r>
      <t>1</t>
    </r>
    <r>
      <rPr>
        <i/>
        <sz val="8"/>
        <rFont val="Arial"/>
        <family val="2"/>
      </rPr>
      <t>Edad calculada a la fecha de cierre del período analizado (31/12/2019).</t>
    </r>
  </si>
  <si>
    <r>
      <t>1</t>
    </r>
    <r>
      <rPr>
        <i/>
        <sz val="8"/>
        <rFont val="Arial"/>
        <family val="2"/>
      </rPr>
      <t>Edad calculada a la fecha de cierre del período analizado (31/12/2018).</t>
    </r>
  </si>
  <si>
    <t>No binario</t>
  </si>
  <si>
    <t>Sexo registrado</t>
  </si>
  <si>
    <t xml:space="preserve"> -</t>
  </si>
  <si>
    <t>Sumatoria de niñas, niños y adolescentes para cada categoría de sexo registrado en las intervenciones para la protección contra situaciones de violencia, explotación, trata y/o tráfico del CDNNyA vigentes durante un año.</t>
  </si>
  <si>
    <t xml:space="preserve">A partir del año 2021, el Decreto 476 establece una tercera opción para el registro del sexo en el pasaporte ordinario y el DNI, agrega la nomenclatura “X” en el campo “sexo”. Las categorías Varón y Mujer (masculino y femenino) incluyen a las personas que nacen con características anatómicas, genéticas y hormonales definidas como masculinas y como femeninas, respectivamente, y que, además, cuya identificación de género se corresponde con estas características. La categoría X (no binaria) refiere a las personas cuya identidad de género se encuentra comprendida en opciones que no se corresponden con la definición binaria femenino/masculino. Esta categoría incluye a personas intersexuales (nacen con características anatómicas y/o genéticas y/u hormonales que no se corresponden a las definiciones de mujer/varón) y a todas aquellas personas que se identifican como trans (varón trans, mujer trans, travesti) u otra identidad no binaria. </t>
  </si>
  <si>
    <t xml:space="preserve">s 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</si>
  <si>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a partir del año 2021, el Decreto 476 establece una tercera opción para el registro del sexo en el pasaporte ordinario y el DNI, agrega la nomenclatura “X” (no binario) en el campo “sexo”. Los datos difieren de publicaciones anteriores por cambios metodológicos por parte de la fuente.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</si>
  <si>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a partir del año 2021, el Decreto 476 establece una tercera opción para el registro del sexo en el pasaporte ordinario y el DNI, agrega la nomenclatura “X” (no binario) en el campo “sexo”. Los datos difieren de publicaciones anteriores por cambios metodológicos por parte de la fuente.</t>
    </r>
  </si>
  <si>
    <t>Niñas, niños y adolescentes involucrados en intervenciones para la protección contra situaciones de violencia, explotación, trata y/o tráfico del Consejo de los Derechos de Niñas, Niños y Adolescentes por sexo registrado y grupo de edad. Ciudad de Buenos Aires. Año 2024</t>
  </si>
  <si>
    <t>Niñas, niños y adolescentes involucrados en intervenciones para la protección contra situaciones de violencia, explotación, trata y/o tráfico del Consejo de los Derechos de Niñas, Niños y Adolescentes por sexo registrado y grupo de edad. Ciudad de Buenos Aires. Años 2018/2024</t>
  </si>
  <si>
    <t>Niñas, niños y adolescentes involucrados en intervenciones para la protección contra situaciones de violencia, explotación, trata y/o tráfico del Consejo de los Derechos de Niñas, Niños y Adolescentes por sexo registrado y grupo de edad. Ciudad de Buenos Aires. Año 2023</t>
  </si>
  <si>
    <t>Niñas, niños y adolescentes involucrados en intervenciones para la protección contra situaciones de violencia, explotación, trata y/o tráfico del Consejo de los Derechos de Niñas, Niños y Adolescentes por sexo registrado y grupo de edad. Ciudad de Buenos Aires. Año 2022</t>
  </si>
  <si>
    <t>Niñas, niños y adolescentes involucrados en intervenciones para la protección contra situaciones de violencia, explotación, trata y/o tráfico del Consejo de los Derechos de Niñas, Niños y Adolescentes por sexo registrado y grupo de edad. Ciudad de Buenos Aires. Año 2021</t>
  </si>
  <si>
    <t>Niñas, niños y adolescentes involucrados en intervenciones para la protección contra situaciones de violencia, explotación, trata y/o tráfico del Consejo de los Derechos de Niñas, Niños y Adolescentes por sexo registrado y grupo de edad. Ciudad de Buenos Aires. Año 2020</t>
  </si>
  <si>
    <t>Niñas, niños y adolescentes involucrados en intervenciones para la protección contra situaciones de violencia, explotación, trata y/o tráfico del Consejo de los Derechos de Niñas, Niños y Adolescentes por sexo registrado y grupo de edad. Ciudad de Buenos Aires. Año 2019</t>
  </si>
  <si>
    <t>Niñas, niños y adolescentes involucrados en intervenciones para la protección contra situaciones de violencia, explotación, trata y/o tráfico del Consejo de los Derechos de Niñas, Niños y Adolescentes por sexo registrado y grupo de edad. Ciudad de Buenos Aires. Año 2018</t>
  </si>
  <si>
    <t>Consejo de los Derechos de Niñas, Niños y Adolescentes. Legajo Único de Niñas, Niños y Adolescentes (LUNNA-SADE).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</si>
  <si>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Consejo de los Derechos de Niñas, Niños y Adolescentes. Legajo Único de Niñas, Niños y Adolescentes (LUNNA-SADE).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</si>
  <si>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Consejo de los Derechos de Niñas, Niños y Adolescentes. Legajo Único de Niñas, Niños y Adolescentes (LUNNA-SADE) .  </t>
    </r>
  </si>
  <si>
    <r>
      <t xml:space="preserve">Fuente: </t>
    </r>
    <r>
      <rPr>
        <sz val="8"/>
        <color theme="1"/>
        <rFont val="Arial"/>
        <family val="2"/>
      </rPr>
      <t xml:space="preserve">Consejo de los Derechos de Niñas, Niños y Adolescentes. Legajo Único de Niñas, Niños y Adolescentes (LUNNA-SADE).  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</si>
  <si>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 xml:space="preserve">Consejo de los Derechos de Niñas, Niños y Adolescentes. Legajo Único de Niñas, Niños y Adolescentes (LUNNA-SADE). 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</si>
  <si>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Consejo de los Derechos de Niñas, Niños y Adolescentes. Legajo Único de Niñas, Niños y Adolescentes (LUNNA-SADE).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</si>
</sst>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.0"/>
    <numFmt numFmtId="167" formatCode="_-[$€]* #,##0.00_-;\-[$€]* #,##0.00_-;_-[$€]* &quot;-&quot;??_-;_-@_-"/>
    <numFmt numFmtId="168" formatCode="m\es"/>
    <numFmt numFmtId="169" formatCode="#,##0.00\ &quot;Pts&quot;;\-#,##0.00\ &quot;Pts&quot;"/>
    <numFmt numFmtId="170" formatCode="#,##0\ &quot;Pts&quot;;\-#,##0\ &quot;Pts&quot;"/>
  </numFmts>
  <fonts count="5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color rgb="FF0070C0"/>
      <name val="Calibri"/>
      <family val="2"/>
      <scheme val="minor"/>
    </font>
    <font>
      <sz val="10"/>
      <color rgb="FFFF0000"/>
      <name val="Arial"/>
      <family val="2"/>
    </font>
    <font>
      <vertAlign val="superscript"/>
      <sz val="9"/>
      <color theme="1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i/>
      <vertAlign val="superscript"/>
      <sz val="8"/>
      <name val="Arial"/>
      <family val="2"/>
    </font>
    <font>
      <i/>
      <sz val="8"/>
      <name val="Arial"/>
      <family val="2"/>
    </font>
    <font>
      <sz val="12"/>
      <color rgb="FF0070C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4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7" fillId="0" borderId="0"/>
    <xf numFmtId="0" fontId="3" fillId="0" borderId="0"/>
    <xf numFmtId="0" fontId="3" fillId="0" borderId="0"/>
    <xf numFmtId="0" fontId="17" fillId="0" borderId="0"/>
    <xf numFmtId="0" fontId="18" fillId="0" borderId="0"/>
    <xf numFmtId="0" fontId="19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16" borderId="11" applyNumberFormat="0" applyAlignment="0" applyProtection="0"/>
    <xf numFmtId="0" fontId="24" fillId="17" borderId="12" applyNumberFormat="0" applyAlignment="0" applyProtection="0"/>
    <xf numFmtId="0" fontId="25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27" fillId="7" borderId="11" applyNumberFormat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3" borderId="0" applyNumberFormat="0" applyBorder="0" applyAlignment="0" applyProtection="0"/>
    <xf numFmtId="165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7" fillId="0" borderId="0" applyFont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0" fontId="31" fillId="22" borderId="0" applyNumberFormat="0" applyBorder="0" applyAlignment="0" applyProtection="0"/>
    <xf numFmtId="0" fontId="32" fillId="0" borderId="0"/>
    <xf numFmtId="0" fontId="3" fillId="0" borderId="0"/>
    <xf numFmtId="0" fontId="17" fillId="0" borderId="0"/>
    <xf numFmtId="0" fontId="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0" fontId="15" fillId="0" borderId="0"/>
    <xf numFmtId="0" fontId="3" fillId="0" borderId="0"/>
    <xf numFmtId="0" fontId="34" fillId="0" borderId="0"/>
    <xf numFmtId="0" fontId="3" fillId="23" borderId="14" applyNumberFormat="0" applyFont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17" fillId="0" borderId="0" applyFont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0" fontId="35" fillId="16" borderId="1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26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19" applyNumberFormat="0" applyFill="0" applyAlignment="0" applyProtection="0"/>
    <xf numFmtId="0" fontId="3" fillId="0" borderId="19" applyNumberFormat="0" applyFill="0" applyAlignment="0" applyProtection="0"/>
    <xf numFmtId="0" fontId="33" fillId="0" borderId="0"/>
    <xf numFmtId="0" fontId="18" fillId="0" borderId="0"/>
    <xf numFmtId="0" fontId="15" fillId="0" borderId="0"/>
    <xf numFmtId="0" fontId="4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7" fillId="0" borderId="0"/>
  </cellStyleXfs>
  <cellXfs count="73">
    <xf numFmtId="0" fontId="0" fillId="0" borderId="0" xfId="0"/>
    <xf numFmtId="0" fontId="5" fillId="0" borderId="0" xfId="0" applyFont="1"/>
    <xf numFmtId="0" fontId="5" fillId="0" borderId="0" xfId="3" applyFont="1"/>
    <xf numFmtId="0" fontId="5" fillId="0" borderId="3" xfId="3" applyFont="1" applyBorder="1"/>
    <xf numFmtId="0" fontId="14" fillId="0" borderId="0" xfId="3" applyFont="1"/>
    <xf numFmtId="3" fontId="5" fillId="0" borderId="0" xfId="3" applyNumberFormat="1" applyFont="1"/>
    <xf numFmtId="3" fontId="14" fillId="0" borderId="0" xfId="3" applyNumberFormat="1" applyFont="1"/>
    <xf numFmtId="3" fontId="14" fillId="0" borderId="0" xfId="3" applyNumberFormat="1" applyFont="1" applyAlignment="1">
      <alignment horizontal="right"/>
    </xf>
    <xf numFmtId="3" fontId="5" fillId="0" borderId="0" xfId="3" applyNumberFormat="1" applyFont="1" applyAlignment="1">
      <alignment horizontal="right"/>
    </xf>
    <xf numFmtId="3" fontId="5" fillId="0" borderId="3" xfId="3" applyNumberFormat="1" applyFont="1" applyBorder="1"/>
    <xf numFmtId="3" fontId="5" fillId="0" borderId="3" xfId="3" applyNumberFormat="1" applyFont="1" applyBorder="1" applyAlignment="1">
      <alignment horizontal="right"/>
    </xf>
    <xf numFmtId="0" fontId="14" fillId="0" borderId="2" xfId="3" applyFont="1" applyBorder="1" applyAlignment="1">
      <alignment horizontal="center" vertical="top"/>
    </xf>
    <xf numFmtId="3" fontId="14" fillId="0" borderId="3" xfId="3" applyNumberFormat="1" applyFont="1" applyBorder="1"/>
    <xf numFmtId="3" fontId="14" fillId="0" borderId="1" xfId="3" applyNumberFormat="1" applyFont="1" applyBorder="1"/>
    <xf numFmtId="3" fontId="14" fillId="0" borderId="1" xfId="3" applyNumberFormat="1" applyFont="1" applyBorder="1" applyAlignment="1">
      <alignment horizontal="right"/>
    </xf>
    <xf numFmtId="0" fontId="5" fillId="0" borderId="2" xfId="3" applyFont="1" applyBorder="1" applyAlignment="1">
      <alignment horizontal="center" vertical="top"/>
    </xf>
    <xf numFmtId="0" fontId="0" fillId="0" borderId="0" xfId="0" applyAlignment="1">
      <alignment vertical="center"/>
    </xf>
    <xf numFmtId="0" fontId="16" fillId="0" borderId="0" xfId="3" applyFont="1" applyAlignment="1">
      <alignment wrapText="1"/>
    </xf>
    <xf numFmtId="0" fontId="41" fillId="0" borderId="0" xfId="0" applyFont="1" applyAlignment="1">
      <alignment vertical="center" wrapText="1"/>
    </xf>
    <xf numFmtId="0" fontId="3" fillId="0" borderId="0" xfId="4" applyAlignment="1">
      <alignment vertical="top"/>
    </xf>
    <xf numFmtId="0" fontId="8" fillId="0" borderId="6" xfId="4" applyFont="1" applyBorder="1" applyAlignment="1">
      <alignment vertical="top"/>
    </xf>
    <xf numFmtId="0" fontId="8" fillId="0" borderId="7" xfId="4" applyFont="1" applyBorder="1" applyAlignment="1">
      <alignment vertical="top" wrapText="1"/>
    </xf>
    <xf numFmtId="0" fontId="8" fillId="0" borderId="8" xfId="4" applyFont="1" applyBorder="1" applyAlignment="1">
      <alignment vertical="top" wrapText="1"/>
    </xf>
    <xf numFmtId="0" fontId="8" fillId="0" borderId="9" xfId="4" applyFont="1" applyBorder="1" applyAlignment="1">
      <alignment vertical="top" wrapText="1"/>
    </xf>
    <xf numFmtId="0" fontId="8" fillId="0" borderId="6" xfId="4" applyFont="1" applyBorder="1" applyAlignment="1">
      <alignment vertical="top" wrapText="1"/>
    </xf>
    <xf numFmtId="0" fontId="8" fillId="0" borderId="10" xfId="4" applyFont="1" applyBorder="1" applyAlignment="1">
      <alignment vertical="top" wrapText="1"/>
    </xf>
    <xf numFmtId="0" fontId="9" fillId="0" borderId="7" xfId="4" applyFont="1" applyBorder="1" applyAlignment="1">
      <alignment vertical="top" wrapText="1"/>
    </xf>
    <xf numFmtId="0" fontId="9" fillId="0" borderId="8" xfId="4" applyFont="1" applyBorder="1" applyAlignment="1">
      <alignment vertical="top" wrapText="1"/>
    </xf>
    <xf numFmtId="0" fontId="9" fillId="0" borderId="9" xfId="4" applyFont="1" applyBorder="1" applyAlignment="1">
      <alignment vertical="top" wrapText="1"/>
    </xf>
    <xf numFmtId="0" fontId="42" fillId="0" borderId="0" xfId="4" applyFont="1" applyAlignment="1">
      <alignment vertical="top"/>
    </xf>
    <xf numFmtId="0" fontId="16" fillId="0" borderId="0" xfId="3" applyFont="1" applyAlignment="1">
      <alignment vertical="top"/>
    </xf>
    <xf numFmtId="0" fontId="9" fillId="0" borderId="20" xfId="4" applyFont="1" applyBorder="1" applyAlignment="1">
      <alignment vertical="top" wrapText="1"/>
    </xf>
    <xf numFmtId="0" fontId="9" fillId="0" borderId="10" xfId="4" applyFont="1" applyBorder="1" applyAlignment="1">
      <alignment vertical="top" wrapText="1"/>
    </xf>
    <xf numFmtId="0" fontId="2" fillId="0" borderId="0" xfId="0" applyFont="1"/>
    <xf numFmtId="0" fontId="5" fillId="0" borderId="0" xfId="0" applyFont="1" applyAlignment="1">
      <alignment vertical="center"/>
    </xf>
    <xf numFmtId="0" fontId="19" fillId="0" borderId="0" xfId="1" applyNumberFormat="1" applyFont="1" applyAlignment="1">
      <alignment horizontal="right"/>
    </xf>
    <xf numFmtId="0" fontId="5" fillId="0" borderId="0" xfId="5" applyFont="1"/>
    <xf numFmtId="3" fontId="14" fillId="0" borderId="1" xfId="5" applyNumberFormat="1" applyFont="1" applyBorder="1"/>
    <xf numFmtId="0" fontId="3" fillId="0" borderId="0" xfId="4"/>
    <xf numFmtId="0" fontId="3" fillId="0" borderId="0" xfId="4" applyAlignment="1">
      <alignment wrapText="1"/>
    </xf>
    <xf numFmtId="0" fontId="45" fillId="0" borderId="0" xfId="0" applyFont="1"/>
    <xf numFmtId="0" fontId="14" fillId="0" borderId="0" xfId="0" applyFont="1"/>
    <xf numFmtId="0" fontId="14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1" xfId="3" applyFont="1" applyBorder="1" applyAlignment="1">
      <alignment horizontal="center" vertical="top"/>
    </xf>
    <xf numFmtId="3" fontId="5" fillId="0" borderId="0" xfId="5" applyNumberFormat="1" applyFont="1" applyAlignment="1">
      <alignment horizontal="right"/>
    </xf>
    <xf numFmtId="3" fontId="5" fillId="0" borderId="3" xfId="5" applyNumberFormat="1" applyFont="1" applyBorder="1" applyAlignment="1">
      <alignment horizontal="right"/>
    </xf>
    <xf numFmtId="0" fontId="49" fillId="0" borderId="0" xfId="0" applyFont="1" applyAlignment="1">
      <alignment vertical="center"/>
    </xf>
    <xf numFmtId="0" fontId="42" fillId="0" borderId="0" xfId="4" applyFont="1"/>
    <xf numFmtId="0" fontId="50" fillId="0" borderId="0" xfId="0" applyFont="1"/>
    <xf numFmtId="0" fontId="9" fillId="0" borderId="0" xfId="0" applyFont="1" applyAlignment="1">
      <alignment horizontal="right"/>
    </xf>
    <xf numFmtId="0" fontId="9" fillId="0" borderId="3" xfId="0" applyFont="1" applyBorder="1" applyAlignment="1">
      <alignment horizontal="right"/>
    </xf>
    <xf numFmtId="3" fontId="8" fillId="0" borderId="21" xfId="5" applyNumberFormat="1" applyFont="1" applyBorder="1" applyAlignment="1">
      <alignment horizontal="right"/>
    </xf>
    <xf numFmtId="3" fontId="9" fillId="0" borderId="0" xfId="5" applyNumberFormat="1" applyFont="1" applyAlignment="1">
      <alignment horizontal="right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5" fillId="0" borderId="1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0" fontId="47" fillId="0" borderId="1" xfId="4" applyFont="1" applyBorder="1" applyAlignment="1">
      <alignment horizontal="left" wrapText="1"/>
    </xf>
    <xf numFmtId="0" fontId="51" fillId="0" borderId="0" xfId="110" applyFont="1" applyAlignment="1">
      <alignment horizontal="left" vertical="top" wrapText="1"/>
    </xf>
    <xf numFmtId="0" fontId="5" fillId="0" borderId="0" xfId="3" applyFont="1" applyAlignment="1">
      <alignment horizontal="center" vertical="center" wrapText="1"/>
    </xf>
    <xf numFmtId="0" fontId="47" fillId="0" borderId="1" xfId="4" applyFont="1" applyBorder="1" applyAlignment="1">
      <alignment horizontal="left" vertical="top" wrapText="1"/>
    </xf>
    <xf numFmtId="0" fontId="11" fillId="0" borderId="0" xfId="110" applyFont="1" applyAlignment="1">
      <alignment horizontal="left" vertical="top" wrapText="1"/>
    </xf>
    <xf numFmtId="0" fontId="16" fillId="0" borderId="0" xfId="3" applyFont="1" applyAlignment="1">
      <alignment horizontal="center" vertical="top"/>
    </xf>
    <xf numFmtId="0" fontId="47" fillId="0" borderId="0" xfId="4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5" fillId="0" borderId="2" xfId="3" applyFont="1" applyBorder="1" applyAlignment="1">
      <alignment horizontal="center" vertical="top"/>
    </xf>
    <xf numFmtId="0" fontId="46" fillId="0" borderId="4" xfId="4" applyFont="1" applyBorder="1" applyAlignment="1">
      <alignment horizontal="center" vertical="center"/>
    </xf>
    <xf numFmtId="0" fontId="46" fillId="0" borderId="5" xfId="4" applyFont="1" applyBorder="1" applyAlignment="1">
      <alignment horizontal="center" vertical="center"/>
    </xf>
  </cellXfs>
  <cellStyles count="114">
    <cellStyle name="20% - Énfasis1 2" xfId="9" xr:uid="{00000000-0005-0000-0000-000000000000}"/>
    <cellStyle name="20% - Énfasis2 2" xfId="10" xr:uid="{00000000-0005-0000-0000-000001000000}"/>
    <cellStyle name="20% - Énfasis3 2" xfId="11" xr:uid="{00000000-0005-0000-0000-000002000000}"/>
    <cellStyle name="20% - Énfasis4 2" xfId="12" xr:uid="{00000000-0005-0000-0000-000003000000}"/>
    <cellStyle name="20% - Énfasis5 2" xfId="13" xr:uid="{00000000-0005-0000-0000-000004000000}"/>
    <cellStyle name="20% - Énfasis6 2" xfId="14" xr:uid="{00000000-0005-0000-0000-000005000000}"/>
    <cellStyle name="40% - Énfasis1 2" xfId="15" xr:uid="{00000000-0005-0000-0000-000006000000}"/>
    <cellStyle name="40% - Énfasis2 2" xfId="16" xr:uid="{00000000-0005-0000-0000-000007000000}"/>
    <cellStyle name="40% - Énfasis3 2" xfId="17" xr:uid="{00000000-0005-0000-0000-000008000000}"/>
    <cellStyle name="40% - Énfasis4 2" xfId="18" xr:uid="{00000000-0005-0000-0000-000009000000}"/>
    <cellStyle name="40% - Énfasis5 2" xfId="19" xr:uid="{00000000-0005-0000-0000-00000A000000}"/>
    <cellStyle name="40% - Énfasis6 2" xfId="20" xr:uid="{00000000-0005-0000-0000-00000B000000}"/>
    <cellStyle name="60% - Énfasis1 2" xfId="21" xr:uid="{00000000-0005-0000-0000-00000C000000}"/>
    <cellStyle name="60% - Énfasis2 2" xfId="22" xr:uid="{00000000-0005-0000-0000-00000D000000}"/>
    <cellStyle name="60% - Énfasis3 2" xfId="23" xr:uid="{00000000-0005-0000-0000-00000E000000}"/>
    <cellStyle name="60% - Énfasis4 2" xfId="24" xr:uid="{00000000-0005-0000-0000-00000F000000}"/>
    <cellStyle name="60% - Énfasis5 2" xfId="25" xr:uid="{00000000-0005-0000-0000-000010000000}"/>
    <cellStyle name="60% - Énfasis6 2" xfId="26" xr:uid="{00000000-0005-0000-0000-000011000000}"/>
    <cellStyle name="Buena 2" xfId="27" xr:uid="{00000000-0005-0000-0000-000012000000}"/>
    <cellStyle name="Cabecera 1" xfId="28" xr:uid="{00000000-0005-0000-0000-000013000000}"/>
    <cellStyle name="Cabecera 1 2" xfId="29" xr:uid="{00000000-0005-0000-0000-000014000000}"/>
    <cellStyle name="Cabecera 2" xfId="30" xr:uid="{00000000-0005-0000-0000-000015000000}"/>
    <cellStyle name="Cabecera 2 2" xfId="31" xr:uid="{00000000-0005-0000-0000-000016000000}"/>
    <cellStyle name="Cálculo 2" xfId="32" xr:uid="{00000000-0005-0000-0000-000017000000}"/>
    <cellStyle name="Celda de comprobación 2" xfId="33" xr:uid="{00000000-0005-0000-0000-000018000000}"/>
    <cellStyle name="Celda vinculada 2" xfId="34" xr:uid="{00000000-0005-0000-0000-000019000000}"/>
    <cellStyle name="Encabezado 4 2" xfId="35" xr:uid="{00000000-0005-0000-0000-00001A000000}"/>
    <cellStyle name="Énfasis1 2" xfId="36" xr:uid="{00000000-0005-0000-0000-00001B000000}"/>
    <cellStyle name="Énfasis2 2" xfId="37" xr:uid="{00000000-0005-0000-0000-00001C000000}"/>
    <cellStyle name="Énfasis3 2" xfId="38" xr:uid="{00000000-0005-0000-0000-00001D000000}"/>
    <cellStyle name="Énfasis4 2" xfId="39" xr:uid="{00000000-0005-0000-0000-00001E000000}"/>
    <cellStyle name="Énfasis5 2" xfId="40" xr:uid="{00000000-0005-0000-0000-00001F000000}"/>
    <cellStyle name="Énfasis6 2" xfId="41" xr:uid="{00000000-0005-0000-0000-000020000000}"/>
    <cellStyle name="Entrada 2" xfId="42" xr:uid="{00000000-0005-0000-0000-000021000000}"/>
    <cellStyle name="Euro" xfId="43" xr:uid="{00000000-0005-0000-0000-000022000000}"/>
    <cellStyle name="Euro 2" xfId="44" xr:uid="{00000000-0005-0000-0000-000023000000}"/>
    <cellStyle name="Euro 2 2" xfId="45" xr:uid="{00000000-0005-0000-0000-000024000000}"/>
    <cellStyle name="Euro 3" xfId="46" xr:uid="{00000000-0005-0000-0000-000025000000}"/>
    <cellStyle name="Fecha" xfId="47" xr:uid="{00000000-0005-0000-0000-000026000000}"/>
    <cellStyle name="Fecha 2" xfId="48" xr:uid="{00000000-0005-0000-0000-000027000000}"/>
    <cellStyle name="Fecha 2 2" xfId="49" xr:uid="{00000000-0005-0000-0000-000028000000}"/>
    <cellStyle name="Fecha 3" xfId="50" xr:uid="{00000000-0005-0000-0000-000029000000}"/>
    <cellStyle name="Fecha 4" xfId="51" xr:uid="{00000000-0005-0000-0000-00002A000000}"/>
    <cellStyle name="Fijo" xfId="52" xr:uid="{00000000-0005-0000-0000-00002B000000}"/>
    <cellStyle name="Fijo 2" xfId="53" xr:uid="{00000000-0005-0000-0000-00002C000000}"/>
    <cellStyle name="Fijo 2 2" xfId="54" xr:uid="{00000000-0005-0000-0000-00002D000000}"/>
    <cellStyle name="Fijo 3" xfId="55" xr:uid="{00000000-0005-0000-0000-00002E000000}"/>
    <cellStyle name="Fijo 4" xfId="56" xr:uid="{00000000-0005-0000-0000-00002F000000}"/>
    <cellStyle name="Hipervínculo" xfId="1" builtinId="8"/>
    <cellStyle name="Hipervínculo 2" xfId="57" xr:uid="{00000000-0005-0000-0000-000031000000}"/>
    <cellStyle name="Hipervínculo 3" xfId="58" xr:uid="{00000000-0005-0000-0000-000032000000}"/>
    <cellStyle name="Hipervínculo 4" xfId="8" xr:uid="{00000000-0005-0000-0000-000033000000}"/>
    <cellStyle name="Incorrecto 2" xfId="59" xr:uid="{00000000-0005-0000-0000-000034000000}"/>
    <cellStyle name="Millares 2" xfId="60" xr:uid="{00000000-0005-0000-0000-000035000000}"/>
    <cellStyle name="Millares 3" xfId="61" xr:uid="{00000000-0005-0000-0000-000036000000}"/>
    <cellStyle name="Millares 3 2" xfId="112" xr:uid="{00000000-0005-0000-0000-000037000000}"/>
    <cellStyle name="Moneda 2" xfId="62" xr:uid="{00000000-0005-0000-0000-000038000000}"/>
    <cellStyle name="Monetario" xfId="63" xr:uid="{00000000-0005-0000-0000-000039000000}"/>
    <cellStyle name="Monetario 2" xfId="64" xr:uid="{00000000-0005-0000-0000-00003A000000}"/>
    <cellStyle name="Monetario 2 2" xfId="65" xr:uid="{00000000-0005-0000-0000-00003B000000}"/>
    <cellStyle name="Monetario 3" xfId="66" xr:uid="{00000000-0005-0000-0000-00003C000000}"/>
    <cellStyle name="Monetario 4" xfId="67" xr:uid="{00000000-0005-0000-0000-00003D000000}"/>
    <cellStyle name="Monetario0" xfId="68" xr:uid="{00000000-0005-0000-0000-00003E000000}"/>
    <cellStyle name="Monetario0 2" xfId="69" xr:uid="{00000000-0005-0000-0000-00003F000000}"/>
    <cellStyle name="Monetario0 2 2" xfId="70" xr:uid="{00000000-0005-0000-0000-000040000000}"/>
    <cellStyle name="Monetario0 3" xfId="71" xr:uid="{00000000-0005-0000-0000-000041000000}"/>
    <cellStyle name="Monetario0 4" xfId="72" xr:uid="{00000000-0005-0000-0000-000042000000}"/>
    <cellStyle name="Neutral 2" xfId="73" xr:uid="{00000000-0005-0000-0000-000043000000}"/>
    <cellStyle name="Normal" xfId="0" builtinId="0"/>
    <cellStyle name="Normal 10" xfId="74" xr:uid="{00000000-0005-0000-0000-000045000000}"/>
    <cellStyle name="Normal 11" xfId="4" xr:uid="{00000000-0005-0000-0000-000046000000}"/>
    <cellStyle name="Normal 12" xfId="110" xr:uid="{00000000-0005-0000-0000-000047000000}"/>
    <cellStyle name="Normal 2" xfId="3" xr:uid="{00000000-0005-0000-0000-000048000000}"/>
    <cellStyle name="Normal 2 2" xfId="75" xr:uid="{00000000-0005-0000-0000-000049000000}"/>
    <cellStyle name="Normal 2 3" xfId="5" xr:uid="{00000000-0005-0000-0000-00004A000000}"/>
    <cellStyle name="Normal 2 3 2" xfId="113" xr:uid="{00000000-0005-0000-0000-00004B000000}"/>
    <cellStyle name="Normal 2 4" xfId="108" xr:uid="{00000000-0005-0000-0000-00004C000000}"/>
    <cellStyle name="Normal 3" xfId="76" xr:uid="{00000000-0005-0000-0000-00004D000000}"/>
    <cellStyle name="Normal 3 2" xfId="6" xr:uid="{00000000-0005-0000-0000-00004E000000}"/>
    <cellStyle name="Normal 3 2 2" xfId="109" xr:uid="{00000000-0005-0000-0000-00004F000000}"/>
    <cellStyle name="Normal 3 3" xfId="2" xr:uid="{00000000-0005-0000-0000-000050000000}"/>
    <cellStyle name="Normal 3 3 2" xfId="7" xr:uid="{00000000-0005-0000-0000-000051000000}"/>
    <cellStyle name="Normal 4" xfId="77" xr:uid="{00000000-0005-0000-0000-000052000000}"/>
    <cellStyle name="Normal 5" xfId="78" xr:uid="{00000000-0005-0000-0000-000053000000}"/>
    <cellStyle name="Normal 5 2" xfId="79" xr:uid="{00000000-0005-0000-0000-000054000000}"/>
    <cellStyle name="Normal 6" xfId="80" xr:uid="{00000000-0005-0000-0000-000055000000}"/>
    <cellStyle name="Normal 7" xfId="81" xr:uid="{00000000-0005-0000-0000-000056000000}"/>
    <cellStyle name="Normal 8" xfId="82" xr:uid="{00000000-0005-0000-0000-000057000000}"/>
    <cellStyle name="Normal 8 2" xfId="83" xr:uid="{00000000-0005-0000-0000-000058000000}"/>
    <cellStyle name="Normal 9" xfId="84" xr:uid="{00000000-0005-0000-0000-000059000000}"/>
    <cellStyle name="Notas 2" xfId="85" xr:uid="{00000000-0005-0000-0000-00005A000000}"/>
    <cellStyle name="Porcentaje 2" xfId="86" xr:uid="{00000000-0005-0000-0000-00005B000000}"/>
    <cellStyle name="Porcentaje 2 2" xfId="87" xr:uid="{00000000-0005-0000-0000-00005C000000}"/>
    <cellStyle name="Porcentaje 3" xfId="88" xr:uid="{00000000-0005-0000-0000-00005D000000}"/>
    <cellStyle name="Punto" xfId="89" xr:uid="{00000000-0005-0000-0000-00005E000000}"/>
    <cellStyle name="Punto 2" xfId="90" xr:uid="{00000000-0005-0000-0000-00005F000000}"/>
    <cellStyle name="Punto 2 2" xfId="91" xr:uid="{00000000-0005-0000-0000-000060000000}"/>
    <cellStyle name="Punto 3" xfId="92" xr:uid="{00000000-0005-0000-0000-000061000000}"/>
    <cellStyle name="Punto 4" xfId="93" xr:uid="{00000000-0005-0000-0000-000062000000}"/>
    <cellStyle name="Punto0" xfId="94" xr:uid="{00000000-0005-0000-0000-000063000000}"/>
    <cellStyle name="Punto0 2" xfId="95" xr:uid="{00000000-0005-0000-0000-000064000000}"/>
    <cellStyle name="Punto0 2 2" xfId="96" xr:uid="{00000000-0005-0000-0000-000065000000}"/>
    <cellStyle name="Punto0 3" xfId="97" xr:uid="{00000000-0005-0000-0000-000066000000}"/>
    <cellStyle name="Punto0 4" xfId="98" xr:uid="{00000000-0005-0000-0000-000067000000}"/>
    <cellStyle name="Salida 2" xfId="99" xr:uid="{00000000-0005-0000-0000-000068000000}"/>
    <cellStyle name="Texto de advertencia 2" xfId="100" xr:uid="{00000000-0005-0000-0000-000069000000}"/>
    <cellStyle name="Texto explicativo 2" xfId="101" xr:uid="{00000000-0005-0000-0000-00006A000000}"/>
    <cellStyle name="Texto explicativo 3" xfId="111" xr:uid="{00000000-0005-0000-0000-00006B000000}"/>
    <cellStyle name="Título 1 2" xfId="102" xr:uid="{00000000-0005-0000-0000-00006C000000}"/>
    <cellStyle name="Título 2 2" xfId="103" xr:uid="{00000000-0005-0000-0000-00006D000000}"/>
    <cellStyle name="Título 3 2" xfId="104" xr:uid="{00000000-0005-0000-0000-00006E000000}"/>
    <cellStyle name="Título 4" xfId="105" xr:uid="{00000000-0005-0000-0000-00006F000000}"/>
    <cellStyle name="Total 2" xfId="106" xr:uid="{00000000-0005-0000-0000-000070000000}"/>
    <cellStyle name="Total 3" xfId="107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sqref="A1:F4"/>
    </sheetView>
  </sheetViews>
  <sheetFormatPr baseColWidth="10" defaultRowHeight="12.75" customHeight="1" x14ac:dyDescent="0.3"/>
  <cols>
    <col min="1" max="1" width="14.88671875" customWidth="1"/>
  </cols>
  <sheetData>
    <row r="1" spans="1:7" ht="15" customHeight="1" x14ac:dyDescent="0.3">
      <c r="A1" s="54" t="s">
        <v>58</v>
      </c>
      <c r="B1" s="54"/>
      <c r="C1" s="54"/>
      <c r="D1" s="54"/>
      <c r="E1" s="54"/>
      <c r="F1" s="54"/>
      <c r="G1" s="16"/>
    </row>
    <row r="2" spans="1:7" ht="15" customHeight="1" x14ac:dyDescent="0.3">
      <c r="A2" s="54"/>
      <c r="B2" s="54"/>
      <c r="C2" s="54"/>
      <c r="D2" s="54"/>
      <c r="E2" s="54"/>
      <c r="F2" s="54"/>
      <c r="G2" s="16"/>
    </row>
    <row r="3" spans="1:7" ht="15.75" customHeight="1" x14ac:dyDescent="0.3">
      <c r="A3" s="54"/>
      <c r="B3" s="54"/>
      <c r="C3" s="54"/>
      <c r="D3" s="54"/>
      <c r="E3" s="54"/>
      <c r="F3" s="54"/>
      <c r="G3" s="16"/>
    </row>
    <row r="4" spans="1:7" ht="15" customHeight="1" x14ac:dyDescent="0.3">
      <c r="A4" s="54"/>
      <c r="B4" s="54"/>
      <c r="C4" s="54"/>
      <c r="D4" s="54"/>
      <c r="E4" s="54"/>
      <c r="F4" s="54"/>
      <c r="G4" s="16"/>
    </row>
    <row r="5" spans="1:7" ht="15" customHeight="1" x14ac:dyDescent="0.3">
      <c r="A5" s="35">
        <v>2024</v>
      </c>
      <c r="B5" s="33"/>
    </row>
    <row r="6" spans="1:7" ht="15" customHeight="1" x14ac:dyDescent="0.3">
      <c r="A6" s="35">
        <v>2023</v>
      </c>
      <c r="B6" s="33"/>
    </row>
    <row r="7" spans="1:7" ht="15" customHeight="1" x14ac:dyDescent="0.3">
      <c r="A7" s="35">
        <v>2022</v>
      </c>
      <c r="B7" s="33"/>
    </row>
    <row r="8" spans="1:7" ht="15" customHeight="1" x14ac:dyDescent="0.3">
      <c r="A8" s="35">
        <v>2021</v>
      </c>
      <c r="B8" s="33"/>
    </row>
    <row r="9" spans="1:7" ht="15" customHeight="1" x14ac:dyDescent="0.3">
      <c r="A9" s="35">
        <v>2020</v>
      </c>
      <c r="B9" s="33"/>
    </row>
    <row r="10" spans="1:7" ht="15" customHeight="1" x14ac:dyDescent="0.3">
      <c r="A10" s="35">
        <v>2019</v>
      </c>
      <c r="B10" s="33"/>
    </row>
    <row r="11" spans="1:7" ht="15" customHeight="1" x14ac:dyDescent="0.3">
      <c r="A11" s="35">
        <v>2018</v>
      </c>
      <c r="B11" s="33"/>
    </row>
    <row r="12" spans="1:7" ht="14.4" x14ac:dyDescent="0.3">
      <c r="A12" s="35" t="s">
        <v>0</v>
      </c>
      <c r="B12" s="33"/>
    </row>
    <row r="13" spans="1:7" ht="14.4" x14ac:dyDescent="0.3">
      <c r="A13" s="1"/>
      <c r="B13" s="1"/>
    </row>
    <row r="16" spans="1:7" ht="18" customHeight="1" x14ac:dyDescent="0.3"/>
    <row r="17" ht="18" customHeight="1" x14ac:dyDescent="0.3"/>
    <row r="18" ht="18" customHeight="1" x14ac:dyDescent="0.3"/>
  </sheetData>
  <mergeCells count="1">
    <mergeCell ref="A1:F4"/>
  </mergeCells>
  <hyperlinks>
    <hyperlink ref="A9" location="'2020'!A1" display="'2020'!A1" xr:uid="{00000000-0004-0000-0000-000000000000}"/>
    <hyperlink ref="A10" location="'2019'!A1" display="'2019'!A1" xr:uid="{00000000-0004-0000-0000-000001000000}"/>
    <hyperlink ref="A11" location="'2018'!A1" display="'2018'!A1" xr:uid="{00000000-0004-0000-0000-000002000000}"/>
    <hyperlink ref="A12" location="'Ficha técnica'!A1" display="Ficha técnica" xr:uid="{00000000-0004-0000-0000-000003000000}"/>
    <hyperlink ref="A8" location="'2021'!A1" display="'2021'!A1" xr:uid="{00000000-0004-0000-0000-000004000000}"/>
    <hyperlink ref="A7" location="'2022'!A1" display="'2022'!A1" xr:uid="{00000000-0004-0000-0000-000005000000}"/>
    <hyperlink ref="A6" location="'2023'!A1" display="'2023'!A1" xr:uid="{00000000-0004-0000-0000-000006000000}"/>
    <hyperlink ref="A5" location="'2024'!A1" display="'2024'!A1" xr:uid="{00000000-0004-0000-0000-000007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zoomScaleNormal="100" workbookViewId="0">
      <selection sqref="A1:F3"/>
    </sheetView>
  </sheetViews>
  <sheetFormatPr baseColWidth="10" defaultRowHeight="12.75" customHeight="1" x14ac:dyDescent="0.3"/>
  <cols>
    <col min="1" max="1" width="15.6640625" customWidth="1"/>
    <col min="2" max="6" width="14.6640625" customWidth="1"/>
  </cols>
  <sheetData>
    <row r="1" spans="1:14" ht="15" customHeight="1" x14ac:dyDescent="0.3">
      <c r="A1" s="55" t="s">
        <v>57</v>
      </c>
      <c r="B1" s="56"/>
      <c r="C1" s="56"/>
      <c r="D1" s="56"/>
      <c r="E1" s="56"/>
      <c r="F1" s="56"/>
    </row>
    <row r="2" spans="1:14" ht="15" customHeight="1" x14ac:dyDescent="0.3">
      <c r="A2" s="56"/>
      <c r="B2" s="56"/>
      <c r="C2" s="56"/>
      <c r="D2" s="56"/>
      <c r="E2" s="56"/>
      <c r="F2" s="56"/>
    </row>
    <row r="3" spans="1:14" ht="19.8" customHeight="1" x14ac:dyDescent="0.3">
      <c r="A3" s="57"/>
      <c r="B3" s="57"/>
      <c r="C3" s="57"/>
      <c r="D3" s="57"/>
      <c r="E3" s="57"/>
      <c r="F3" s="57"/>
    </row>
    <row r="4" spans="1:14" ht="15" customHeight="1" x14ac:dyDescent="0.3">
      <c r="A4" s="58" t="s">
        <v>38</v>
      </c>
      <c r="B4" s="60" t="s">
        <v>50</v>
      </c>
      <c r="C4" s="60"/>
      <c r="D4" s="60"/>
      <c r="E4" s="60"/>
      <c r="F4" s="60"/>
    </row>
    <row r="5" spans="1:14" ht="13.5" customHeight="1" x14ac:dyDescent="0.3">
      <c r="A5" s="59"/>
      <c r="B5" s="11" t="s">
        <v>26</v>
      </c>
      <c r="C5" s="15" t="s">
        <v>28</v>
      </c>
      <c r="D5" s="15" t="s">
        <v>29</v>
      </c>
      <c r="E5" s="44" t="s">
        <v>49</v>
      </c>
      <c r="F5" s="15" t="s">
        <v>1</v>
      </c>
      <c r="G5" s="30"/>
      <c r="H5" s="30"/>
      <c r="I5" s="30"/>
      <c r="J5" s="30"/>
    </row>
    <row r="6" spans="1:14" ht="12.75" customHeight="1" x14ac:dyDescent="0.3">
      <c r="A6" s="4" t="s">
        <v>26</v>
      </c>
      <c r="B6" s="37">
        <v>27071</v>
      </c>
      <c r="C6" s="37">
        <v>12476</v>
      </c>
      <c r="D6" s="37">
        <v>14369</v>
      </c>
      <c r="E6" s="52" t="s">
        <v>40</v>
      </c>
      <c r="F6" s="37">
        <v>225</v>
      </c>
    </row>
    <row r="7" spans="1:14" ht="12.75" customHeight="1" x14ac:dyDescent="0.3">
      <c r="A7" s="2" t="s">
        <v>22</v>
      </c>
      <c r="B7" s="41">
        <v>2675</v>
      </c>
      <c r="C7" s="1">
        <v>1387</v>
      </c>
      <c r="D7" s="1">
        <v>1285</v>
      </c>
      <c r="E7" s="45" t="s">
        <v>41</v>
      </c>
      <c r="F7" s="50" t="s">
        <v>40</v>
      </c>
      <c r="I7" s="49"/>
    </row>
    <row r="8" spans="1:14" ht="12.75" customHeight="1" x14ac:dyDescent="0.3">
      <c r="A8" s="2" t="s">
        <v>23</v>
      </c>
      <c r="B8" s="41">
        <v>8111</v>
      </c>
      <c r="C8" s="1">
        <v>4140</v>
      </c>
      <c r="D8" s="1">
        <v>3945</v>
      </c>
      <c r="E8" s="45" t="s">
        <v>41</v>
      </c>
      <c r="F8" s="50">
        <v>26</v>
      </c>
      <c r="I8" s="49"/>
    </row>
    <row r="9" spans="1:14" ht="12.75" customHeight="1" x14ac:dyDescent="0.3">
      <c r="A9" s="2" t="s">
        <v>24</v>
      </c>
      <c r="B9" s="41">
        <v>8576</v>
      </c>
      <c r="C9" s="1">
        <v>4034</v>
      </c>
      <c r="D9" s="1">
        <v>4461</v>
      </c>
      <c r="E9" s="45" t="s">
        <v>41</v>
      </c>
      <c r="F9" s="50">
        <v>81</v>
      </c>
    </row>
    <row r="10" spans="1:14" ht="12.75" customHeight="1" x14ac:dyDescent="0.3">
      <c r="A10" s="2" t="s">
        <v>25</v>
      </c>
      <c r="B10" s="41">
        <v>4733</v>
      </c>
      <c r="C10" s="1">
        <v>1835</v>
      </c>
      <c r="D10" s="1">
        <v>2825</v>
      </c>
      <c r="E10" s="53" t="s">
        <v>40</v>
      </c>
      <c r="F10" s="50">
        <v>72</v>
      </c>
    </row>
    <row r="11" spans="1:14" ht="12.75" customHeight="1" x14ac:dyDescent="0.3">
      <c r="A11" s="36" t="s">
        <v>37</v>
      </c>
      <c r="B11" s="41">
        <v>2963</v>
      </c>
      <c r="C11" s="1">
        <v>1075</v>
      </c>
      <c r="D11" s="1">
        <v>1851</v>
      </c>
      <c r="E11" s="45" t="s">
        <v>41</v>
      </c>
      <c r="F11" s="50">
        <v>37</v>
      </c>
    </row>
    <row r="12" spans="1:14" ht="12.75" customHeight="1" x14ac:dyDescent="0.3">
      <c r="A12" s="3" t="s">
        <v>1</v>
      </c>
      <c r="B12" s="42">
        <v>13</v>
      </c>
      <c r="C12" s="51" t="s">
        <v>40</v>
      </c>
      <c r="D12" s="43" t="s">
        <v>40</v>
      </c>
      <c r="E12" s="46" t="s">
        <v>41</v>
      </c>
      <c r="F12" s="51" t="s">
        <v>54</v>
      </c>
      <c r="G12" s="49"/>
    </row>
    <row r="13" spans="1:14" ht="16.2" customHeight="1" x14ac:dyDescent="0.3">
      <c r="A13" s="62" t="s">
        <v>42</v>
      </c>
      <c r="B13" s="62"/>
      <c r="C13" s="62"/>
      <c r="D13" s="62"/>
      <c r="E13" s="62"/>
      <c r="F13" s="62"/>
      <c r="G13" s="39"/>
      <c r="H13" s="39"/>
      <c r="I13" s="39"/>
      <c r="J13" s="38"/>
      <c r="K13" s="38"/>
      <c r="L13" s="38"/>
      <c r="M13" s="38"/>
      <c r="N13" s="38"/>
    </row>
    <row r="14" spans="1:14" ht="12.75" customHeight="1" x14ac:dyDescent="0.3">
      <c r="A14" s="63" t="s">
        <v>55</v>
      </c>
      <c r="B14" s="63"/>
      <c r="C14" s="63"/>
      <c r="D14" s="63"/>
      <c r="E14" s="63"/>
      <c r="F14" s="63"/>
      <c r="G14" s="39"/>
      <c r="H14" s="48"/>
      <c r="I14" s="39"/>
      <c r="J14" s="38"/>
      <c r="K14" s="38"/>
      <c r="L14" s="38"/>
      <c r="M14" s="38"/>
      <c r="N14" s="38"/>
    </row>
    <row r="15" spans="1:14" ht="12.75" customHeight="1" x14ac:dyDescent="0.3">
      <c r="A15" s="63"/>
      <c r="B15" s="63"/>
      <c r="C15" s="63"/>
      <c r="D15" s="63"/>
      <c r="E15" s="63"/>
      <c r="F15" s="63"/>
      <c r="G15" s="39"/>
      <c r="H15" s="39"/>
      <c r="I15" s="39"/>
      <c r="J15" s="38"/>
      <c r="K15" s="38"/>
      <c r="L15" s="38"/>
      <c r="M15" s="38"/>
      <c r="N15" s="38"/>
    </row>
    <row r="16" spans="1:14" ht="12.75" customHeight="1" x14ac:dyDescent="0.3">
      <c r="A16" s="63"/>
      <c r="B16" s="63"/>
      <c r="C16" s="63"/>
      <c r="D16" s="63"/>
      <c r="E16" s="63"/>
      <c r="F16" s="63"/>
    </row>
    <row r="17" spans="1:8" ht="12.75" customHeight="1" x14ac:dyDescent="0.3">
      <c r="A17" s="61" t="s">
        <v>66</v>
      </c>
      <c r="B17" s="61"/>
      <c r="C17" s="61"/>
      <c r="D17" s="61"/>
      <c r="E17" s="61"/>
      <c r="F17" s="61"/>
    </row>
    <row r="18" spans="1:8" ht="12.75" customHeight="1" x14ac:dyDescent="0.3">
      <c r="A18" s="61"/>
      <c r="B18" s="61"/>
      <c r="C18" s="61"/>
      <c r="D18" s="61"/>
      <c r="E18" s="61"/>
      <c r="F18" s="61"/>
    </row>
    <row r="20" spans="1:8" ht="12.75" customHeight="1" x14ac:dyDescent="0.3">
      <c r="H20" s="40"/>
    </row>
    <row r="21" spans="1:8" ht="12.75" customHeight="1" x14ac:dyDescent="0.3">
      <c r="H21" s="40"/>
    </row>
  </sheetData>
  <mergeCells count="6">
    <mergeCell ref="A1:F3"/>
    <mergeCell ref="A4:A5"/>
    <mergeCell ref="B4:F4"/>
    <mergeCell ref="A17:F18"/>
    <mergeCell ref="A13:F13"/>
    <mergeCell ref="A14:F1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zoomScaleNormal="100" workbookViewId="0">
      <selection sqref="A1:F3"/>
    </sheetView>
  </sheetViews>
  <sheetFormatPr baseColWidth="10" defaultRowHeight="12.75" customHeight="1" x14ac:dyDescent="0.3"/>
  <cols>
    <col min="1" max="1" width="15.6640625" customWidth="1"/>
    <col min="2" max="6" width="14.6640625" customWidth="1"/>
  </cols>
  <sheetData>
    <row r="1" spans="1:14" ht="15" customHeight="1" x14ac:dyDescent="0.3">
      <c r="A1" s="55" t="s">
        <v>59</v>
      </c>
      <c r="B1" s="56"/>
      <c r="C1" s="56"/>
      <c r="D1" s="56"/>
      <c r="E1" s="56"/>
      <c r="F1" s="56"/>
    </row>
    <row r="2" spans="1:14" ht="15" customHeight="1" x14ac:dyDescent="0.3">
      <c r="A2" s="56"/>
      <c r="B2" s="56"/>
      <c r="C2" s="56"/>
      <c r="D2" s="56"/>
      <c r="E2" s="56"/>
      <c r="F2" s="56"/>
    </row>
    <row r="3" spans="1:14" ht="15" customHeight="1" x14ac:dyDescent="0.3">
      <c r="A3" s="57"/>
      <c r="B3" s="57"/>
      <c r="C3" s="57"/>
      <c r="D3" s="57"/>
      <c r="E3" s="57"/>
      <c r="F3" s="57"/>
    </row>
    <row r="4" spans="1:14" ht="15" customHeight="1" x14ac:dyDescent="0.3">
      <c r="A4" s="64" t="s">
        <v>38</v>
      </c>
      <c r="B4" s="60" t="s">
        <v>50</v>
      </c>
      <c r="C4" s="60"/>
      <c r="D4" s="60"/>
      <c r="E4" s="60"/>
      <c r="F4" s="60"/>
    </row>
    <row r="5" spans="1:14" ht="13.5" customHeight="1" x14ac:dyDescent="0.3">
      <c r="A5" s="59"/>
      <c r="B5" s="11" t="s">
        <v>26</v>
      </c>
      <c r="C5" s="15" t="s">
        <v>28</v>
      </c>
      <c r="D5" s="15" t="s">
        <v>29</v>
      </c>
      <c r="E5" s="15" t="s">
        <v>49</v>
      </c>
      <c r="F5" s="15" t="s">
        <v>1</v>
      </c>
      <c r="G5" s="30"/>
      <c r="H5" s="30"/>
      <c r="I5" s="30"/>
      <c r="J5" s="30"/>
    </row>
    <row r="6" spans="1:14" ht="12.75" customHeight="1" x14ac:dyDescent="0.3">
      <c r="A6" s="4" t="s">
        <v>26</v>
      </c>
      <c r="B6" s="6">
        <v>22803</v>
      </c>
      <c r="C6" s="6">
        <v>10750</v>
      </c>
      <c r="D6" s="6">
        <v>11832</v>
      </c>
      <c r="E6" s="7" t="s">
        <v>51</v>
      </c>
      <c r="F6" s="6">
        <v>221</v>
      </c>
    </row>
    <row r="7" spans="1:14" ht="12.75" customHeight="1" x14ac:dyDescent="0.3">
      <c r="A7" s="2" t="s">
        <v>22</v>
      </c>
      <c r="B7" s="6">
        <v>2669</v>
      </c>
      <c r="C7" s="5">
        <v>1382</v>
      </c>
      <c r="D7" s="5">
        <v>1285</v>
      </c>
      <c r="E7" s="8" t="s">
        <v>51</v>
      </c>
      <c r="F7" s="8" t="s">
        <v>40</v>
      </c>
    </row>
    <row r="8" spans="1:14" ht="12.75" customHeight="1" x14ac:dyDescent="0.3">
      <c r="A8" s="2" t="s">
        <v>23</v>
      </c>
      <c r="B8" s="6">
        <v>7962</v>
      </c>
      <c r="C8" s="5">
        <v>4021</v>
      </c>
      <c r="D8" s="5">
        <v>3907</v>
      </c>
      <c r="E8" s="8" t="s">
        <v>51</v>
      </c>
      <c r="F8" s="5">
        <v>34</v>
      </c>
    </row>
    <row r="9" spans="1:14" ht="12.75" customHeight="1" x14ac:dyDescent="0.3">
      <c r="A9" s="2" t="s">
        <v>24</v>
      </c>
      <c r="B9" s="6">
        <v>7929</v>
      </c>
      <c r="C9" s="5">
        <v>3680</v>
      </c>
      <c r="D9" s="5">
        <v>4138</v>
      </c>
      <c r="E9" s="8" t="s">
        <v>51</v>
      </c>
      <c r="F9" s="5">
        <v>111</v>
      </c>
    </row>
    <row r="10" spans="1:14" ht="12.75" customHeight="1" x14ac:dyDescent="0.3">
      <c r="A10" s="2" t="s">
        <v>25</v>
      </c>
      <c r="B10" s="6">
        <v>4234</v>
      </c>
      <c r="C10" s="5">
        <v>1665</v>
      </c>
      <c r="D10" s="5">
        <v>2501</v>
      </c>
      <c r="E10" s="8" t="s">
        <v>51</v>
      </c>
      <c r="F10" s="5">
        <v>68</v>
      </c>
    </row>
    <row r="11" spans="1:14" ht="12.75" customHeight="1" x14ac:dyDescent="0.3">
      <c r="A11" s="3" t="s">
        <v>1</v>
      </c>
      <c r="B11" s="12">
        <v>9</v>
      </c>
      <c r="C11" s="10" t="s">
        <v>40</v>
      </c>
      <c r="D11" s="10" t="s">
        <v>40</v>
      </c>
      <c r="E11" s="8" t="s">
        <v>51</v>
      </c>
      <c r="F11" s="9">
        <v>6</v>
      </c>
    </row>
    <row r="12" spans="1:14" ht="12.75" customHeight="1" x14ac:dyDescent="0.3">
      <c r="A12" s="65" t="s">
        <v>43</v>
      </c>
      <c r="B12" s="65"/>
      <c r="C12" s="65"/>
      <c r="D12" s="65"/>
      <c r="E12" s="65"/>
      <c r="F12" s="65"/>
      <c r="G12" s="39"/>
      <c r="H12" s="39"/>
      <c r="I12" s="39"/>
      <c r="J12" s="38"/>
      <c r="K12" s="38"/>
      <c r="L12" s="38"/>
      <c r="M12" s="38"/>
      <c r="N12" s="38"/>
    </row>
    <row r="13" spans="1:14" ht="12.75" customHeight="1" x14ac:dyDescent="0.3">
      <c r="A13" s="66" t="s">
        <v>56</v>
      </c>
      <c r="B13" s="66"/>
      <c r="C13" s="66"/>
      <c r="D13" s="66"/>
      <c r="E13" s="66"/>
      <c r="F13" s="66"/>
      <c r="G13" s="39"/>
      <c r="H13" s="39"/>
      <c r="I13" s="39"/>
      <c r="J13" s="38"/>
      <c r="K13" s="38"/>
      <c r="L13" s="38"/>
      <c r="M13" s="38"/>
      <c r="N13" s="38"/>
    </row>
    <row r="14" spans="1:14" ht="12.75" customHeight="1" x14ac:dyDescent="0.3">
      <c r="A14" s="66"/>
      <c r="B14" s="66"/>
      <c r="C14" s="66"/>
      <c r="D14" s="66"/>
      <c r="E14" s="66"/>
      <c r="F14" s="66"/>
      <c r="G14" s="39"/>
      <c r="H14" s="39"/>
      <c r="I14" s="39"/>
      <c r="J14" s="38"/>
      <c r="K14" s="38"/>
      <c r="L14" s="38"/>
      <c r="M14" s="38"/>
      <c r="N14" s="38"/>
    </row>
    <row r="15" spans="1:14" ht="12.75" customHeight="1" x14ac:dyDescent="0.3">
      <c r="A15" s="66"/>
      <c r="B15" s="66"/>
      <c r="C15" s="66"/>
      <c r="D15" s="66"/>
      <c r="E15" s="66"/>
      <c r="F15" s="66"/>
    </row>
    <row r="16" spans="1:14" ht="12.75" customHeight="1" x14ac:dyDescent="0.3">
      <c r="A16" s="61" t="s">
        <v>66</v>
      </c>
      <c r="B16" s="61"/>
      <c r="C16" s="61"/>
      <c r="D16" s="61"/>
      <c r="E16" s="61"/>
      <c r="F16" s="61"/>
    </row>
    <row r="17" spans="1:6" ht="12.75" customHeight="1" x14ac:dyDescent="0.3">
      <c r="A17" s="61"/>
      <c r="B17" s="61"/>
      <c r="C17" s="61"/>
      <c r="D17" s="61"/>
      <c r="E17" s="61"/>
      <c r="F17" s="61"/>
    </row>
  </sheetData>
  <mergeCells count="6">
    <mergeCell ref="A1:F3"/>
    <mergeCell ref="A4:A5"/>
    <mergeCell ref="B4:F4"/>
    <mergeCell ref="A16:F17"/>
    <mergeCell ref="A12:F12"/>
    <mergeCell ref="A13:F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zoomScaleNormal="100" workbookViewId="0">
      <selection sqref="A1:F3"/>
    </sheetView>
  </sheetViews>
  <sheetFormatPr baseColWidth="10" defaultRowHeight="12.75" customHeight="1" x14ac:dyDescent="0.3"/>
  <cols>
    <col min="1" max="1" width="15.6640625" customWidth="1"/>
    <col min="2" max="6" width="14.6640625" customWidth="1"/>
  </cols>
  <sheetData>
    <row r="1" spans="1:14" ht="15" customHeight="1" x14ac:dyDescent="0.3">
      <c r="A1" s="55" t="s">
        <v>60</v>
      </c>
      <c r="B1" s="56"/>
      <c r="C1" s="56"/>
      <c r="D1" s="56"/>
      <c r="E1" s="56"/>
      <c r="F1" s="56"/>
    </row>
    <row r="2" spans="1:14" ht="15" customHeight="1" x14ac:dyDescent="0.3">
      <c r="A2" s="56"/>
      <c r="B2" s="56"/>
      <c r="C2" s="56"/>
      <c r="D2" s="56"/>
      <c r="E2" s="56"/>
      <c r="F2" s="56"/>
    </row>
    <row r="3" spans="1:14" ht="15" customHeight="1" x14ac:dyDescent="0.3">
      <c r="A3" s="57"/>
      <c r="B3" s="57"/>
      <c r="C3" s="57"/>
      <c r="D3" s="57"/>
      <c r="E3" s="57"/>
      <c r="F3" s="57"/>
    </row>
    <row r="4" spans="1:14" ht="15" customHeight="1" x14ac:dyDescent="0.3">
      <c r="A4" s="64" t="s">
        <v>38</v>
      </c>
      <c r="B4" s="60" t="s">
        <v>50</v>
      </c>
      <c r="C4" s="60"/>
      <c r="D4" s="60"/>
      <c r="E4" s="60"/>
      <c r="F4" s="60"/>
    </row>
    <row r="5" spans="1:14" ht="13.5" customHeight="1" x14ac:dyDescent="0.3">
      <c r="A5" s="59"/>
      <c r="B5" s="11" t="s">
        <v>26</v>
      </c>
      <c r="C5" s="15" t="s">
        <v>28</v>
      </c>
      <c r="D5" s="15" t="s">
        <v>29</v>
      </c>
      <c r="E5" s="15" t="s">
        <v>49</v>
      </c>
      <c r="F5" s="15" t="s">
        <v>1</v>
      </c>
      <c r="G5" s="67"/>
      <c r="H5" s="67"/>
      <c r="I5" s="67"/>
      <c r="J5" s="67"/>
    </row>
    <row r="6" spans="1:14" ht="12.75" customHeight="1" x14ac:dyDescent="0.3">
      <c r="A6" s="4" t="s">
        <v>26</v>
      </c>
      <c r="B6" s="6">
        <v>22375</v>
      </c>
      <c r="C6" s="6">
        <v>10329</v>
      </c>
      <c r="D6" s="6">
        <v>11772</v>
      </c>
      <c r="E6" s="14" t="s">
        <v>51</v>
      </c>
      <c r="F6" s="6">
        <v>274</v>
      </c>
    </row>
    <row r="7" spans="1:14" ht="12.75" customHeight="1" x14ac:dyDescent="0.3">
      <c r="A7" s="2" t="s">
        <v>22</v>
      </c>
      <c r="B7" s="6">
        <v>2862</v>
      </c>
      <c r="C7" s="5">
        <v>1431</v>
      </c>
      <c r="D7" s="5">
        <v>1428</v>
      </c>
      <c r="E7" s="8" t="s">
        <v>51</v>
      </c>
      <c r="F7" s="8" t="s">
        <v>40</v>
      </c>
    </row>
    <row r="8" spans="1:14" ht="12.75" customHeight="1" x14ac:dyDescent="0.3">
      <c r="A8" s="2" t="s">
        <v>23</v>
      </c>
      <c r="B8" s="6">
        <v>7433</v>
      </c>
      <c r="C8" s="5">
        <v>3745</v>
      </c>
      <c r="D8" s="5">
        <v>3634</v>
      </c>
      <c r="E8" s="8" t="s">
        <v>51</v>
      </c>
      <c r="F8" s="5">
        <v>54</v>
      </c>
    </row>
    <row r="9" spans="1:14" ht="12.75" customHeight="1" x14ac:dyDescent="0.3">
      <c r="A9" s="2" t="s">
        <v>24</v>
      </c>
      <c r="B9" s="6">
        <v>7167</v>
      </c>
      <c r="C9" s="5">
        <v>3258</v>
      </c>
      <c r="D9" s="5">
        <v>3786</v>
      </c>
      <c r="E9" s="8" t="s">
        <v>51</v>
      </c>
      <c r="F9" s="5">
        <v>123</v>
      </c>
    </row>
    <row r="10" spans="1:14" ht="12.75" customHeight="1" x14ac:dyDescent="0.3">
      <c r="A10" s="2" t="s">
        <v>25</v>
      </c>
      <c r="B10" s="6">
        <v>4900</v>
      </c>
      <c r="C10" s="5">
        <v>1892</v>
      </c>
      <c r="D10" s="5">
        <v>2921</v>
      </c>
      <c r="E10" s="8" t="s">
        <v>51</v>
      </c>
      <c r="F10" s="5">
        <v>87</v>
      </c>
    </row>
    <row r="11" spans="1:14" ht="12.75" customHeight="1" x14ac:dyDescent="0.3">
      <c r="A11" s="3" t="s">
        <v>1</v>
      </c>
      <c r="B11" s="12">
        <v>13</v>
      </c>
      <c r="C11" s="10" t="s">
        <v>40</v>
      </c>
      <c r="D11" s="10" t="s">
        <v>40</v>
      </c>
      <c r="E11" s="10" t="s">
        <v>51</v>
      </c>
      <c r="F11" s="9">
        <v>7</v>
      </c>
    </row>
    <row r="12" spans="1:14" ht="12.75" customHeight="1" x14ac:dyDescent="0.3">
      <c r="A12" s="65" t="s">
        <v>44</v>
      </c>
      <c r="B12" s="65"/>
      <c r="C12" s="65"/>
      <c r="D12" s="65"/>
      <c r="E12" s="68"/>
      <c r="F12" s="65"/>
      <c r="G12" s="39"/>
      <c r="H12" s="39"/>
      <c r="I12" s="39"/>
      <c r="J12" s="38"/>
      <c r="K12" s="38"/>
      <c r="L12" s="38"/>
      <c r="M12" s="38"/>
      <c r="N12" s="38"/>
    </row>
    <row r="13" spans="1:14" ht="12.75" customHeight="1" x14ac:dyDescent="0.3">
      <c r="A13" s="66" t="s">
        <v>56</v>
      </c>
      <c r="B13" s="66"/>
      <c r="C13" s="66"/>
      <c r="D13" s="66"/>
      <c r="E13" s="66"/>
      <c r="F13" s="66"/>
      <c r="G13" s="39"/>
      <c r="H13" s="39"/>
      <c r="I13" s="39"/>
      <c r="J13" s="38"/>
      <c r="K13" s="38"/>
      <c r="L13" s="38"/>
      <c r="M13" s="38"/>
      <c r="N13" s="38"/>
    </row>
    <row r="14" spans="1:14" ht="12.75" customHeight="1" x14ac:dyDescent="0.3">
      <c r="A14" s="66"/>
      <c r="B14" s="66"/>
      <c r="C14" s="66"/>
      <c r="D14" s="66"/>
      <c r="E14" s="66"/>
      <c r="F14" s="66"/>
      <c r="G14" s="39"/>
      <c r="H14" s="39"/>
      <c r="I14" s="39"/>
      <c r="J14" s="38"/>
      <c r="K14" s="38"/>
      <c r="L14" s="38"/>
      <c r="M14" s="38"/>
      <c r="N14" s="38"/>
    </row>
    <row r="15" spans="1:14" ht="12.75" customHeight="1" x14ac:dyDescent="0.3">
      <c r="A15" s="66"/>
      <c r="B15" s="66"/>
      <c r="C15" s="66"/>
      <c r="D15" s="66"/>
      <c r="E15" s="66"/>
      <c r="F15" s="66"/>
    </row>
    <row r="16" spans="1:14" ht="12.75" customHeight="1" x14ac:dyDescent="0.3">
      <c r="A16" s="61" t="s">
        <v>66</v>
      </c>
      <c r="B16" s="61"/>
      <c r="C16" s="61"/>
      <c r="D16" s="61"/>
      <c r="E16" s="61"/>
      <c r="F16" s="61"/>
    </row>
    <row r="17" spans="1:6" ht="12.75" customHeight="1" x14ac:dyDescent="0.3">
      <c r="A17" s="61"/>
      <c r="B17" s="61"/>
      <c r="C17" s="61"/>
      <c r="D17" s="61"/>
      <c r="E17" s="61"/>
      <c r="F17" s="61"/>
    </row>
    <row r="19" spans="1:6" ht="12.75" customHeight="1" x14ac:dyDescent="0.3">
      <c r="A19" s="17"/>
      <c r="B19" s="17"/>
      <c r="C19" s="17"/>
      <c r="D19" s="17"/>
      <c r="E19" s="17"/>
      <c r="F19" s="17"/>
    </row>
    <row r="20" spans="1:6" ht="12.75" customHeight="1" x14ac:dyDescent="0.3">
      <c r="A20" s="17"/>
      <c r="B20" s="17"/>
      <c r="C20" s="17"/>
      <c r="D20" s="17"/>
      <c r="E20" s="17"/>
      <c r="F20" s="17"/>
    </row>
    <row r="21" spans="1:6" ht="12.75" customHeight="1" x14ac:dyDescent="0.3">
      <c r="A21" s="17"/>
      <c r="B21" s="17"/>
      <c r="C21" s="17"/>
      <c r="D21" s="17"/>
      <c r="E21" s="17"/>
      <c r="F21" s="17"/>
    </row>
    <row r="22" spans="1:6" ht="12.75" customHeight="1" x14ac:dyDescent="0.3">
      <c r="A22" s="17"/>
      <c r="B22" s="17"/>
      <c r="C22" s="17"/>
      <c r="D22" s="17"/>
      <c r="E22" s="17"/>
      <c r="F22" s="17"/>
    </row>
  </sheetData>
  <mergeCells count="7">
    <mergeCell ref="A1:F3"/>
    <mergeCell ref="A4:A5"/>
    <mergeCell ref="B4:F4"/>
    <mergeCell ref="G5:J5"/>
    <mergeCell ref="A16:F17"/>
    <mergeCell ref="A12:F12"/>
    <mergeCell ref="A13:F1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"/>
  <sheetViews>
    <sheetView zoomScaleNormal="100" workbookViewId="0">
      <selection sqref="A1:F3"/>
    </sheetView>
  </sheetViews>
  <sheetFormatPr baseColWidth="10" defaultRowHeight="12.75" customHeight="1" x14ac:dyDescent="0.3"/>
  <cols>
    <col min="1" max="1" width="15.6640625" customWidth="1"/>
    <col min="2" max="6" width="14.6640625" customWidth="1"/>
  </cols>
  <sheetData>
    <row r="1" spans="1:14" ht="15" customHeight="1" x14ac:dyDescent="0.3">
      <c r="A1" s="55" t="s">
        <v>61</v>
      </c>
      <c r="B1" s="56"/>
      <c r="C1" s="56"/>
      <c r="D1" s="56"/>
      <c r="E1" s="56"/>
      <c r="F1" s="56"/>
    </row>
    <row r="2" spans="1:14" ht="15" customHeight="1" x14ac:dyDescent="0.3">
      <c r="A2" s="56"/>
      <c r="B2" s="56"/>
      <c r="C2" s="56"/>
      <c r="D2" s="56"/>
      <c r="E2" s="56"/>
      <c r="F2" s="56"/>
    </row>
    <row r="3" spans="1:14" ht="15" customHeight="1" x14ac:dyDescent="0.3">
      <c r="A3" s="57"/>
      <c r="B3" s="57"/>
      <c r="C3" s="57"/>
      <c r="D3" s="57"/>
      <c r="E3" s="57"/>
      <c r="F3" s="57"/>
    </row>
    <row r="4" spans="1:14" ht="15" customHeight="1" x14ac:dyDescent="0.3">
      <c r="A4" s="58" t="s">
        <v>38</v>
      </c>
      <c r="B4" s="60" t="s">
        <v>50</v>
      </c>
      <c r="C4" s="60"/>
      <c r="D4" s="60"/>
      <c r="E4" s="60"/>
      <c r="F4" s="60"/>
    </row>
    <row r="5" spans="1:14" ht="13.5" customHeight="1" x14ac:dyDescent="0.3">
      <c r="A5" s="59"/>
      <c r="B5" s="11" t="s">
        <v>26</v>
      </c>
      <c r="C5" s="15" t="s">
        <v>28</v>
      </c>
      <c r="D5" s="15" t="s">
        <v>29</v>
      </c>
      <c r="E5" s="15" t="s">
        <v>49</v>
      </c>
      <c r="F5" s="15" t="s">
        <v>1</v>
      </c>
      <c r="G5" s="30"/>
      <c r="H5" s="30"/>
      <c r="I5" s="30"/>
      <c r="J5" s="30"/>
    </row>
    <row r="6" spans="1:14" ht="12.75" customHeight="1" x14ac:dyDescent="0.3">
      <c r="A6" s="4" t="s">
        <v>26</v>
      </c>
      <c r="B6" s="6">
        <v>20509</v>
      </c>
      <c r="C6" s="6">
        <v>9549</v>
      </c>
      <c r="D6" s="6">
        <v>10707</v>
      </c>
      <c r="E6" s="7" t="s">
        <v>51</v>
      </c>
      <c r="F6" s="6">
        <v>253</v>
      </c>
    </row>
    <row r="7" spans="1:14" ht="12.75" customHeight="1" x14ac:dyDescent="0.3">
      <c r="A7" s="2" t="s">
        <v>22</v>
      </c>
      <c r="B7" s="6">
        <v>3736</v>
      </c>
      <c r="C7" s="5">
        <v>1904</v>
      </c>
      <c r="D7" s="5">
        <v>1809</v>
      </c>
      <c r="E7" s="8" t="s">
        <v>51</v>
      </c>
      <c r="F7" s="5">
        <v>23</v>
      </c>
    </row>
    <row r="8" spans="1:14" ht="12.75" customHeight="1" x14ac:dyDescent="0.3">
      <c r="A8" s="2" t="s">
        <v>23</v>
      </c>
      <c r="B8" s="6">
        <v>6477</v>
      </c>
      <c r="C8" s="5">
        <v>3199</v>
      </c>
      <c r="D8" s="5">
        <v>3222</v>
      </c>
      <c r="E8" s="8" t="s">
        <v>51</v>
      </c>
      <c r="F8" s="5">
        <v>56</v>
      </c>
    </row>
    <row r="9" spans="1:14" ht="12.75" customHeight="1" x14ac:dyDescent="0.3">
      <c r="A9" s="2" t="s">
        <v>24</v>
      </c>
      <c r="B9" s="6">
        <v>6048</v>
      </c>
      <c r="C9" s="5">
        <v>2784</v>
      </c>
      <c r="D9" s="5">
        <v>3158</v>
      </c>
      <c r="E9" s="8" t="s">
        <v>51</v>
      </c>
      <c r="F9" s="5">
        <v>106</v>
      </c>
    </row>
    <row r="10" spans="1:14" ht="12.75" customHeight="1" x14ac:dyDescent="0.3">
      <c r="A10" s="2" t="s">
        <v>25</v>
      </c>
      <c r="B10" s="6">
        <v>4233</v>
      </c>
      <c r="C10" s="5">
        <v>1654</v>
      </c>
      <c r="D10" s="5">
        <v>2516</v>
      </c>
      <c r="E10" s="8" t="s">
        <v>51</v>
      </c>
      <c r="F10" s="5">
        <v>63</v>
      </c>
    </row>
    <row r="11" spans="1:14" ht="12.75" customHeight="1" x14ac:dyDescent="0.3">
      <c r="A11" s="3" t="s">
        <v>1</v>
      </c>
      <c r="B11" s="12">
        <v>15</v>
      </c>
      <c r="C11" s="9">
        <v>8</v>
      </c>
      <c r="D11" s="10" t="s">
        <v>40</v>
      </c>
      <c r="E11" s="8" t="s">
        <v>51</v>
      </c>
      <c r="F11" s="9">
        <v>5</v>
      </c>
    </row>
    <row r="12" spans="1:14" ht="12.75" customHeight="1" x14ac:dyDescent="0.3">
      <c r="A12" s="65" t="s">
        <v>45</v>
      </c>
      <c r="B12" s="65"/>
      <c r="C12" s="65"/>
      <c r="D12" s="65"/>
      <c r="E12" s="65"/>
      <c r="F12" s="65"/>
      <c r="G12" s="39"/>
      <c r="H12" s="39"/>
      <c r="I12" s="39"/>
      <c r="J12" s="38"/>
      <c r="K12" s="38"/>
      <c r="L12" s="38"/>
      <c r="M12" s="38"/>
      <c r="N12" s="38"/>
    </row>
    <row r="13" spans="1:14" ht="12.75" customHeight="1" x14ac:dyDescent="0.3">
      <c r="A13" s="66" t="s">
        <v>56</v>
      </c>
      <c r="B13" s="66"/>
      <c r="C13" s="66"/>
      <c r="D13" s="66"/>
      <c r="E13" s="66"/>
      <c r="F13" s="66"/>
      <c r="G13" s="39"/>
      <c r="H13" s="39"/>
      <c r="I13" s="39"/>
      <c r="J13" s="38"/>
      <c r="K13" s="38"/>
      <c r="L13" s="38"/>
      <c r="M13" s="38"/>
      <c r="N13" s="38"/>
    </row>
    <row r="14" spans="1:14" ht="12.75" customHeight="1" x14ac:dyDescent="0.3">
      <c r="A14" s="66"/>
      <c r="B14" s="66"/>
      <c r="C14" s="66"/>
      <c r="D14" s="66"/>
      <c r="E14" s="66"/>
      <c r="F14" s="66"/>
      <c r="G14" s="39"/>
      <c r="H14" s="39"/>
      <c r="I14" s="39"/>
      <c r="J14" s="38"/>
      <c r="K14" s="38"/>
      <c r="L14" s="38"/>
      <c r="M14" s="38"/>
      <c r="N14" s="38"/>
    </row>
    <row r="15" spans="1:14" ht="12.75" customHeight="1" x14ac:dyDescent="0.3">
      <c r="A15" s="66"/>
      <c r="B15" s="66"/>
      <c r="C15" s="66"/>
      <c r="D15" s="66"/>
      <c r="E15" s="66"/>
      <c r="F15" s="66"/>
    </row>
    <row r="16" spans="1:14" ht="12.75" customHeight="1" x14ac:dyDescent="0.3">
      <c r="A16" s="61" t="s">
        <v>67</v>
      </c>
      <c r="B16" s="61"/>
      <c r="C16" s="61"/>
      <c r="D16" s="61"/>
      <c r="E16" s="61"/>
      <c r="F16" s="61"/>
    </row>
    <row r="17" spans="1:6" ht="12.75" customHeight="1" x14ac:dyDescent="0.3">
      <c r="A17" s="61"/>
      <c r="B17" s="61"/>
      <c r="C17" s="61"/>
      <c r="D17" s="61"/>
      <c r="E17" s="61"/>
      <c r="F17" s="61"/>
    </row>
    <row r="19" spans="1:6" ht="12.75" customHeight="1" x14ac:dyDescent="0.3">
      <c r="A19" s="17"/>
      <c r="B19" s="17"/>
      <c r="C19" s="17"/>
      <c r="D19" s="17"/>
      <c r="E19" s="17"/>
      <c r="F19" s="17"/>
    </row>
    <row r="20" spans="1:6" ht="12.75" customHeight="1" x14ac:dyDescent="0.3">
      <c r="A20" s="17"/>
      <c r="B20" s="17"/>
      <c r="C20" s="17"/>
      <c r="D20" s="17"/>
      <c r="E20" s="17"/>
      <c r="F20" s="17"/>
    </row>
    <row r="21" spans="1:6" ht="12.75" customHeight="1" x14ac:dyDescent="0.3">
      <c r="A21" s="17"/>
      <c r="B21" s="17"/>
      <c r="C21" s="17"/>
      <c r="D21" s="17"/>
      <c r="E21" s="17"/>
      <c r="F21" s="17"/>
    </row>
    <row r="22" spans="1:6" ht="12.75" customHeight="1" x14ac:dyDescent="0.3">
      <c r="A22" s="17"/>
      <c r="B22" s="17"/>
      <c r="C22" s="17"/>
      <c r="D22" s="17"/>
      <c r="E22" s="17"/>
      <c r="F22" s="17"/>
    </row>
  </sheetData>
  <mergeCells count="6">
    <mergeCell ref="A1:F3"/>
    <mergeCell ref="A4:A5"/>
    <mergeCell ref="B4:F4"/>
    <mergeCell ref="A16:F17"/>
    <mergeCell ref="A12:F12"/>
    <mergeCell ref="A13:F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1"/>
  <sheetViews>
    <sheetView zoomScaleNormal="100" workbookViewId="0">
      <selection sqref="A1:E4"/>
    </sheetView>
  </sheetViews>
  <sheetFormatPr baseColWidth="10" defaultRowHeight="12.75" customHeight="1" x14ac:dyDescent="0.3"/>
  <cols>
    <col min="1" max="1" width="15.6640625" customWidth="1"/>
    <col min="2" max="5" width="14.6640625" customWidth="1"/>
  </cols>
  <sheetData>
    <row r="1" spans="1:13" ht="15" customHeight="1" x14ac:dyDescent="0.3">
      <c r="A1" s="55" t="s">
        <v>62</v>
      </c>
      <c r="B1" s="56"/>
      <c r="C1" s="56"/>
      <c r="D1" s="56"/>
      <c r="E1" s="56"/>
    </row>
    <row r="2" spans="1:13" ht="15" customHeight="1" x14ac:dyDescent="0.3">
      <c r="A2" s="56"/>
      <c r="B2" s="56"/>
      <c r="C2" s="56"/>
      <c r="D2" s="56"/>
      <c r="E2" s="56"/>
    </row>
    <row r="3" spans="1:13" ht="15" customHeight="1" x14ac:dyDescent="0.3">
      <c r="A3" s="56"/>
      <c r="B3" s="56"/>
      <c r="C3" s="56"/>
      <c r="D3" s="56"/>
      <c r="E3" s="56"/>
    </row>
    <row r="4" spans="1:13" ht="15" customHeight="1" x14ac:dyDescent="0.3">
      <c r="A4" s="57"/>
      <c r="B4" s="57"/>
      <c r="C4" s="57"/>
      <c r="D4" s="57"/>
      <c r="E4" s="57"/>
    </row>
    <row r="5" spans="1:13" ht="15" customHeight="1" x14ac:dyDescent="0.3">
      <c r="A5" s="58" t="s">
        <v>38</v>
      </c>
      <c r="B5" s="60" t="s">
        <v>50</v>
      </c>
      <c r="C5" s="60"/>
      <c r="D5" s="60"/>
      <c r="E5" s="60"/>
    </row>
    <row r="6" spans="1:13" ht="13.5" customHeight="1" x14ac:dyDescent="0.3">
      <c r="A6" s="59"/>
      <c r="B6" s="11" t="s">
        <v>26</v>
      </c>
      <c r="C6" s="15" t="s">
        <v>28</v>
      </c>
      <c r="D6" s="15" t="s">
        <v>29</v>
      </c>
      <c r="E6" s="15" t="s">
        <v>1</v>
      </c>
      <c r="F6" s="30"/>
      <c r="G6" s="30"/>
      <c r="H6" s="30"/>
      <c r="I6" s="30"/>
    </row>
    <row r="7" spans="1:13" ht="12.75" customHeight="1" x14ac:dyDescent="0.3">
      <c r="A7" s="4" t="s">
        <v>26</v>
      </c>
      <c r="B7" s="6">
        <f>SUM(B8:B12)</f>
        <v>17088</v>
      </c>
      <c r="C7" s="6">
        <f t="shared" ref="C7:D7" si="0">SUM(C8:C12)</f>
        <v>7880</v>
      </c>
      <c r="D7" s="6">
        <f t="shared" si="0"/>
        <v>8998</v>
      </c>
      <c r="E7" s="6">
        <f t="shared" ref="E7" si="1">SUM(E8:E12)</f>
        <v>210</v>
      </c>
    </row>
    <row r="8" spans="1:13" ht="12.75" customHeight="1" x14ac:dyDescent="0.3">
      <c r="A8" s="2" t="s">
        <v>22</v>
      </c>
      <c r="B8" s="6">
        <f>SUM(C8:E8)</f>
        <v>2802</v>
      </c>
      <c r="C8" s="5">
        <v>1444</v>
      </c>
      <c r="D8" s="5">
        <v>1358</v>
      </c>
      <c r="E8" s="8" t="s">
        <v>40</v>
      </c>
    </row>
    <row r="9" spans="1:13" ht="12.75" customHeight="1" x14ac:dyDescent="0.3">
      <c r="A9" s="2" t="s">
        <v>23</v>
      </c>
      <c r="B9" s="6">
        <f t="shared" ref="B9:B12" si="2">SUM(C9:E9)</f>
        <v>5349</v>
      </c>
      <c r="C9" s="5">
        <v>2681</v>
      </c>
      <c r="D9" s="5">
        <v>2606</v>
      </c>
      <c r="E9" s="5">
        <v>62</v>
      </c>
    </row>
    <row r="10" spans="1:13" ht="12.75" customHeight="1" x14ac:dyDescent="0.3">
      <c r="A10" s="2" t="s">
        <v>24</v>
      </c>
      <c r="B10" s="6">
        <f t="shared" si="2"/>
        <v>4811</v>
      </c>
      <c r="C10" s="5">
        <v>2142</v>
      </c>
      <c r="D10" s="5">
        <v>2575</v>
      </c>
      <c r="E10" s="5">
        <v>94</v>
      </c>
    </row>
    <row r="11" spans="1:13" ht="12.75" customHeight="1" x14ac:dyDescent="0.3">
      <c r="A11" s="2" t="s">
        <v>25</v>
      </c>
      <c r="B11" s="6">
        <f t="shared" si="2"/>
        <v>3358</v>
      </c>
      <c r="C11" s="5">
        <v>1225</v>
      </c>
      <c r="D11" s="5">
        <v>2100</v>
      </c>
      <c r="E11" s="5">
        <v>33</v>
      </c>
    </row>
    <row r="12" spans="1:13" ht="12.75" customHeight="1" x14ac:dyDescent="0.3">
      <c r="A12" s="3" t="s">
        <v>1</v>
      </c>
      <c r="B12" s="12">
        <f t="shared" si="2"/>
        <v>768</v>
      </c>
      <c r="C12" s="9">
        <v>388</v>
      </c>
      <c r="D12" s="9">
        <v>359</v>
      </c>
      <c r="E12" s="9">
        <v>21</v>
      </c>
    </row>
    <row r="13" spans="1:13" ht="12.75" customHeight="1" x14ac:dyDescent="0.3">
      <c r="A13" s="65" t="s">
        <v>46</v>
      </c>
      <c r="B13" s="65"/>
      <c r="C13" s="65"/>
      <c r="D13" s="65"/>
      <c r="E13" s="65"/>
      <c r="F13" s="39"/>
      <c r="G13" s="39"/>
      <c r="H13" s="39"/>
      <c r="I13" s="38"/>
      <c r="J13" s="38"/>
      <c r="K13" s="38"/>
      <c r="L13" s="38"/>
      <c r="M13" s="38"/>
    </row>
    <row r="14" spans="1:13" ht="12.75" customHeight="1" x14ac:dyDescent="0.3">
      <c r="A14" s="66" t="s">
        <v>39</v>
      </c>
      <c r="B14" s="66"/>
      <c r="C14" s="66"/>
      <c r="D14" s="66"/>
      <c r="E14" s="66"/>
      <c r="F14" s="39"/>
      <c r="G14" s="39"/>
      <c r="H14" s="39"/>
      <c r="I14" s="38"/>
      <c r="J14" s="38"/>
      <c r="K14" s="38"/>
      <c r="L14" s="38"/>
      <c r="M14" s="38"/>
    </row>
    <row r="15" spans="1:13" ht="12.75" customHeight="1" x14ac:dyDescent="0.3">
      <c r="A15" s="69" t="s">
        <v>68</v>
      </c>
      <c r="B15" s="61"/>
      <c r="C15" s="61"/>
      <c r="D15" s="61"/>
      <c r="E15" s="61"/>
    </row>
    <row r="16" spans="1:13" ht="12.75" customHeight="1" x14ac:dyDescent="0.3">
      <c r="A16" s="61"/>
      <c r="B16" s="61"/>
      <c r="C16" s="61"/>
      <c r="D16" s="61"/>
      <c r="E16" s="61"/>
    </row>
    <row r="18" spans="1:5" ht="12.75" customHeight="1" x14ac:dyDescent="0.3">
      <c r="A18" s="17"/>
      <c r="B18" s="17"/>
      <c r="C18" s="17"/>
      <c r="D18" s="17"/>
      <c r="E18" s="17"/>
    </row>
    <row r="19" spans="1:5" ht="12.75" customHeight="1" x14ac:dyDescent="0.3">
      <c r="A19" s="17"/>
      <c r="B19" s="17"/>
      <c r="C19" s="17"/>
      <c r="D19" s="17"/>
      <c r="E19" s="17"/>
    </row>
    <row r="20" spans="1:5" ht="12.75" customHeight="1" x14ac:dyDescent="0.3">
      <c r="A20" s="17"/>
      <c r="B20" s="17"/>
      <c r="C20" s="17"/>
      <c r="D20" s="17"/>
      <c r="E20" s="17"/>
    </row>
    <row r="21" spans="1:5" ht="12.75" customHeight="1" x14ac:dyDescent="0.3">
      <c r="A21" s="17"/>
      <c r="B21" s="17"/>
      <c r="C21" s="17"/>
      <c r="D21" s="17"/>
      <c r="E21" s="17"/>
    </row>
  </sheetData>
  <mergeCells count="6">
    <mergeCell ref="A1:E4"/>
    <mergeCell ref="A5:A6"/>
    <mergeCell ref="B5:E5"/>
    <mergeCell ref="A15:E16"/>
    <mergeCell ref="A13:E13"/>
    <mergeCell ref="A14:E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6"/>
  <sheetViews>
    <sheetView workbookViewId="0">
      <selection sqref="A1:E4"/>
    </sheetView>
  </sheetViews>
  <sheetFormatPr baseColWidth="10" defaultRowHeight="12.75" customHeight="1" x14ac:dyDescent="0.3"/>
  <cols>
    <col min="1" max="1" width="15.6640625" customWidth="1"/>
    <col min="2" max="5" width="14.6640625" customWidth="1"/>
  </cols>
  <sheetData>
    <row r="1" spans="1:13" ht="15" customHeight="1" x14ac:dyDescent="0.3">
      <c r="A1" s="55" t="s">
        <v>63</v>
      </c>
      <c r="B1" s="56"/>
      <c r="C1" s="56"/>
      <c r="D1" s="56"/>
      <c r="E1" s="56"/>
      <c r="F1" s="18"/>
    </row>
    <row r="2" spans="1:13" ht="15" customHeight="1" x14ac:dyDescent="0.3">
      <c r="A2" s="56"/>
      <c r="B2" s="56"/>
      <c r="C2" s="56"/>
      <c r="D2" s="56"/>
      <c r="E2" s="56"/>
      <c r="F2" s="18"/>
    </row>
    <row r="3" spans="1:13" ht="15" customHeight="1" x14ac:dyDescent="0.3">
      <c r="A3" s="56"/>
      <c r="B3" s="56"/>
      <c r="C3" s="56"/>
      <c r="D3" s="56"/>
      <c r="E3" s="56"/>
      <c r="F3" s="18"/>
    </row>
    <row r="4" spans="1:13" ht="14.25" customHeight="1" x14ac:dyDescent="0.3">
      <c r="A4" s="57"/>
      <c r="B4" s="57"/>
      <c r="C4" s="57"/>
      <c r="D4" s="57"/>
      <c r="E4" s="57"/>
      <c r="F4" s="18"/>
    </row>
    <row r="5" spans="1:13" ht="15" customHeight="1" x14ac:dyDescent="0.3">
      <c r="A5" s="58" t="s">
        <v>38</v>
      </c>
      <c r="B5" s="70" t="s">
        <v>50</v>
      </c>
      <c r="C5" s="70"/>
      <c r="D5" s="70"/>
      <c r="E5" s="70"/>
      <c r="F5" s="47"/>
    </row>
    <row r="6" spans="1:13" ht="12.75" customHeight="1" x14ac:dyDescent="0.3">
      <c r="A6" s="59"/>
      <c r="B6" s="11" t="s">
        <v>26</v>
      </c>
      <c r="C6" s="15" t="s">
        <v>28</v>
      </c>
      <c r="D6" s="15" t="s">
        <v>29</v>
      </c>
      <c r="E6" s="15" t="s">
        <v>1</v>
      </c>
      <c r="F6" s="18"/>
    </row>
    <row r="7" spans="1:13" ht="12.75" customHeight="1" x14ac:dyDescent="0.3">
      <c r="A7" s="4" t="s">
        <v>26</v>
      </c>
      <c r="B7" s="6">
        <v>17339</v>
      </c>
      <c r="C7" s="6">
        <f>SUM(C8:C12)</f>
        <v>7920</v>
      </c>
      <c r="D7" s="6">
        <f>SUM(D8:D12)</f>
        <v>9182</v>
      </c>
      <c r="E7" s="6">
        <f>SUM(E8:E12)</f>
        <v>237</v>
      </c>
      <c r="F7" s="18"/>
    </row>
    <row r="8" spans="1:13" ht="12.75" customHeight="1" x14ac:dyDescent="0.3">
      <c r="A8" s="2" t="s">
        <v>22</v>
      </c>
      <c r="B8" s="6">
        <f>SUM(C8:E8)</f>
        <v>3136</v>
      </c>
      <c r="C8" s="5">
        <v>1573</v>
      </c>
      <c r="D8" s="5">
        <v>1555</v>
      </c>
      <c r="E8" s="5">
        <v>8</v>
      </c>
      <c r="F8" s="18"/>
    </row>
    <row r="9" spans="1:13" ht="12.75" customHeight="1" x14ac:dyDescent="0.3">
      <c r="A9" s="2" t="s">
        <v>23</v>
      </c>
      <c r="B9" s="6">
        <f>SUM(C9:E9)</f>
        <v>5312</v>
      </c>
      <c r="C9" s="5">
        <v>2699</v>
      </c>
      <c r="D9" s="5">
        <v>2532</v>
      </c>
      <c r="E9" s="5">
        <v>81</v>
      </c>
      <c r="F9" s="18"/>
    </row>
    <row r="10" spans="1:13" ht="12.75" customHeight="1" x14ac:dyDescent="0.3">
      <c r="A10" s="2" t="s">
        <v>24</v>
      </c>
      <c r="B10" s="6">
        <f t="shared" ref="B10:B12" si="0">SUM(C10:E10)</f>
        <v>4759</v>
      </c>
      <c r="C10" s="5">
        <v>2068</v>
      </c>
      <c r="D10" s="5">
        <v>2591</v>
      </c>
      <c r="E10" s="5">
        <v>100</v>
      </c>
      <c r="F10" s="18"/>
    </row>
    <row r="11" spans="1:13" ht="12.75" customHeight="1" x14ac:dyDescent="0.3">
      <c r="A11" s="2" t="s">
        <v>25</v>
      </c>
      <c r="B11" s="6">
        <f t="shared" si="0"/>
        <v>3029</v>
      </c>
      <c r="C11" s="5">
        <v>1053</v>
      </c>
      <c r="D11" s="5">
        <v>1957</v>
      </c>
      <c r="E11" s="5">
        <v>19</v>
      </c>
      <c r="F11" s="18"/>
    </row>
    <row r="12" spans="1:13" ht="12.75" customHeight="1" x14ac:dyDescent="0.3">
      <c r="A12" s="3" t="s">
        <v>1</v>
      </c>
      <c r="B12" s="12">
        <f t="shared" si="0"/>
        <v>1103</v>
      </c>
      <c r="C12" s="9">
        <v>527</v>
      </c>
      <c r="D12" s="9">
        <v>547</v>
      </c>
      <c r="E12" s="9">
        <v>29</v>
      </c>
      <c r="F12" s="18"/>
    </row>
    <row r="13" spans="1:13" ht="12.75" customHeight="1" x14ac:dyDescent="0.3">
      <c r="A13" s="65" t="s">
        <v>47</v>
      </c>
      <c r="B13" s="65"/>
      <c r="C13" s="65"/>
      <c r="D13" s="65"/>
      <c r="E13" s="65"/>
      <c r="F13" s="39"/>
      <c r="G13" s="39"/>
      <c r="H13" s="39"/>
      <c r="I13" s="38"/>
      <c r="J13" s="38"/>
      <c r="K13" s="38"/>
      <c r="L13" s="38"/>
      <c r="M13" s="38"/>
    </row>
    <row r="14" spans="1:13" ht="12.75" customHeight="1" x14ac:dyDescent="0.3">
      <c r="A14" s="66" t="s">
        <v>39</v>
      </c>
      <c r="B14" s="66"/>
      <c r="C14" s="66"/>
      <c r="D14" s="66"/>
      <c r="E14" s="66"/>
    </row>
    <row r="15" spans="1:13" ht="12.75" customHeight="1" x14ac:dyDescent="0.3">
      <c r="A15" s="61" t="s">
        <v>69</v>
      </c>
      <c r="B15" s="61"/>
      <c r="C15" s="61"/>
      <c r="D15" s="61"/>
      <c r="E15" s="61"/>
      <c r="F15" s="18"/>
    </row>
    <row r="16" spans="1:13" ht="12.75" customHeight="1" x14ac:dyDescent="0.3">
      <c r="A16" s="61"/>
      <c r="B16" s="61"/>
      <c r="C16" s="61"/>
      <c r="D16" s="61"/>
      <c r="E16" s="61"/>
      <c r="F16" s="18"/>
    </row>
  </sheetData>
  <mergeCells count="6">
    <mergeCell ref="A1:E4"/>
    <mergeCell ref="A5:A6"/>
    <mergeCell ref="B5:E5"/>
    <mergeCell ref="A15:E16"/>
    <mergeCell ref="A13:E13"/>
    <mergeCell ref="A14:E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6"/>
  <sheetViews>
    <sheetView workbookViewId="0">
      <selection sqref="A1:E4"/>
    </sheetView>
  </sheetViews>
  <sheetFormatPr baseColWidth="10" defaultRowHeight="12.75" customHeight="1" x14ac:dyDescent="0.3"/>
  <cols>
    <col min="1" max="1" width="15.6640625" customWidth="1"/>
    <col min="2" max="5" width="14.6640625" customWidth="1"/>
  </cols>
  <sheetData>
    <row r="1" spans="1:13" ht="15" customHeight="1" x14ac:dyDescent="0.3">
      <c r="A1" s="55" t="s">
        <v>64</v>
      </c>
      <c r="B1" s="56"/>
      <c r="C1" s="56"/>
      <c r="D1" s="56"/>
      <c r="E1" s="56"/>
    </row>
    <row r="2" spans="1:13" ht="15" customHeight="1" x14ac:dyDescent="0.3">
      <c r="A2" s="56"/>
      <c r="B2" s="56"/>
      <c r="C2" s="56"/>
      <c r="D2" s="56"/>
      <c r="E2" s="56"/>
    </row>
    <row r="3" spans="1:13" ht="15" customHeight="1" x14ac:dyDescent="0.3">
      <c r="A3" s="56"/>
      <c r="B3" s="56"/>
      <c r="C3" s="56"/>
      <c r="D3" s="56"/>
      <c r="E3" s="56"/>
    </row>
    <row r="4" spans="1:13" ht="15" customHeight="1" x14ac:dyDescent="0.3">
      <c r="A4" s="57"/>
      <c r="B4" s="57"/>
      <c r="C4" s="57"/>
      <c r="D4" s="57"/>
      <c r="E4" s="57"/>
    </row>
    <row r="5" spans="1:13" ht="15" customHeight="1" x14ac:dyDescent="0.3">
      <c r="A5" s="58" t="s">
        <v>38</v>
      </c>
      <c r="B5" s="70" t="s">
        <v>50</v>
      </c>
      <c r="C5" s="70"/>
      <c r="D5" s="70"/>
      <c r="E5" s="70"/>
    </row>
    <row r="6" spans="1:13" ht="12.75" customHeight="1" x14ac:dyDescent="0.3">
      <c r="A6" s="59"/>
      <c r="B6" s="11" t="s">
        <v>26</v>
      </c>
      <c r="C6" s="15" t="s">
        <v>28</v>
      </c>
      <c r="D6" s="15" t="s">
        <v>29</v>
      </c>
      <c r="E6" s="15" t="s">
        <v>1</v>
      </c>
    </row>
    <row r="7" spans="1:13" ht="12.75" customHeight="1" x14ac:dyDescent="0.3">
      <c r="A7" s="4" t="s">
        <v>26</v>
      </c>
      <c r="B7" s="13">
        <v>15136</v>
      </c>
      <c r="C7" s="13">
        <v>7035</v>
      </c>
      <c r="D7" s="13">
        <v>7908</v>
      </c>
      <c r="E7" s="13">
        <v>193</v>
      </c>
    </row>
    <row r="8" spans="1:13" ht="12.75" customHeight="1" x14ac:dyDescent="0.3">
      <c r="A8" s="2" t="s">
        <v>22</v>
      </c>
      <c r="B8" s="6">
        <v>2797</v>
      </c>
      <c r="C8" s="5">
        <v>1425</v>
      </c>
      <c r="D8" s="5">
        <v>1358</v>
      </c>
      <c r="E8" s="5">
        <v>14</v>
      </c>
    </row>
    <row r="9" spans="1:13" ht="12.75" customHeight="1" x14ac:dyDescent="0.3">
      <c r="A9" s="2" t="s">
        <v>23</v>
      </c>
      <c r="B9" s="6">
        <v>4452</v>
      </c>
      <c r="C9" s="5">
        <v>2245</v>
      </c>
      <c r="D9" s="5">
        <v>2131</v>
      </c>
      <c r="E9" s="5">
        <v>76</v>
      </c>
    </row>
    <row r="10" spans="1:13" ht="12.75" customHeight="1" x14ac:dyDescent="0.3">
      <c r="A10" s="2" t="s">
        <v>24</v>
      </c>
      <c r="B10" s="6">
        <v>3747</v>
      </c>
      <c r="C10" s="5">
        <v>1673</v>
      </c>
      <c r="D10" s="5">
        <v>2020</v>
      </c>
      <c r="E10" s="5">
        <v>54</v>
      </c>
    </row>
    <row r="11" spans="1:13" ht="12.75" customHeight="1" x14ac:dyDescent="0.3">
      <c r="A11" s="2" t="s">
        <v>25</v>
      </c>
      <c r="B11" s="6">
        <v>1954</v>
      </c>
      <c r="C11" s="5">
        <v>665</v>
      </c>
      <c r="D11" s="5">
        <v>1276</v>
      </c>
      <c r="E11" s="5">
        <v>13</v>
      </c>
    </row>
    <row r="12" spans="1:13" ht="12.75" customHeight="1" x14ac:dyDescent="0.3">
      <c r="A12" s="3" t="s">
        <v>1</v>
      </c>
      <c r="B12" s="12">
        <v>2186</v>
      </c>
      <c r="C12" s="9">
        <v>1027</v>
      </c>
      <c r="D12" s="9">
        <v>1123</v>
      </c>
      <c r="E12" s="9">
        <v>36</v>
      </c>
    </row>
    <row r="13" spans="1:13" ht="12.75" customHeight="1" x14ac:dyDescent="0.3">
      <c r="A13" s="65" t="s">
        <v>48</v>
      </c>
      <c r="B13" s="65"/>
      <c r="C13" s="65"/>
      <c r="D13" s="65"/>
      <c r="E13" s="65"/>
      <c r="F13" s="39"/>
      <c r="G13" s="39"/>
      <c r="H13" s="39"/>
      <c r="I13" s="38"/>
      <c r="J13" s="38"/>
      <c r="K13" s="38"/>
      <c r="L13" s="38"/>
      <c r="M13" s="38"/>
    </row>
    <row r="14" spans="1:13" ht="12.75" customHeight="1" x14ac:dyDescent="0.3">
      <c r="A14" s="66" t="s">
        <v>39</v>
      </c>
      <c r="B14" s="66"/>
      <c r="C14" s="66"/>
      <c r="D14" s="66"/>
      <c r="E14" s="66"/>
      <c r="F14" s="39"/>
      <c r="G14" s="39"/>
      <c r="H14" s="39"/>
      <c r="I14" s="38"/>
      <c r="J14" s="38"/>
      <c r="K14" s="38"/>
      <c r="L14" s="38"/>
      <c r="M14" s="38"/>
    </row>
    <row r="15" spans="1:13" ht="12.75" customHeight="1" x14ac:dyDescent="0.3">
      <c r="A15" s="61" t="s">
        <v>70</v>
      </c>
      <c r="B15" s="61"/>
      <c r="C15" s="61"/>
      <c r="D15" s="61"/>
      <c r="E15" s="61"/>
    </row>
    <row r="16" spans="1:13" ht="12.75" customHeight="1" x14ac:dyDescent="0.3">
      <c r="A16" s="61"/>
      <c r="B16" s="61"/>
      <c r="C16" s="61"/>
      <c r="D16" s="61"/>
      <c r="E16" s="61"/>
    </row>
  </sheetData>
  <mergeCells count="6">
    <mergeCell ref="A1:E4"/>
    <mergeCell ref="A5:A6"/>
    <mergeCell ref="B5:E5"/>
    <mergeCell ref="A15:E16"/>
    <mergeCell ref="A13:E13"/>
    <mergeCell ref="A14:E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9"/>
  <sheetViews>
    <sheetView workbookViewId="0">
      <selection sqref="A1:B1"/>
    </sheetView>
  </sheetViews>
  <sheetFormatPr baseColWidth="10" defaultColWidth="11.5546875" defaultRowHeight="13.2" x14ac:dyDescent="0.3"/>
  <cols>
    <col min="1" max="1" width="26.6640625" style="19" customWidth="1"/>
    <col min="2" max="2" width="67" style="19" customWidth="1"/>
    <col min="3" max="16384" width="11.5546875" style="19"/>
  </cols>
  <sheetData>
    <row r="1" spans="1:4" ht="18" customHeight="1" thickBot="1" x14ac:dyDescent="0.35">
      <c r="A1" s="71" t="s">
        <v>2</v>
      </c>
      <c r="B1" s="72"/>
    </row>
    <row r="2" spans="1:4" x14ac:dyDescent="0.3">
      <c r="A2" s="20" t="s">
        <v>3</v>
      </c>
      <c r="B2" s="24" t="s">
        <v>21</v>
      </c>
    </row>
    <row r="3" spans="1:4" x14ac:dyDescent="0.3">
      <c r="A3" s="21" t="s">
        <v>4</v>
      </c>
      <c r="B3" s="26" t="s">
        <v>5</v>
      </c>
    </row>
    <row r="4" spans="1:4" x14ac:dyDescent="0.3">
      <c r="A4" s="21" t="s">
        <v>6</v>
      </c>
      <c r="B4" s="26" t="s">
        <v>7</v>
      </c>
    </row>
    <row r="5" spans="1:4" x14ac:dyDescent="0.3">
      <c r="A5" s="21" t="s">
        <v>8</v>
      </c>
      <c r="B5" s="26" t="s">
        <v>9</v>
      </c>
    </row>
    <row r="6" spans="1:4" ht="24.6" customHeight="1" x14ac:dyDescent="0.3">
      <c r="A6" s="21" t="s">
        <v>10</v>
      </c>
      <c r="B6" s="26" t="s">
        <v>36</v>
      </c>
      <c r="C6" s="29"/>
      <c r="D6" s="34"/>
    </row>
    <row r="7" spans="1:4" ht="39" customHeight="1" thickBot="1" x14ac:dyDescent="0.35">
      <c r="A7" s="22" t="s">
        <v>11</v>
      </c>
      <c r="B7" s="27" t="s">
        <v>27</v>
      </c>
    </row>
    <row r="8" spans="1:4" x14ac:dyDescent="0.3">
      <c r="A8" s="24" t="s">
        <v>12</v>
      </c>
      <c r="B8" s="24" t="s">
        <v>50</v>
      </c>
    </row>
    <row r="9" spans="1:4" ht="130.80000000000001" customHeight="1" x14ac:dyDescent="0.3">
      <c r="A9" s="21" t="s">
        <v>13</v>
      </c>
      <c r="B9" s="31" t="s">
        <v>53</v>
      </c>
    </row>
    <row r="10" spans="1:4" x14ac:dyDescent="0.3">
      <c r="A10" s="23" t="s">
        <v>30</v>
      </c>
      <c r="B10" s="26" t="s">
        <v>31</v>
      </c>
    </row>
    <row r="11" spans="1:4" ht="39" customHeight="1" thickBot="1" x14ac:dyDescent="0.35">
      <c r="A11" s="22" t="s">
        <v>32</v>
      </c>
      <c r="B11" s="27" t="s">
        <v>52</v>
      </c>
    </row>
    <row r="12" spans="1:4" x14ac:dyDescent="0.3">
      <c r="A12" s="24" t="s">
        <v>14</v>
      </c>
      <c r="B12" s="24" t="s">
        <v>15</v>
      </c>
    </row>
    <row r="13" spans="1:4" x14ac:dyDescent="0.3">
      <c r="A13" s="23" t="s">
        <v>30</v>
      </c>
      <c r="B13" s="26" t="s">
        <v>31</v>
      </c>
    </row>
    <row r="14" spans="1:4" ht="38.4" customHeight="1" thickBot="1" x14ac:dyDescent="0.35">
      <c r="A14" s="25" t="s">
        <v>32</v>
      </c>
      <c r="B14" s="32" t="s">
        <v>33</v>
      </c>
    </row>
    <row r="15" spans="1:4" x14ac:dyDescent="0.3">
      <c r="A15" s="24" t="s">
        <v>34</v>
      </c>
      <c r="B15" s="24" t="s">
        <v>35</v>
      </c>
    </row>
    <row r="16" spans="1:4" ht="34.950000000000003" customHeight="1" x14ac:dyDescent="0.3">
      <c r="A16" s="23" t="s">
        <v>16</v>
      </c>
      <c r="B16" s="28" t="s">
        <v>17</v>
      </c>
    </row>
    <row r="17" spans="1:3" ht="34.950000000000003" customHeight="1" x14ac:dyDescent="0.3">
      <c r="A17" s="21" t="s">
        <v>18</v>
      </c>
      <c r="B17" s="26" t="s">
        <v>17</v>
      </c>
    </row>
    <row r="18" spans="1:3" x14ac:dyDescent="0.3">
      <c r="A18" s="21" t="s">
        <v>19</v>
      </c>
      <c r="B18" s="26" t="s">
        <v>17</v>
      </c>
    </row>
    <row r="19" spans="1:3" ht="49.95" customHeight="1" thickBot="1" x14ac:dyDescent="0.35">
      <c r="A19" s="22" t="s">
        <v>20</v>
      </c>
      <c r="B19" s="27" t="s">
        <v>65</v>
      </c>
      <c r="C19" s="29"/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PS_CDNNyA_AX08</vt:lpstr>
      <vt:lpstr>2024</vt:lpstr>
      <vt:lpstr>2023</vt:lpstr>
      <vt:lpstr>2022</vt:lpstr>
      <vt:lpstr>2021</vt:lpstr>
      <vt:lpstr>2020</vt:lpstr>
      <vt:lpstr>2019</vt:lpstr>
      <vt:lpstr>2018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</dc:creator>
  <cp:lastModifiedBy>Melina Silva</cp:lastModifiedBy>
  <cp:lastPrinted>2026-03-09T15:34:59Z</cp:lastPrinted>
  <dcterms:created xsi:type="dcterms:W3CDTF">2021-05-11T15:31:13Z</dcterms:created>
  <dcterms:modified xsi:type="dcterms:W3CDTF">2026-04-30T14:08:41Z</dcterms:modified>
</cp:coreProperties>
</file>