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32.3.50\Centro_Doc\BANCO DE DATOS\CARPETAS BCO DE DATOS\EDUCACION\RECURSOS DEL SISTEMA EDUCATIVO\UNIDADES EDUCATIVAS\"/>
    </mc:Choice>
  </mc:AlternateContent>
  <xr:revisionPtr revIDLastSave="0" documentId="13_ncr:1_{84D24F50-2E33-4215-8EA5-338118E19266}" xr6:coauthVersionLast="47" xr6:coauthVersionMax="47" xr10:uidLastSave="{00000000-0000-0000-0000-000000000000}"/>
  <bookViews>
    <workbookView xWindow="-108" yWindow="-108" windowWidth="23256" windowHeight="12456" tabRatio="922" xr2:uid="{00000000-000D-0000-FFFF-FFFF00000000}"/>
  </bookViews>
  <sheets>
    <sheet name="E_UE_AX21a" sheetId="18" r:id="rId1"/>
    <sheet name="2024" sheetId="26" r:id="rId2"/>
    <sheet name="2023" sheetId="25" r:id="rId3"/>
    <sheet name="2022" sheetId="24" r:id="rId4"/>
    <sheet name="2021" sheetId="23" r:id="rId5"/>
    <sheet name="2020" sheetId="22" r:id="rId6"/>
    <sheet name="2019" sheetId="21" r:id="rId7"/>
    <sheet name="2018" sheetId="20" r:id="rId8"/>
    <sheet name="2017" sheetId="19" r:id="rId9"/>
    <sheet name="2016" sheetId="1" r:id="rId10"/>
    <sheet name="2015" sheetId="2" r:id="rId11"/>
    <sheet name="2014" sheetId="3" r:id="rId12"/>
    <sheet name="2013" sheetId="4" r:id="rId13"/>
    <sheet name="2012" sheetId="5" r:id="rId14"/>
    <sheet name="2011" sheetId="6" r:id="rId15"/>
    <sheet name="2010" sheetId="7" r:id="rId16"/>
    <sheet name="2009" sheetId="8" r:id="rId17"/>
    <sheet name="2008" sheetId="9" r:id="rId18"/>
    <sheet name="2007" sheetId="10" r:id="rId19"/>
    <sheet name="2006" sheetId="11" r:id="rId20"/>
    <sheet name="Ficha técnica" sheetId="17" r:id="rId21"/>
  </sheets>
  <definedNames>
    <definedName name="_xlnm.Print_Area" localSheetId="10">'2015'!$A$1:$L$24</definedName>
    <definedName name="_xlnm.Print_Area" localSheetId="9">'2016'!$A$1:$L$24</definedName>
    <definedName name="_xlnm.Print_Area" localSheetId="8">'2017'!$A$1:$L$24</definedName>
    <definedName name="_xlnm.Print_Area" localSheetId="7">'2018'!$A$1:$L$24</definedName>
    <definedName name="_xlnm.Print_Area" localSheetId="6">'2019'!$A$1:$L$24</definedName>
    <definedName name="_xlnm.Print_Area" localSheetId="5">'2020'!$A$1:$L$24</definedName>
    <definedName name="_xlnm.Print_Area" localSheetId="4">'2021'!$A$1:$L$24</definedName>
    <definedName name="_xlnm.Print_Area" localSheetId="3">'2022'!$A$1:$L$24</definedName>
    <definedName name="_xlnm.Print_Area" localSheetId="2">'2023'!$A$1:$L$24</definedName>
    <definedName name="_xlnm.Print_Area" localSheetId="1">'2024'!$A$1:$L$24</definedName>
  </definedNames>
  <calcPr calcId="191029"/>
</workbook>
</file>

<file path=xl/calcChain.xml><?xml version="1.0" encoding="utf-8"?>
<calcChain xmlns="http://schemas.openxmlformats.org/spreadsheetml/2006/main">
  <c r="I20" i="7" l="1"/>
  <c r="D20" i="7"/>
  <c r="I19" i="7"/>
  <c r="D19" i="7"/>
  <c r="I18" i="7"/>
  <c r="D18" i="7"/>
  <c r="I17" i="7"/>
  <c r="D17" i="7"/>
  <c r="I16" i="7"/>
  <c r="D16" i="7"/>
  <c r="I15" i="7"/>
  <c r="D15" i="7"/>
  <c r="I14" i="7"/>
  <c r="D14" i="7"/>
  <c r="I13" i="7"/>
  <c r="D13" i="7"/>
  <c r="I12" i="7"/>
  <c r="D12" i="7"/>
  <c r="I11" i="7"/>
  <c r="D11" i="7"/>
  <c r="C11" i="7" s="1"/>
  <c r="I10" i="7"/>
  <c r="D10" i="7"/>
  <c r="I9" i="7"/>
  <c r="D9" i="7"/>
  <c r="I8" i="7"/>
  <c r="D8" i="7"/>
  <c r="I7" i="7"/>
  <c r="D7" i="7"/>
  <c r="I6" i="7"/>
  <c r="D6" i="7"/>
  <c r="M5" i="7"/>
  <c r="L5" i="7"/>
  <c r="K5" i="7"/>
  <c r="J5" i="7"/>
  <c r="H5" i="7"/>
  <c r="G5" i="7"/>
  <c r="F5" i="7"/>
  <c r="E5" i="7"/>
  <c r="C9" i="7" l="1"/>
  <c r="C17" i="7"/>
  <c r="C13" i="7"/>
  <c r="D5" i="7"/>
  <c r="C18" i="7"/>
  <c r="C8" i="7"/>
  <c r="C20" i="7"/>
  <c r="I5" i="7"/>
  <c r="C15" i="7"/>
  <c r="C10" i="7"/>
  <c r="C12" i="7"/>
  <c r="C19" i="7"/>
  <c r="C6" i="7"/>
  <c r="C7" i="7"/>
  <c r="C14" i="7"/>
  <c r="C16" i="7"/>
  <c r="C5" i="7" l="1"/>
</calcChain>
</file>

<file path=xl/sharedStrings.xml><?xml version="1.0" encoding="utf-8"?>
<sst xmlns="http://schemas.openxmlformats.org/spreadsheetml/2006/main" count="513" uniqueCount="105">
  <si>
    <t>Comuna</t>
  </si>
  <si>
    <t>Total</t>
  </si>
  <si>
    <t>Sector de gestión y nivel de enseñanza</t>
  </si>
  <si>
    <t>Estatal</t>
  </si>
  <si>
    <t>Privado</t>
  </si>
  <si>
    <t>Inicial</t>
  </si>
  <si>
    <t>Primario</t>
  </si>
  <si>
    <t>Secundario</t>
  </si>
  <si>
    <t>Superior no universitario</t>
  </si>
  <si>
    <t>-</t>
  </si>
  <si>
    <r>
      <t>Nota:</t>
    </r>
    <r>
      <rPr>
        <sz val="8"/>
        <rFont val="Arial"/>
        <family val="2"/>
      </rPr>
      <t xml:space="preserve"> incluye datos correspondientes a unidades educativas de los Ministerios de Justicia y Seguridad, Cultura y Salud del GCBA. Incluye información correspondiente a unidades educativas dependientes de Nación localizadas en la Ciudad de Buenos Aires. </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</si>
  <si>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</si>
  <si>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Unidades educativas por sector de gestión y nivel de enseñanza según comuna. Ciudad de Buenos Aires. Año 2016</t>
  </si>
  <si>
    <t>Unidades educativas por sector de gestión y nivel de enseñanza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</si>
  <si>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</si>
  <si>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Unidades educativas por sector de gestión y nivel de enseñanza según comuna. Ciudad de Buenos Aires. Año 2014</t>
  </si>
  <si>
    <r>
      <t>Nota:</t>
    </r>
    <r>
      <rPr>
        <sz val="8"/>
        <rFont val="Arial"/>
        <family val="2"/>
      </rPr>
      <t xml:space="preserve"> incluye datos correspondientes a unidades educativas de los Ministerios de Cultura y de Salud. Incluye información correspondiente a unidades educativas dependientes de Nación localizadas en la Ciudad de Buenos Aires.</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</si>
  <si>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</si>
  <si>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Unidades educativas por sector de gestión y nivel de enseñanza según comuna. Ciudad de Buenos Aires. Año 2013</t>
  </si>
  <si>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</si>
  <si>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Unidades educativas por sector de gestión y nivel de enseñanza según comuna. Ciudad de Buenos Aires. Año 2012</t>
  </si>
  <si>
    <t>Medio</t>
  </si>
  <si>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</si>
  <si>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Unidades educativas por sector de gestión y nivel de enseñanza según comuna. Ciudad de Buenos Aires. Año 2011</t>
  </si>
  <si>
    <t>Barrio</t>
  </si>
  <si>
    <t>Constitución - Montserrat - Puerto Madero - Retiro - San Nicolás - San Telmo</t>
  </si>
  <si>
    <t>Recoleta</t>
  </si>
  <si>
    <t>Balvanera - San Cristóbal</t>
  </si>
  <si>
    <t>Barracas - Boca - Nueva Pompeya - Parque Patricios</t>
  </si>
  <si>
    <t>Almagro - Boedo</t>
  </si>
  <si>
    <t>Caballito</t>
  </si>
  <si>
    <t>Flores - Parque Chacabuco</t>
  </si>
  <si>
    <t>Villa Lugano - Villa Riachuelo - Villa Soldati</t>
  </si>
  <si>
    <t>Liniers - Mataderos - Parque Avellaneda</t>
  </si>
  <si>
    <t>Floresta - Monte Castro -Vélez Sársfield - Versalles - Villa Luro - Villa Real</t>
  </si>
  <si>
    <t>Villa del Parque - Villa Devoto - Villa General Mitre - Villa Santa Rita</t>
  </si>
  <si>
    <t>Coghlan - Saavedra - Villa Pueyrredón - Villa Urquiza</t>
  </si>
  <si>
    <t>Belgrano - Colegiales - Núñez</t>
  </si>
  <si>
    <t>Palermo</t>
  </si>
  <si>
    <t>Agronomía - Chacarita - Parque Chas - Paternal - Villa Crespo - Villa Ortúzar</t>
  </si>
  <si>
    <r>
      <t>Fuente:</t>
    </r>
    <r>
      <rPr>
        <sz val="8"/>
        <rFont val="Arial"/>
        <family val="2"/>
      </rPr>
      <t xml:space="preserve"> Ministerio de Educación (GCBA). Dirección General de Planeamiento Educativo. Dirección de Investigación y Estadística sobre la base de Relevamiento Anual 2011, datos provisorios. </t>
    </r>
  </si>
  <si>
    <t>Unidades educativas por sector de gestión y nivel de enseñanza según comuna. Ciudad de Buenos Aires. Año 2010</t>
  </si>
  <si>
    <t>Belgrano - Colegiales - Nuñez</t>
  </si>
  <si>
    <r>
      <t>Fuente:</t>
    </r>
    <r>
      <rPr>
        <sz val="8"/>
        <rFont val="Arial"/>
        <family val="2"/>
      </rPr>
      <t xml:space="preserve"> Ministerio de Educación (GCBA). Dirección General de Planeamiento Educativo. Dirección de Investigación y Estadística sobre la base de Relevamiento Anual 2010, datos provisorios. </t>
    </r>
  </si>
  <si>
    <t>Unidades educativas por sector de gestión y nivel de enseñanza según comuna. Ciudad de Buenos Aires. Año 2009</t>
  </si>
  <si>
    <r>
      <t>Nota:</t>
    </r>
    <r>
      <rPr>
        <sz val="8"/>
        <rFont val="Arial"/>
        <family val="2"/>
      </rPr>
      <t xml:space="preserve"> incluye datos correspondientes a unidades educativas de los Ministerios de Cultura y de Salud. También incluye información correspondiente a unidades educativas dependientes de Nación localizadas en la Ciudad de Buenos Aires.</t>
    </r>
  </si>
  <si>
    <r>
      <t>Fuente:</t>
    </r>
    <r>
      <rPr>
        <sz val="8"/>
        <rFont val="Arial"/>
        <family val="2"/>
      </rPr>
      <t xml:space="preserve"> Ministerio de Educación (GCBA). Dirección General de Planeamiento Educativo. Dirección de Investigación y Estadística sobre la base de Relevamiento Anual 2009, datos provisorios. </t>
    </r>
  </si>
  <si>
    <t>Unidades educativas por sector de gestión y nivel de enseñanza según comuna. Ciudad de Buenos Aires. Año 2008</t>
  </si>
  <si>
    <r>
      <t>Fuente:</t>
    </r>
    <r>
      <rPr>
        <sz val="8"/>
        <rFont val="Arial"/>
        <family val="2"/>
      </rPr>
      <t xml:space="preserve"> Ministerio de Educación (GCBA). Dirección General de Planeamiento Educativo. Dirección de Investigación y Estadística sobre la base de Relevamiento Anual 2008, datos provisorios. </t>
    </r>
  </si>
  <si>
    <t>Unidades educativas por sector de gestión y nivel de enseñanza según comuna. Ciudad de Buenos Aires. Año 2007</t>
  </si>
  <si>
    <r>
      <t>Fuente:</t>
    </r>
    <r>
      <rPr>
        <sz val="8"/>
        <rFont val="Arial"/>
        <family val="2"/>
      </rPr>
      <t xml:space="preserve"> Ministerio de Educación (GCBA). Dirección General de Planeamiento. Departamento de Estadística de la Dirección de Investigación sobre la base de Relevamiento Anual 2007, datos provisorios.</t>
    </r>
  </si>
  <si>
    <t>Unidades educativas por sector de gestión y nivel de enseñanza según comuna. Ciudad de Buenos Aires. Año 2006</t>
  </si>
  <si>
    <r>
      <t>Fuente:</t>
    </r>
    <r>
      <rPr>
        <sz val="8"/>
        <rFont val="Arial"/>
        <family val="2"/>
      </rPr>
      <t xml:space="preserve"> Ministerio de Educación (GCBA). Dirección General de Planeamiento. Departamento de Estadística de la Dirección de Investigación sobre la base de Relevamiento Anual 2006, datos provisorios.</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</si>
  <si>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</si>
  <si>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</si>
  <si>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</si>
  <si>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</si>
  <si>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</si>
  <si>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</si>
  <si>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</si>
  <si>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</si>
  <si>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</si>
  <si>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</si>
  <si>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</si>
  <si>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</si>
  <si>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</si>
  <si>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</si>
  <si>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</si>
  <si>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</si>
  <si>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Recursos del Sistema Educativo</t>
  </si>
  <si>
    <t>Unidades Educativas</t>
  </si>
  <si>
    <t>Unidades Educativas del Nivel Inicial</t>
  </si>
  <si>
    <t>Unidades Educativas del Nivel Primario</t>
  </si>
  <si>
    <t>Unidades Educativas del Nivel Secundario</t>
  </si>
  <si>
    <t>Unidades Educativas del Nivel Superior No Universitario</t>
  </si>
  <si>
    <t>Unidad Educativa</t>
  </si>
  <si>
    <t>Variable 2</t>
  </si>
  <si>
    <t>Variable 3</t>
  </si>
  <si>
    <r>
      <rPr>
        <b/>
        <sz val="9"/>
        <rFont val="Arial"/>
        <family val="2"/>
      </rPr>
      <t xml:space="preserve">Comuna: </t>
    </r>
    <r>
      <rPr>
        <sz val="9"/>
        <rFont val="Arial"/>
        <family val="2"/>
      </rPr>
      <t>unidad de gestión política y administrativa con competencia territorial. (Ley N° 1.777 y Ley N° 2.650 del año 2005 y 2008 respectivamente).</t>
    </r>
  </si>
  <si>
    <t xml:space="preserve">Anual </t>
  </si>
  <si>
    <t>Mostrar las unidades educativas, de un establecimiento localizado en la Ciudad de Buenos Aires, que tienen por objetivo impartir educación en un determinado nivel de enseñanza, por comuna.</t>
  </si>
  <si>
    <t>E_UE_AX21a</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</si>
  <si>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</si>
  <si>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Unidades educativas por sector de gestión y nivel de enseñanza según comuna. Ciudad de Buenos Aires. Año 2017</t>
  </si>
  <si>
    <t>Unidades educativas por sector de gestión y nivel de enseñanza según comuna.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</si>
  <si>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</si>
  <si>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Unidades educativas por sector de gestión y nivel de enseñanza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</si>
  <si>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</si>
  <si>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Unidades educativas por sector de gestión y nivel de enseñanza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</si>
  <si>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</si>
  <si>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Unidades educativas por sector de gestión y nivel de enseñanza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</si>
  <si>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</si>
  <si>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Unidades educativas por sector de gestión y nivel de enseñanza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</si>
  <si>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</si>
  <si>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Nivel de enseñanza</t>
  </si>
  <si>
    <t>Sumatoria de las unidades educativas de un determinado nivel.</t>
  </si>
  <si>
    <t>Unidades educativas por sector de gestión y nivel de enseñanza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</si>
  <si>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</si>
  <si>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Unidades educativas por sector de gestión y nivel de enseñanza según comuna. Ciudad de Buenos Aires. Años 2006/2024</t>
  </si>
  <si>
    <t>Unidades educativas por sector de gestión y nivel de enseñanza según comuna. Ciudad de Buenos Aires. Año 2024</t>
  </si>
  <si>
    <r>
      <t>Nota:</t>
    </r>
    <r>
      <rPr>
        <sz val="8"/>
        <rFont val="Arial"/>
        <family val="2"/>
      </rPr>
      <t xml:space="preserve"> incluye datos correspondientes a unidades educativas de los ministerios de Justicia y Seguridad, Cultura y Salud del GCBA. Incluye información referente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</si>
  <si>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</si>
  <si>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r>
      <t xml:space="preserve">Sumatoria las unidades organizativas conformadas dentro de un establecimiento de un determinado nivel de enseñanza.
</t>
    </r>
    <r>
      <rPr>
        <b/>
        <sz val="9"/>
        <rFont val="Arial"/>
        <family val="2"/>
      </rPr>
      <t>Nivel de enseñanza:</t>
    </r>
    <r>
      <rPr>
        <sz val="9"/>
        <rFont val="Arial"/>
        <family val="2"/>
      </rPr>
      <t xml:space="preserve"> tramo del sistema educativo que acredita y certifica el proceso educativo organizado en función de las características psicosociales del sujeto con relación a la infancia, a la adolescencia, a la juventud y a la adultez. La estructura del Sistema Educativo Nacional comprende cuatro niveles, inicial,  primario, secundario y superior no universitario. 
</t>
    </r>
    <r>
      <rPr>
        <b/>
        <sz val="9"/>
        <rFont val="Arial"/>
        <family val="2"/>
      </rPr>
      <t xml:space="preserve">Inicial: </t>
    </r>
    <r>
      <rPr>
        <sz val="9"/>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 
</t>
    </r>
    <r>
      <rPr>
        <b/>
        <sz val="9"/>
        <rFont val="Arial"/>
        <family val="2"/>
      </rPr>
      <t>Primario:</t>
    </r>
    <r>
      <rPr>
        <sz val="9"/>
        <rFont val="Arial"/>
        <family val="2"/>
      </rPr>
      <t xml:space="preserve"> tiene por finalidad garantizar a todos los niños/as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niños/as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los/las adolescentes y jóvenes para el ejercicio pleno de la ciudadanía, posibilitar su inserción en el mundo del trabajo y prepararlos/las para la continuación de los estudios. Este nivel es obligatorio y está destinado a los/as adolescentes, jóvenes y adultos/as que finalizaron el nivel primario.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Superior:</t>
    </r>
    <r>
      <rPr>
        <sz val="9"/>
        <rFont val="Arial"/>
        <family val="2"/>
      </rPr>
      <t xml:space="preserve"> tiene por objetivo proporcionar “una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Comprende los siguientes servicios:
Institutos de educación superior no universitarios: 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t>
    </r>
  </si>
  <si>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subvencionados por el Estado o no. </t>
    </r>
  </si>
  <si>
    <t>Ministerio de Educación (GCBA). Unidad de Evaluación Integral de la Calidad y Equidad Educativa (UEICEE). Coordinación General de Datos, Estadísticas e Indicadores Educativos sobre la base del Relevamiento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</si>
</sst>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mmm"/>
    <numFmt numFmtId="166" formatCode="#,##0.00\ &quot;Pts&quot;;\-#,##0.00\ &quot;Pts&quot;"/>
    <numFmt numFmtId="167" formatCode="#,##0\ &quot;Pts&quot;;\-#,##0\ &quot;Pts&quot;"/>
    <numFmt numFmtId="168" formatCode="#,##0.0"/>
    <numFmt numFmtId="169" formatCode="_-* #,##0.00\ [$€]_-;\-* #,##0.00\ [$€]_-;_-* &quot;-&quot;??\ [$€]_-;_-@_-"/>
  </numFmts>
  <fonts count="32" x14ac:knownFonts="1">
    <font>
      <sz val="10"/>
      <name val="Arial"/>
      <family val="2"/>
    </font>
    <font>
      <sz val="11"/>
      <color indexed="8"/>
      <name val="Calibri"/>
      <family val="2"/>
    </font>
    <font>
      <sz val="10"/>
      <name val="Arial"/>
      <family val="2"/>
    </font>
    <font>
      <b/>
      <sz val="10"/>
      <name val="Arial"/>
      <family val="2"/>
    </font>
    <font>
      <sz val="9"/>
      <name val="Arial"/>
      <family val="2"/>
    </font>
    <font>
      <b/>
      <sz val="9"/>
      <name val="Arial"/>
      <family val="2"/>
    </font>
    <font>
      <sz val="10"/>
      <color indexed="10"/>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name val="Arial"/>
      <family val="2"/>
    </font>
    <font>
      <b/>
      <sz val="9"/>
      <name val="Arial"/>
      <family val="2"/>
    </font>
    <font>
      <u/>
      <sz val="9"/>
      <name val="Arial"/>
      <family val="2"/>
    </font>
    <font>
      <sz val="11"/>
      <color theme="1"/>
      <name val="Calibri"/>
      <family val="2"/>
      <scheme val="minor"/>
    </font>
    <font>
      <u/>
      <sz val="11"/>
      <color theme="1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s>
  <cellStyleXfs count="1434">
    <xf numFmtId="0" fontId="0" fillId="0" borderId="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169" fontId="2" fillId="0" borderId="0" applyFont="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0" fontId="31" fillId="0" borderId="0" applyNumberForma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22" borderId="0" applyNumberFormat="0" applyBorder="0" applyProtection="0">
      <alignment horizontal="center"/>
    </xf>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 fillId="0" borderId="0"/>
    <xf numFmtId="0" fontId="2" fillId="0" borderId="0"/>
    <xf numFmtId="0" fontId="27"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3" fillId="22" borderId="0" applyProtection="0">
      <alignment horizontal="center"/>
    </xf>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 fillId="25" borderId="6">
      <alignment horizontal="center" vertical="center" wrapText="1"/>
    </xf>
    <xf numFmtId="0" fontId="2" fillId="25" borderId="6">
      <alignment horizontal="center" vertical="center" wrapText="1"/>
    </xf>
    <xf numFmtId="0" fontId="2" fillId="25" borderId="6" applyNumberFormat="0" applyAlignment="0">
      <alignment horizontal="left" vertical="center" wrapText="1"/>
    </xf>
    <xf numFmtId="0" fontId="2" fillId="25" borderId="6" applyNumberFormat="0" applyAlignment="0">
      <alignment horizontal="left" vertical="center" wrapText="1"/>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cellStyleXfs>
  <cellXfs count="107">
    <xf numFmtId="0" fontId="0" fillId="0" borderId="0" xfId="0"/>
    <xf numFmtId="0" fontId="4" fillId="0" borderId="0" xfId="0" applyFont="1" applyAlignment="1">
      <alignment horizontal="center" vertical="center" wrapText="1"/>
    </xf>
    <xf numFmtId="0" fontId="2" fillId="0" borderId="0" xfId="0" applyFont="1"/>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top" wrapText="1"/>
    </xf>
    <xf numFmtId="0" fontId="4" fillId="0" borderId="0" xfId="0" applyFont="1" applyAlignment="1">
      <alignment horizontal="center" vertical="center"/>
    </xf>
    <xf numFmtId="0" fontId="5" fillId="0" borderId="0" xfId="0" applyFont="1" applyAlignment="1">
      <alignment horizontal="left"/>
    </xf>
    <xf numFmtId="3" fontId="0" fillId="0" borderId="0" xfId="0" applyNumberFormat="1"/>
    <xf numFmtId="3" fontId="6" fillId="0" borderId="0" xfId="0" applyNumberFormat="1" applyFont="1"/>
    <xf numFmtId="0" fontId="4" fillId="0" borderId="0" xfId="0" applyFont="1" applyAlignment="1">
      <alignment horizontal="left" vertical="top"/>
    </xf>
    <xf numFmtId="0" fontId="4" fillId="0" borderId="0" xfId="0" applyFont="1" applyAlignment="1">
      <alignment horizontal="left" vertical="top" wrapText="1"/>
    </xf>
    <xf numFmtId="0" fontId="4" fillId="0" borderId="12" xfId="0" applyFont="1" applyBorder="1" applyAlignment="1">
      <alignment horizontal="left" vertical="top"/>
    </xf>
    <xf numFmtId="3" fontId="5" fillId="0" borderId="0" xfId="0" applyNumberFormat="1" applyFont="1" applyAlignment="1">
      <alignment horizontal="right"/>
    </xf>
    <xf numFmtId="3" fontId="4" fillId="0" borderId="0" xfId="0" applyNumberFormat="1" applyFont="1" applyAlignment="1">
      <alignment horizontal="right"/>
    </xf>
    <xf numFmtId="3" fontId="5" fillId="0" borderId="0" xfId="0" applyNumberFormat="1" applyFont="1" applyAlignment="1">
      <alignment horizontal="right" vertical="top"/>
    </xf>
    <xf numFmtId="3" fontId="4" fillId="0" borderId="0" xfId="0" applyNumberFormat="1" applyFont="1" applyAlignment="1">
      <alignment horizontal="right" vertical="top"/>
    </xf>
    <xf numFmtId="0" fontId="27" fillId="0" borderId="0" xfId="1094"/>
    <xf numFmtId="0" fontId="4" fillId="0" borderId="11" xfId="1094" applyFont="1" applyBorder="1" applyAlignment="1">
      <alignment horizontal="center" vertical="center"/>
    </xf>
    <xf numFmtId="0" fontId="4" fillId="0" borderId="0" xfId="1094" applyFont="1" applyAlignment="1">
      <alignment horizontal="center" vertical="center" wrapText="1"/>
    </xf>
    <xf numFmtId="0" fontId="2" fillId="0" borderId="0" xfId="1094" applyFont="1"/>
    <xf numFmtId="0" fontId="5" fillId="0" borderId="12" xfId="1094" applyFont="1" applyBorder="1" applyAlignment="1">
      <alignment horizontal="center" vertical="center"/>
    </xf>
    <xf numFmtId="0" fontId="5" fillId="0" borderId="11" xfId="1094" applyFont="1" applyBorder="1" applyAlignment="1">
      <alignment horizontal="center" vertical="center"/>
    </xf>
    <xf numFmtId="0" fontId="4" fillId="0" borderId="11" xfId="1094" applyFont="1" applyBorder="1" applyAlignment="1">
      <alignment horizontal="center" vertical="center" wrapText="1"/>
    </xf>
    <xf numFmtId="0" fontId="4" fillId="0" borderId="0" xfId="1094" applyFont="1" applyAlignment="1">
      <alignment horizontal="center" vertical="center"/>
    </xf>
    <xf numFmtId="0" fontId="5" fillId="0" borderId="0" xfId="1094" applyFont="1" applyAlignment="1">
      <alignment horizontal="left"/>
    </xf>
    <xf numFmtId="3" fontId="5" fillId="0" borderId="0" xfId="1094" applyNumberFormat="1" applyFont="1" applyAlignment="1">
      <alignment horizontal="right"/>
    </xf>
    <xf numFmtId="3" fontId="27" fillId="0" borderId="0" xfId="1094" applyNumberFormat="1"/>
    <xf numFmtId="3" fontId="6" fillId="0" borderId="0" xfId="1094" applyNumberFormat="1" applyFont="1"/>
    <xf numFmtId="0" fontId="4" fillId="0" borderId="0" xfId="1094" applyFont="1" applyAlignment="1">
      <alignment horizontal="left"/>
    </xf>
    <xf numFmtId="3" fontId="4" fillId="0" borderId="0" xfId="1094" applyNumberFormat="1" applyFont="1" applyAlignment="1">
      <alignment horizontal="right"/>
    </xf>
    <xf numFmtId="0" fontId="4" fillId="0" borderId="0" xfId="1094" applyFont="1" applyAlignment="1">
      <alignment horizontal="left" wrapText="1"/>
    </xf>
    <xf numFmtId="0" fontId="4" fillId="0" borderId="12" xfId="1094" applyFont="1" applyBorder="1" applyAlignment="1">
      <alignment horizontal="left"/>
    </xf>
    <xf numFmtId="0" fontId="7" fillId="0" borderId="0" xfId="1094" applyFont="1" applyAlignment="1">
      <alignment horizontal="left" vertical="top" wrapText="1"/>
    </xf>
    <xf numFmtId="0" fontId="4" fillId="0" borderId="11" xfId="1094" applyFont="1" applyBorder="1" applyAlignment="1">
      <alignment horizontal="center" vertical="top" wrapText="1"/>
    </xf>
    <xf numFmtId="3" fontId="5" fillId="0" borderId="0" xfId="1094" applyNumberFormat="1" applyFont="1" applyAlignment="1">
      <alignment horizontal="right" vertical="top"/>
    </xf>
    <xf numFmtId="0" fontId="4" fillId="0" borderId="0" xfId="1094" applyFont="1" applyAlignment="1">
      <alignment horizontal="left" vertical="top"/>
    </xf>
    <xf numFmtId="3" fontId="4" fillId="0" borderId="0" xfId="1094" applyNumberFormat="1" applyFont="1" applyAlignment="1">
      <alignment horizontal="right" vertical="top"/>
    </xf>
    <xf numFmtId="0" fontId="4" fillId="0" borderId="0" xfId="1094" applyFont="1" applyAlignment="1">
      <alignment horizontal="left" vertical="top" wrapText="1"/>
    </xf>
    <xf numFmtId="0" fontId="4" fillId="0" borderId="12" xfId="1094" applyFont="1" applyBorder="1" applyAlignment="1">
      <alignment horizontal="left" vertical="top"/>
    </xf>
    <xf numFmtId="3" fontId="4" fillId="0" borderId="0" xfId="1094" quotePrefix="1" applyNumberFormat="1" applyFont="1" applyAlignment="1">
      <alignment horizontal="right" vertical="top"/>
    </xf>
    <xf numFmtId="3" fontId="5" fillId="0" borderId="0" xfId="1094" applyNumberFormat="1" applyFont="1" applyAlignment="1">
      <alignment horizontal="right" vertical="center"/>
    </xf>
    <xf numFmtId="0" fontId="4" fillId="0" borderId="0" xfId="1094" applyFont="1" applyAlignment="1">
      <alignment horizontal="left" vertical="center" wrapText="1"/>
    </xf>
    <xf numFmtId="3" fontId="4" fillId="0" borderId="0" xfId="1094" applyNumberFormat="1" applyFont="1" applyAlignment="1">
      <alignment horizontal="right" vertical="center"/>
    </xf>
    <xf numFmtId="3" fontId="4" fillId="0" borderId="0" xfId="1094" quotePrefix="1" applyNumberFormat="1" applyFont="1" applyAlignment="1">
      <alignment horizontal="right" vertical="center"/>
    </xf>
    <xf numFmtId="0" fontId="4" fillId="0" borderId="12" xfId="1094" applyFont="1" applyBorder="1" applyAlignment="1">
      <alignment horizontal="left" vertical="center" wrapText="1"/>
    </xf>
    <xf numFmtId="3" fontId="5" fillId="0" borderId="0" xfId="1094" applyNumberFormat="1" applyFont="1"/>
    <xf numFmtId="3" fontId="28" fillId="0" borderId="0" xfId="1094" applyNumberFormat="1" applyFont="1"/>
    <xf numFmtId="0" fontId="4" fillId="0" borderId="0" xfId="1094" applyFont="1" applyAlignment="1">
      <alignment horizontal="left" vertical="center"/>
    </xf>
    <xf numFmtId="0" fontId="4" fillId="0" borderId="12" xfId="1094" applyFont="1" applyBorder="1" applyAlignment="1">
      <alignment horizontal="left" vertical="center"/>
    </xf>
    <xf numFmtId="0" fontId="8" fillId="0" borderId="11" xfId="1094" applyFont="1" applyBorder="1" applyAlignment="1">
      <alignment horizontal="center" vertical="top" wrapText="1"/>
    </xf>
    <xf numFmtId="3" fontId="4" fillId="0" borderId="12" xfId="1094" applyNumberFormat="1" applyFont="1" applyBorder="1" applyAlignment="1">
      <alignment horizontal="right" vertical="center"/>
    </xf>
    <xf numFmtId="0" fontId="27" fillId="0" borderId="0" xfId="1094" applyAlignment="1">
      <alignment horizontal="center"/>
    </xf>
    <xf numFmtId="0" fontId="30" fillId="0" borderId="0" xfId="1133" applyAlignment="1">
      <alignment wrapText="1"/>
    </xf>
    <xf numFmtId="0" fontId="2" fillId="0" borderId="0" xfId="1124"/>
    <xf numFmtId="0" fontId="5" fillId="26" borderId="14" xfId="1124" applyFont="1" applyFill="1" applyBorder="1" applyAlignment="1">
      <alignment horizontal="left" vertical="center" wrapText="1"/>
    </xf>
    <xf numFmtId="0" fontId="29" fillId="26" borderId="14" xfId="1026" applyFont="1" applyFill="1" applyBorder="1" applyAlignment="1">
      <alignment horizontal="left" vertical="center" wrapText="1"/>
    </xf>
    <xf numFmtId="0" fontId="5" fillId="0" borderId="15" xfId="1124" applyFont="1" applyBorder="1" applyAlignment="1">
      <alignment vertical="center" wrapText="1"/>
    </xf>
    <xf numFmtId="0" fontId="4" fillId="0" borderId="16" xfId="1124" applyFont="1" applyBorder="1" applyAlignment="1">
      <alignment horizontal="left" vertical="center" wrapText="1"/>
    </xf>
    <xf numFmtId="0" fontId="5" fillId="0" borderId="17" xfId="1124" applyFont="1" applyBorder="1" applyAlignment="1">
      <alignment vertical="center" wrapText="1"/>
    </xf>
    <xf numFmtId="0" fontId="4" fillId="0" borderId="18" xfId="1124" applyFont="1" applyBorder="1" applyAlignment="1">
      <alignment horizontal="left" vertical="center" wrapText="1"/>
    </xf>
    <xf numFmtId="0" fontId="5" fillId="0" borderId="19" xfId="1124" applyFont="1" applyBorder="1" applyAlignment="1">
      <alignment vertical="center" wrapText="1"/>
    </xf>
    <xf numFmtId="0" fontId="4" fillId="0" borderId="20" xfId="1124" applyFont="1" applyBorder="1" applyAlignment="1">
      <alignment horizontal="left" vertical="center" wrapText="1"/>
    </xf>
    <xf numFmtId="0" fontId="5" fillId="0" borderId="21" xfId="1124" applyFont="1" applyBorder="1" applyAlignment="1">
      <alignment vertical="center" wrapText="1"/>
    </xf>
    <xf numFmtId="0" fontId="5" fillId="0" borderId="22" xfId="1124" applyFont="1" applyBorder="1" applyAlignment="1">
      <alignment vertical="center" wrapText="1"/>
    </xf>
    <xf numFmtId="0" fontId="4" fillId="0" borderId="23" xfId="1124" applyFont="1" applyBorder="1" applyAlignment="1">
      <alignment horizontal="left" vertical="center" wrapText="1"/>
    </xf>
    <xf numFmtId="0" fontId="31" fillId="0" borderId="0" xfId="1026"/>
    <xf numFmtId="0" fontId="5" fillId="0" borderId="14" xfId="1124" applyFont="1" applyBorder="1" applyAlignment="1">
      <alignment vertical="center" wrapText="1"/>
    </xf>
    <xf numFmtId="0" fontId="4" fillId="0" borderId="24" xfId="1124" applyFont="1" applyBorder="1" applyAlignment="1">
      <alignment horizontal="left" vertical="center" wrapText="1"/>
    </xf>
    <xf numFmtId="0" fontId="27" fillId="0" borderId="0" xfId="1094" applyAlignment="1">
      <alignment vertical="top" wrapText="1"/>
    </xf>
    <xf numFmtId="0" fontId="5" fillId="0" borderId="21" xfId="1124" applyFont="1" applyBorder="1" applyAlignment="1">
      <alignment horizontal="left" vertical="center" wrapText="1"/>
    </xf>
    <xf numFmtId="0" fontId="3" fillId="0" borderId="0" xfId="0" applyFont="1"/>
    <xf numFmtId="3" fontId="4" fillId="0" borderId="0" xfId="0" applyNumberFormat="1" applyFont="1"/>
    <xf numFmtId="3" fontId="5" fillId="0" borderId="0" xfId="0" applyNumberFormat="1" applyFont="1"/>
    <xf numFmtId="3" fontId="3" fillId="0" borderId="0" xfId="0" applyNumberFormat="1" applyFont="1"/>
    <xf numFmtId="0" fontId="4" fillId="0" borderId="16" xfId="1124"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4" fillId="0" borderId="11" xfId="0" applyFont="1" applyBorder="1" applyAlignment="1">
      <alignment horizontal="center"/>
    </xf>
    <xf numFmtId="0" fontId="7" fillId="0" borderId="13" xfId="1094" applyFont="1" applyBorder="1" applyAlignment="1">
      <alignment horizontal="left" vertical="top" wrapText="1"/>
    </xf>
    <xf numFmtId="0" fontId="7" fillId="0" borderId="0" xfId="1094" applyFont="1" applyAlignment="1">
      <alignment horizontal="left" vertical="top" wrapText="1"/>
    </xf>
    <xf numFmtId="0" fontId="2" fillId="0" borderId="12" xfId="1094" applyFont="1" applyBorder="1" applyAlignment="1">
      <alignment horizontal="left" vertical="center" wrapText="1"/>
    </xf>
    <xf numFmtId="0" fontId="3" fillId="0" borderId="12" xfId="1094" applyFont="1" applyBorder="1" applyAlignment="1">
      <alignment horizontal="left" vertical="center" wrapText="1"/>
    </xf>
    <xf numFmtId="0" fontId="4" fillId="0" borderId="13" xfId="1094" applyFont="1" applyBorder="1" applyAlignment="1">
      <alignment horizontal="center" vertical="center" wrapText="1"/>
    </xf>
    <xf numFmtId="0" fontId="4" fillId="0" borderId="0" xfId="1094" applyFont="1" applyAlignment="1">
      <alignment horizontal="center" vertical="center" wrapText="1"/>
    </xf>
    <xf numFmtId="0" fontId="4" fillId="0" borderId="12" xfId="1094" applyFont="1" applyBorder="1" applyAlignment="1">
      <alignment horizontal="center" vertical="center" wrapText="1"/>
    </xf>
    <xf numFmtId="0" fontId="5" fillId="0" borderId="13" xfId="1094" applyFont="1" applyBorder="1" applyAlignment="1">
      <alignment horizontal="center" vertical="center"/>
    </xf>
    <xf numFmtId="0" fontId="5" fillId="0" borderId="0" xfId="1094" applyFont="1" applyAlignment="1">
      <alignment horizontal="center" vertical="center"/>
    </xf>
    <xf numFmtId="0" fontId="5" fillId="0" borderId="12" xfId="1094" applyFont="1" applyBorder="1" applyAlignment="1">
      <alignment horizontal="center" vertical="center"/>
    </xf>
    <xf numFmtId="0" fontId="4" fillId="0" borderId="11" xfId="1094" applyFont="1" applyBorder="1" applyAlignment="1">
      <alignment horizontal="center" vertical="center"/>
    </xf>
    <xf numFmtId="0" fontId="2" fillId="0" borderId="0" xfId="1094" applyFont="1" applyAlignment="1">
      <alignment horizontal="left" vertical="top" wrapText="1"/>
    </xf>
    <xf numFmtId="0" fontId="3" fillId="0" borderId="0" xfId="1094" applyFont="1" applyAlignment="1">
      <alignment horizontal="left" vertical="top" wrapText="1"/>
    </xf>
    <xf numFmtId="0" fontId="4" fillId="0" borderId="11" xfId="1094" applyFont="1" applyBorder="1" applyAlignment="1">
      <alignment horizontal="center"/>
    </xf>
    <xf numFmtId="0" fontId="27" fillId="0" borderId="12" xfId="1094" applyBorder="1"/>
    <xf numFmtId="0" fontId="3" fillId="0" borderId="25" xfId="1124" applyFont="1" applyBorder="1" applyAlignment="1">
      <alignment horizontal="center" vertical="center" wrapText="1"/>
    </xf>
    <xf numFmtId="0" fontId="3" fillId="0" borderId="26" xfId="1124" applyFont="1" applyBorder="1" applyAlignment="1">
      <alignment horizontal="center" vertical="center" wrapText="1"/>
    </xf>
    <xf numFmtId="0" fontId="5" fillId="0" borderId="19" xfId="1124" applyFont="1" applyBorder="1" applyAlignment="1">
      <alignment horizontal="left" vertical="center" wrapText="1"/>
    </xf>
    <xf numFmtId="0" fontId="5" fillId="0" borderId="27" xfId="1124" applyFont="1" applyBorder="1" applyAlignment="1">
      <alignment horizontal="left" vertical="center" wrapText="1"/>
    </xf>
    <xf numFmtId="0" fontId="5" fillId="0" borderId="15" xfId="1124" applyFont="1" applyBorder="1" applyAlignment="1">
      <alignment horizontal="left" vertical="center" wrapText="1"/>
    </xf>
  </cellXfs>
  <cellStyles count="1434">
    <cellStyle name="20% - Énfasis1 10" xfId="1" xr:uid="{00000000-0005-0000-0000-000000000000}"/>
    <cellStyle name="20% - Énfasis1 10 2" xfId="2" xr:uid="{00000000-0005-0000-0000-000001000000}"/>
    <cellStyle name="20% - Énfasis1 11" xfId="3" xr:uid="{00000000-0005-0000-0000-000002000000}"/>
    <cellStyle name="20% - Énfasis1 11 2" xfId="4" xr:uid="{00000000-0005-0000-0000-000003000000}"/>
    <cellStyle name="20% - Énfasis1 12" xfId="5" xr:uid="{00000000-0005-0000-0000-000004000000}"/>
    <cellStyle name="20% - Énfasis1 12 2" xfId="6" xr:uid="{00000000-0005-0000-0000-000005000000}"/>
    <cellStyle name="20% - Énfasis1 13" xfId="7" xr:uid="{00000000-0005-0000-0000-000006000000}"/>
    <cellStyle name="20% - Énfasis1 13 2" xfId="8" xr:uid="{00000000-0005-0000-0000-000007000000}"/>
    <cellStyle name="20% - Énfasis1 14" xfId="9" xr:uid="{00000000-0005-0000-0000-000008000000}"/>
    <cellStyle name="20% - Énfasis1 14 2" xfId="10" xr:uid="{00000000-0005-0000-0000-000009000000}"/>
    <cellStyle name="20% - Énfasis1 15" xfId="11" xr:uid="{00000000-0005-0000-0000-00000A000000}"/>
    <cellStyle name="20% - Énfasis1 15 2" xfId="12" xr:uid="{00000000-0005-0000-0000-00000B000000}"/>
    <cellStyle name="20% - Énfasis1 16" xfId="13" xr:uid="{00000000-0005-0000-0000-00000C000000}"/>
    <cellStyle name="20% - Énfasis1 16 2" xfId="14" xr:uid="{00000000-0005-0000-0000-00000D000000}"/>
    <cellStyle name="20% - Énfasis1 17" xfId="15" xr:uid="{00000000-0005-0000-0000-00000E000000}"/>
    <cellStyle name="20% - Énfasis1 17 2" xfId="16" xr:uid="{00000000-0005-0000-0000-00000F000000}"/>
    <cellStyle name="20% - Énfasis1 2" xfId="17" xr:uid="{00000000-0005-0000-0000-000010000000}"/>
    <cellStyle name="20% - Énfasis1 2 10" xfId="18" xr:uid="{00000000-0005-0000-0000-000011000000}"/>
    <cellStyle name="20% - Énfasis1 2 2" xfId="19" xr:uid="{00000000-0005-0000-0000-000012000000}"/>
    <cellStyle name="20% - Énfasis1 2 2 2" xfId="20" xr:uid="{00000000-0005-0000-0000-000013000000}"/>
    <cellStyle name="20% - Énfasis1 2 3" xfId="21" xr:uid="{00000000-0005-0000-0000-000014000000}"/>
    <cellStyle name="20% - Énfasis1 2 3 2" xfId="22" xr:uid="{00000000-0005-0000-0000-000015000000}"/>
    <cellStyle name="20% - Énfasis1 2 4" xfId="23" xr:uid="{00000000-0005-0000-0000-000016000000}"/>
    <cellStyle name="20% - Énfasis1 2 4 2" xfId="24" xr:uid="{00000000-0005-0000-0000-000017000000}"/>
    <cellStyle name="20% - Énfasis1 2 5" xfId="25" xr:uid="{00000000-0005-0000-0000-000018000000}"/>
    <cellStyle name="20% - Énfasis1 2 5 2" xfId="26" xr:uid="{00000000-0005-0000-0000-000019000000}"/>
    <cellStyle name="20% - Énfasis1 2 6" xfId="27" xr:uid="{00000000-0005-0000-0000-00001A000000}"/>
    <cellStyle name="20% - Énfasis1 2 6 2" xfId="28" xr:uid="{00000000-0005-0000-0000-00001B000000}"/>
    <cellStyle name="20% - Énfasis1 2 7" xfId="29" xr:uid="{00000000-0005-0000-0000-00001C000000}"/>
    <cellStyle name="20% - Énfasis1 2 7 2" xfId="30" xr:uid="{00000000-0005-0000-0000-00001D000000}"/>
    <cellStyle name="20% - Énfasis1 2 8" xfId="31" xr:uid="{00000000-0005-0000-0000-00001E000000}"/>
    <cellStyle name="20% - Énfasis1 2 8 2" xfId="32" xr:uid="{00000000-0005-0000-0000-00001F000000}"/>
    <cellStyle name="20% - Énfasis1 2 9" xfId="33" xr:uid="{00000000-0005-0000-0000-000020000000}"/>
    <cellStyle name="20% - Énfasis1 2 9 2" xfId="34" xr:uid="{00000000-0005-0000-0000-000021000000}"/>
    <cellStyle name="20% - Énfasis1 3" xfId="35" xr:uid="{00000000-0005-0000-0000-000022000000}"/>
    <cellStyle name="20% - Énfasis1 3 2" xfId="36" xr:uid="{00000000-0005-0000-0000-000023000000}"/>
    <cellStyle name="20% - Énfasis1 4" xfId="37" xr:uid="{00000000-0005-0000-0000-000024000000}"/>
    <cellStyle name="20% - Énfasis1 4 2" xfId="38" xr:uid="{00000000-0005-0000-0000-000025000000}"/>
    <cellStyle name="20% - Énfasis1 5" xfId="39" xr:uid="{00000000-0005-0000-0000-000026000000}"/>
    <cellStyle name="20% - Énfasis1 5 2" xfId="40" xr:uid="{00000000-0005-0000-0000-000027000000}"/>
    <cellStyle name="20% - Énfasis1 6" xfId="41" xr:uid="{00000000-0005-0000-0000-000028000000}"/>
    <cellStyle name="20% - Énfasis1 6 2" xfId="42" xr:uid="{00000000-0005-0000-0000-000029000000}"/>
    <cellStyle name="20% - Énfasis1 7" xfId="43" xr:uid="{00000000-0005-0000-0000-00002A000000}"/>
    <cellStyle name="20% - Énfasis1 7 2" xfId="44" xr:uid="{00000000-0005-0000-0000-00002B000000}"/>
    <cellStyle name="20% - Énfasis1 8" xfId="45" xr:uid="{00000000-0005-0000-0000-00002C000000}"/>
    <cellStyle name="20% - Énfasis1 8 2" xfId="46" xr:uid="{00000000-0005-0000-0000-00002D000000}"/>
    <cellStyle name="20% - Énfasis1 9" xfId="47" xr:uid="{00000000-0005-0000-0000-00002E000000}"/>
    <cellStyle name="20% - Énfasis1 9 2" xfId="48" xr:uid="{00000000-0005-0000-0000-00002F000000}"/>
    <cellStyle name="20% - Énfasis2 10" xfId="49" xr:uid="{00000000-0005-0000-0000-000030000000}"/>
    <cellStyle name="20% - Énfasis2 10 2" xfId="50" xr:uid="{00000000-0005-0000-0000-000031000000}"/>
    <cellStyle name="20% - Énfasis2 11" xfId="51" xr:uid="{00000000-0005-0000-0000-000032000000}"/>
    <cellStyle name="20% - Énfasis2 11 2" xfId="52" xr:uid="{00000000-0005-0000-0000-000033000000}"/>
    <cellStyle name="20% - Énfasis2 12" xfId="53" xr:uid="{00000000-0005-0000-0000-000034000000}"/>
    <cellStyle name="20% - Énfasis2 12 2" xfId="54" xr:uid="{00000000-0005-0000-0000-000035000000}"/>
    <cellStyle name="20% - Énfasis2 13" xfId="55" xr:uid="{00000000-0005-0000-0000-000036000000}"/>
    <cellStyle name="20% - Énfasis2 13 2" xfId="56" xr:uid="{00000000-0005-0000-0000-000037000000}"/>
    <cellStyle name="20% - Énfasis2 14" xfId="57" xr:uid="{00000000-0005-0000-0000-000038000000}"/>
    <cellStyle name="20% - Énfasis2 14 2" xfId="58" xr:uid="{00000000-0005-0000-0000-000039000000}"/>
    <cellStyle name="20% - Énfasis2 15" xfId="59" xr:uid="{00000000-0005-0000-0000-00003A000000}"/>
    <cellStyle name="20% - Énfasis2 15 2" xfId="60" xr:uid="{00000000-0005-0000-0000-00003B000000}"/>
    <cellStyle name="20% - Énfasis2 16" xfId="61" xr:uid="{00000000-0005-0000-0000-00003C000000}"/>
    <cellStyle name="20% - Énfasis2 16 2" xfId="62" xr:uid="{00000000-0005-0000-0000-00003D000000}"/>
    <cellStyle name="20% - Énfasis2 17" xfId="63" xr:uid="{00000000-0005-0000-0000-00003E000000}"/>
    <cellStyle name="20% - Énfasis2 17 2" xfId="64" xr:uid="{00000000-0005-0000-0000-00003F000000}"/>
    <cellStyle name="20% - Énfasis2 2" xfId="65" xr:uid="{00000000-0005-0000-0000-000040000000}"/>
    <cellStyle name="20% - Énfasis2 2 10" xfId="66" xr:uid="{00000000-0005-0000-0000-000041000000}"/>
    <cellStyle name="20% - Énfasis2 2 2" xfId="67" xr:uid="{00000000-0005-0000-0000-000042000000}"/>
    <cellStyle name="20% - Énfasis2 2 2 2" xfId="68" xr:uid="{00000000-0005-0000-0000-000043000000}"/>
    <cellStyle name="20% - Énfasis2 2 3" xfId="69" xr:uid="{00000000-0005-0000-0000-000044000000}"/>
    <cellStyle name="20% - Énfasis2 2 3 2" xfId="70" xr:uid="{00000000-0005-0000-0000-000045000000}"/>
    <cellStyle name="20% - Énfasis2 2 4" xfId="71" xr:uid="{00000000-0005-0000-0000-000046000000}"/>
    <cellStyle name="20% - Énfasis2 2 4 2" xfId="72" xr:uid="{00000000-0005-0000-0000-000047000000}"/>
    <cellStyle name="20% - Énfasis2 2 5" xfId="73" xr:uid="{00000000-0005-0000-0000-000048000000}"/>
    <cellStyle name="20% - Énfasis2 2 5 2" xfId="74" xr:uid="{00000000-0005-0000-0000-000049000000}"/>
    <cellStyle name="20% - Énfasis2 2 6" xfId="75" xr:uid="{00000000-0005-0000-0000-00004A000000}"/>
    <cellStyle name="20% - Énfasis2 2 6 2" xfId="76" xr:uid="{00000000-0005-0000-0000-00004B000000}"/>
    <cellStyle name="20% - Énfasis2 2 7" xfId="77" xr:uid="{00000000-0005-0000-0000-00004C000000}"/>
    <cellStyle name="20% - Énfasis2 2 7 2" xfId="78" xr:uid="{00000000-0005-0000-0000-00004D000000}"/>
    <cellStyle name="20% - Énfasis2 2 8" xfId="79" xr:uid="{00000000-0005-0000-0000-00004E000000}"/>
    <cellStyle name="20% - Énfasis2 2 8 2" xfId="80" xr:uid="{00000000-0005-0000-0000-00004F000000}"/>
    <cellStyle name="20% - Énfasis2 2 9" xfId="81" xr:uid="{00000000-0005-0000-0000-000050000000}"/>
    <cellStyle name="20% - Énfasis2 2 9 2" xfId="82" xr:uid="{00000000-0005-0000-0000-000051000000}"/>
    <cellStyle name="20% - Énfasis2 3" xfId="83" xr:uid="{00000000-0005-0000-0000-000052000000}"/>
    <cellStyle name="20% - Énfasis2 3 2" xfId="84" xr:uid="{00000000-0005-0000-0000-000053000000}"/>
    <cellStyle name="20% - Énfasis2 4" xfId="85" xr:uid="{00000000-0005-0000-0000-000054000000}"/>
    <cellStyle name="20% - Énfasis2 4 2" xfId="86" xr:uid="{00000000-0005-0000-0000-000055000000}"/>
    <cellStyle name="20% - Énfasis2 5" xfId="87" xr:uid="{00000000-0005-0000-0000-000056000000}"/>
    <cellStyle name="20% - Énfasis2 5 2" xfId="88" xr:uid="{00000000-0005-0000-0000-000057000000}"/>
    <cellStyle name="20% - Énfasis2 6" xfId="89" xr:uid="{00000000-0005-0000-0000-000058000000}"/>
    <cellStyle name="20% - Énfasis2 6 2" xfId="90" xr:uid="{00000000-0005-0000-0000-000059000000}"/>
    <cellStyle name="20% - Énfasis2 7" xfId="91" xr:uid="{00000000-0005-0000-0000-00005A000000}"/>
    <cellStyle name="20% - Énfasis2 7 2" xfId="92" xr:uid="{00000000-0005-0000-0000-00005B000000}"/>
    <cellStyle name="20% - Énfasis2 8" xfId="93" xr:uid="{00000000-0005-0000-0000-00005C000000}"/>
    <cellStyle name="20% - Énfasis2 8 2" xfId="94" xr:uid="{00000000-0005-0000-0000-00005D000000}"/>
    <cellStyle name="20% - Énfasis2 9" xfId="95" xr:uid="{00000000-0005-0000-0000-00005E000000}"/>
    <cellStyle name="20% - Énfasis2 9 2" xfId="96" xr:uid="{00000000-0005-0000-0000-00005F000000}"/>
    <cellStyle name="20% - Énfasis3 10" xfId="97" xr:uid="{00000000-0005-0000-0000-000060000000}"/>
    <cellStyle name="20% - Énfasis3 10 2" xfId="98" xr:uid="{00000000-0005-0000-0000-000061000000}"/>
    <cellStyle name="20% - Énfasis3 11" xfId="99" xr:uid="{00000000-0005-0000-0000-000062000000}"/>
    <cellStyle name="20% - Énfasis3 11 2" xfId="100" xr:uid="{00000000-0005-0000-0000-000063000000}"/>
    <cellStyle name="20% - Énfasis3 12" xfId="101" xr:uid="{00000000-0005-0000-0000-000064000000}"/>
    <cellStyle name="20% - Énfasis3 12 2" xfId="102" xr:uid="{00000000-0005-0000-0000-000065000000}"/>
    <cellStyle name="20% - Énfasis3 13" xfId="103" xr:uid="{00000000-0005-0000-0000-000066000000}"/>
    <cellStyle name="20% - Énfasis3 13 2" xfId="104" xr:uid="{00000000-0005-0000-0000-000067000000}"/>
    <cellStyle name="20% - Énfasis3 14" xfId="105" xr:uid="{00000000-0005-0000-0000-000068000000}"/>
    <cellStyle name="20% - Énfasis3 14 2" xfId="106" xr:uid="{00000000-0005-0000-0000-000069000000}"/>
    <cellStyle name="20% - Énfasis3 15" xfId="107" xr:uid="{00000000-0005-0000-0000-00006A000000}"/>
    <cellStyle name="20% - Énfasis3 15 2" xfId="108" xr:uid="{00000000-0005-0000-0000-00006B000000}"/>
    <cellStyle name="20% - Énfasis3 16" xfId="109" xr:uid="{00000000-0005-0000-0000-00006C000000}"/>
    <cellStyle name="20% - Énfasis3 16 2" xfId="110" xr:uid="{00000000-0005-0000-0000-00006D000000}"/>
    <cellStyle name="20% - Énfasis3 17" xfId="111" xr:uid="{00000000-0005-0000-0000-00006E000000}"/>
    <cellStyle name="20% - Énfasis3 17 2" xfId="112" xr:uid="{00000000-0005-0000-0000-00006F000000}"/>
    <cellStyle name="20% - Énfasis3 2" xfId="113" xr:uid="{00000000-0005-0000-0000-000070000000}"/>
    <cellStyle name="20% - Énfasis3 2 10" xfId="114" xr:uid="{00000000-0005-0000-0000-000071000000}"/>
    <cellStyle name="20% - Énfasis3 2 2" xfId="115" xr:uid="{00000000-0005-0000-0000-000072000000}"/>
    <cellStyle name="20% - Énfasis3 2 2 2" xfId="116" xr:uid="{00000000-0005-0000-0000-000073000000}"/>
    <cellStyle name="20% - Énfasis3 2 3" xfId="117" xr:uid="{00000000-0005-0000-0000-000074000000}"/>
    <cellStyle name="20% - Énfasis3 2 3 2" xfId="118" xr:uid="{00000000-0005-0000-0000-000075000000}"/>
    <cellStyle name="20% - Énfasis3 2 4" xfId="119" xr:uid="{00000000-0005-0000-0000-000076000000}"/>
    <cellStyle name="20% - Énfasis3 2 4 2" xfId="120" xr:uid="{00000000-0005-0000-0000-000077000000}"/>
    <cellStyle name="20% - Énfasis3 2 5" xfId="121" xr:uid="{00000000-0005-0000-0000-000078000000}"/>
    <cellStyle name="20% - Énfasis3 2 5 2" xfId="122" xr:uid="{00000000-0005-0000-0000-000079000000}"/>
    <cellStyle name="20% - Énfasis3 2 6" xfId="123" xr:uid="{00000000-0005-0000-0000-00007A000000}"/>
    <cellStyle name="20% - Énfasis3 2 6 2" xfId="124" xr:uid="{00000000-0005-0000-0000-00007B000000}"/>
    <cellStyle name="20% - Énfasis3 2 7" xfId="125" xr:uid="{00000000-0005-0000-0000-00007C000000}"/>
    <cellStyle name="20% - Énfasis3 2 7 2" xfId="126" xr:uid="{00000000-0005-0000-0000-00007D000000}"/>
    <cellStyle name="20% - Énfasis3 2 8" xfId="127" xr:uid="{00000000-0005-0000-0000-00007E000000}"/>
    <cellStyle name="20% - Énfasis3 2 8 2" xfId="128" xr:uid="{00000000-0005-0000-0000-00007F000000}"/>
    <cellStyle name="20% - Énfasis3 2 9" xfId="129" xr:uid="{00000000-0005-0000-0000-000080000000}"/>
    <cellStyle name="20% - Énfasis3 2 9 2" xfId="130" xr:uid="{00000000-0005-0000-0000-000081000000}"/>
    <cellStyle name="20% - Énfasis3 3" xfId="131" xr:uid="{00000000-0005-0000-0000-000082000000}"/>
    <cellStyle name="20% - Énfasis3 3 2" xfId="132" xr:uid="{00000000-0005-0000-0000-000083000000}"/>
    <cellStyle name="20% - Énfasis3 4" xfId="133" xr:uid="{00000000-0005-0000-0000-000084000000}"/>
    <cellStyle name="20% - Énfasis3 4 2" xfId="134" xr:uid="{00000000-0005-0000-0000-000085000000}"/>
    <cellStyle name="20% - Énfasis3 5" xfId="135" xr:uid="{00000000-0005-0000-0000-000086000000}"/>
    <cellStyle name="20% - Énfasis3 5 2" xfId="136" xr:uid="{00000000-0005-0000-0000-000087000000}"/>
    <cellStyle name="20% - Énfasis3 6" xfId="137" xr:uid="{00000000-0005-0000-0000-000088000000}"/>
    <cellStyle name="20% - Énfasis3 6 2" xfId="138" xr:uid="{00000000-0005-0000-0000-000089000000}"/>
    <cellStyle name="20% - Énfasis3 7" xfId="139" xr:uid="{00000000-0005-0000-0000-00008A000000}"/>
    <cellStyle name="20% - Énfasis3 7 2" xfId="140" xr:uid="{00000000-0005-0000-0000-00008B000000}"/>
    <cellStyle name="20% - Énfasis3 8" xfId="141" xr:uid="{00000000-0005-0000-0000-00008C000000}"/>
    <cellStyle name="20% - Énfasis3 8 2" xfId="142" xr:uid="{00000000-0005-0000-0000-00008D000000}"/>
    <cellStyle name="20% - Énfasis3 9" xfId="143" xr:uid="{00000000-0005-0000-0000-00008E000000}"/>
    <cellStyle name="20% - Énfasis3 9 2" xfId="144" xr:uid="{00000000-0005-0000-0000-00008F000000}"/>
    <cellStyle name="20% - Énfasis4 10" xfId="145" xr:uid="{00000000-0005-0000-0000-000090000000}"/>
    <cellStyle name="20% - Énfasis4 10 2" xfId="146" xr:uid="{00000000-0005-0000-0000-000091000000}"/>
    <cellStyle name="20% - Énfasis4 11" xfId="147" xr:uid="{00000000-0005-0000-0000-000092000000}"/>
    <cellStyle name="20% - Énfasis4 11 2" xfId="148" xr:uid="{00000000-0005-0000-0000-000093000000}"/>
    <cellStyle name="20% - Énfasis4 12" xfId="149" xr:uid="{00000000-0005-0000-0000-000094000000}"/>
    <cellStyle name="20% - Énfasis4 12 2" xfId="150" xr:uid="{00000000-0005-0000-0000-000095000000}"/>
    <cellStyle name="20% - Énfasis4 13" xfId="151" xr:uid="{00000000-0005-0000-0000-000096000000}"/>
    <cellStyle name="20% - Énfasis4 13 2" xfId="152" xr:uid="{00000000-0005-0000-0000-000097000000}"/>
    <cellStyle name="20% - Énfasis4 14" xfId="153" xr:uid="{00000000-0005-0000-0000-000098000000}"/>
    <cellStyle name="20% - Énfasis4 14 2" xfId="154" xr:uid="{00000000-0005-0000-0000-000099000000}"/>
    <cellStyle name="20% - Énfasis4 15" xfId="155" xr:uid="{00000000-0005-0000-0000-00009A000000}"/>
    <cellStyle name="20% - Énfasis4 15 2" xfId="156" xr:uid="{00000000-0005-0000-0000-00009B000000}"/>
    <cellStyle name="20% - Énfasis4 16" xfId="157" xr:uid="{00000000-0005-0000-0000-00009C000000}"/>
    <cellStyle name="20% - Énfasis4 16 2" xfId="158" xr:uid="{00000000-0005-0000-0000-00009D000000}"/>
    <cellStyle name="20% - Énfasis4 17" xfId="159" xr:uid="{00000000-0005-0000-0000-00009E000000}"/>
    <cellStyle name="20% - Énfasis4 17 2" xfId="160" xr:uid="{00000000-0005-0000-0000-00009F000000}"/>
    <cellStyle name="20% - Énfasis4 2" xfId="161" xr:uid="{00000000-0005-0000-0000-0000A0000000}"/>
    <cellStyle name="20% - Énfasis4 2 10" xfId="162" xr:uid="{00000000-0005-0000-0000-0000A1000000}"/>
    <cellStyle name="20% - Énfasis4 2 2" xfId="163" xr:uid="{00000000-0005-0000-0000-0000A2000000}"/>
    <cellStyle name="20% - Énfasis4 2 2 2" xfId="164" xr:uid="{00000000-0005-0000-0000-0000A3000000}"/>
    <cellStyle name="20% - Énfasis4 2 3" xfId="165" xr:uid="{00000000-0005-0000-0000-0000A4000000}"/>
    <cellStyle name="20% - Énfasis4 2 3 2" xfId="166" xr:uid="{00000000-0005-0000-0000-0000A5000000}"/>
    <cellStyle name="20% - Énfasis4 2 4" xfId="167" xr:uid="{00000000-0005-0000-0000-0000A6000000}"/>
    <cellStyle name="20% - Énfasis4 2 4 2" xfId="168" xr:uid="{00000000-0005-0000-0000-0000A7000000}"/>
    <cellStyle name="20% - Énfasis4 2 5" xfId="169" xr:uid="{00000000-0005-0000-0000-0000A8000000}"/>
    <cellStyle name="20% - Énfasis4 2 5 2" xfId="170" xr:uid="{00000000-0005-0000-0000-0000A9000000}"/>
    <cellStyle name="20% - Énfasis4 2 6" xfId="171" xr:uid="{00000000-0005-0000-0000-0000AA000000}"/>
    <cellStyle name="20% - Énfasis4 2 6 2" xfId="172" xr:uid="{00000000-0005-0000-0000-0000AB000000}"/>
    <cellStyle name="20% - Énfasis4 2 7" xfId="173" xr:uid="{00000000-0005-0000-0000-0000AC000000}"/>
    <cellStyle name="20% - Énfasis4 2 7 2" xfId="174" xr:uid="{00000000-0005-0000-0000-0000AD000000}"/>
    <cellStyle name="20% - Énfasis4 2 8" xfId="175" xr:uid="{00000000-0005-0000-0000-0000AE000000}"/>
    <cellStyle name="20% - Énfasis4 2 8 2" xfId="176" xr:uid="{00000000-0005-0000-0000-0000AF000000}"/>
    <cellStyle name="20% - Énfasis4 2 9" xfId="177" xr:uid="{00000000-0005-0000-0000-0000B0000000}"/>
    <cellStyle name="20% - Énfasis4 2 9 2" xfId="178" xr:uid="{00000000-0005-0000-0000-0000B1000000}"/>
    <cellStyle name="20% - Énfasis4 3" xfId="179" xr:uid="{00000000-0005-0000-0000-0000B2000000}"/>
    <cellStyle name="20% - Énfasis4 3 2" xfId="180" xr:uid="{00000000-0005-0000-0000-0000B3000000}"/>
    <cellStyle name="20% - Énfasis4 4" xfId="181" xr:uid="{00000000-0005-0000-0000-0000B4000000}"/>
    <cellStyle name="20% - Énfasis4 4 2" xfId="182" xr:uid="{00000000-0005-0000-0000-0000B5000000}"/>
    <cellStyle name="20% - Énfasis4 5" xfId="183" xr:uid="{00000000-0005-0000-0000-0000B6000000}"/>
    <cellStyle name="20% - Énfasis4 5 2" xfId="184" xr:uid="{00000000-0005-0000-0000-0000B7000000}"/>
    <cellStyle name="20% - Énfasis4 6" xfId="185" xr:uid="{00000000-0005-0000-0000-0000B8000000}"/>
    <cellStyle name="20% - Énfasis4 6 2" xfId="186" xr:uid="{00000000-0005-0000-0000-0000B9000000}"/>
    <cellStyle name="20% - Énfasis4 7" xfId="187" xr:uid="{00000000-0005-0000-0000-0000BA000000}"/>
    <cellStyle name="20% - Énfasis4 7 2" xfId="188" xr:uid="{00000000-0005-0000-0000-0000BB000000}"/>
    <cellStyle name="20% - Énfasis4 8" xfId="189" xr:uid="{00000000-0005-0000-0000-0000BC000000}"/>
    <cellStyle name="20% - Énfasis4 8 2" xfId="190" xr:uid="{00000000-0005-0000-0000-0000BD000000}"/>
    <cellStyle name="20% - Énfasis4 9" xfId="191" xr:uid="{00000000-0005-0000-0000-0000BE000000}"/>
    <cellStyle name="20% - Énfasis4 9 2" xfId="192" xr:uid="{00000000-0005-0000-0000-0000BF000000}"/>
    <cellStyle name="20% - Énfasis5 10" xfId="193" xr:uid="{00000000-0005-0000-0000-0000C0000000}"/>
    <cellStyle name="20% - Énfasis5 10 2" xfId="194" xr:uid="{00000000-0005-0000-0000-0000C1000000}"/>
    <cellStyle name="20% - Énfasis5 11" xfId="195" xr:uid="{00000000-0005-0000-0000-0000C2000000}"/>
    <cellStyle name="20% - Énfasis5 11 2" xfId="196" xr:uid="{00000000-0005-0000-0000-0000C3000000}"/>
    <cellStyle name="20% - Énfasis5 12" xfId="197" xr:uid="{00000000-0005-0000-0000-0000C4000000}"/>
    <cellStyle name="20% - Énfasis5 12 2" xfId="198" xr:uid="{00000000-0005-0000-0000-0000C5000000}"/>
    <cellStyle name="20% - Énfasis5 13" xfId="199" xr:uid="{00000000-0005-0000-0000-0000C6000000}"/>
    <cellStyle name="20% - Énfasis5 13 2" xfId="200" xr:uid="{00000000-0005-0000-0000-0000C7000000}"/>
    <cellStyle name="20% - Énfasis5 14" xfId="201" xr:uid="{00000000-0005-0000-0000-0000C8000000}"/>
    <cellStyle name="20% - Énfasis5 14 2" xfId="202" xr:uid="{00000000-0005-0000-0000-0000C9000000}"/>
    <cellStyle name="20% - Énfasis5 15" xfId="203" xr:uid="{00000000-0005-0000-0000-0000CA000000}"/>
    <cellStyle name="20% - Énfasis5 15 2" xfId="204" xr:uid="{00000000-0005-0000-0000-0000CB000000}"/>
    <cellStyle name="20% - Énfasis5 16" xfId="205" xr:uid="{00000000-0005-0000-0000-0000CC000000}"/>
    <cellStyle name="20% - Énfasis5 16 2" xfId="206" xr:uid="{00000000-0005-0000-0000-0000CD000000}"/>
    <cellStyle name="20% - Énfasis5 17" xfId="207" xr:uid="{00000000-0005-0000-0000-0000CE000000}"/>
    <cellStyle name="20% - Énfasis5 17 2" xfId="208" xr:uid="{00000000-0005-0000-0000-0000CF000000}"/>
    <cellStyle name="20% - Énfasis5 2" xfId="209" xr:uid="{00000000-0005-0000-0000-0000D0000000}"/>
    <cellStyle name="20% - Énfasis5 2 10" xfId="210" xr:uid="{00000000-0005-0000-0000-0000D1000000}"/>
    <cellStyle name="20% - Énfasis5 2 2" xfId="211" xr:uid="{00000000-0005-0000-0000-0000D2000000}"/>
    <cellStyle name="20% - Énfasis5 2 2 2" xfId="212" xr:uid="{00000000-0005-0000-0000-0000D3000000}"/>
    <cellStyle name="20% - Énfasis5 2 3" xfId="213" xr:uid="{00000000-0005-0000-0000-0000D4000000}"/>
    <cellStyle name="20% - Énfasis5 2 3 2" xfId="214" xr:uid="{00000000-0005-0000-0000-0000D5000000}"/>
    <cellStyle name="20% - Énfasis5 2 4" xfId="215" xr:uid="{00000000-0005-0000-0000-0000D6000000}"/>
    <cellStyle name="20% - Énfasis5 2 4 2" xfId="216" xr:uid="{00000000-0005-0000-0000-0000D7000000}"/>
    <cellStyle name="20% - Énfasis5 2 5" xfId="217" xr:uid="{00000000-0005-0000-0000-0000D8000000}"/>
    <cellStyle name="20% - Énfasis5 2 5 2" xfId="218" xr:uid="{00000000-0005-0000-0000-0000D9000000}"/>
    <cellStyle name="20% - Énfasis5 2 6" xfId="219" xr:uid="{00000000-0005-0000-0000-0000DA000000}"/>
    <cellStyle name="20% - Énfasis5 2 6 2" xfId="220" xr:uid="{00000000-0005-0000-0000-0000DB000000}"/>
    <cellStyle name="20% - Énfasis5 2 7" xfId="221" xr:uid="{00000000-0005-0000-0000-0000DC000000}"/>
    <cellStyle name="20% - Énfasis5 2 7 2" xfId="222" xr:uid="{00000000-0005-0000-0000-0000DD000000}"/>
    <cellStyle name="20% - Énfasis5 2 8" xfId="223" xr:uid="{00000000-0005-0000-0000-0000DE000000}"/>
    <cellStyle name="20% - Énfasis5 2 8 2" xfId="224" xr:uid="{00000000-0005-0000-0000-0000DF000000}"/>
    <cellStyle name="20% - Énfasis5 2 9" xfId="225" xr:uid="{00000000-0005-0000-0000-0000E0000000}"/>
    <cellStyle name="20% - Énfasis5 2 9 2" xfId="226" xr:uid="{00000000-0005-0000-0000-0000E1000000}"/>
    <cellStyle name="20% - Énfasis5 3" xfId="227" xr:uid="{00000000-0005-0000-0000-0000E2000000}"/>
    <cellStyle name="20% - Énfasis5 3 2" xfId="228" xr:uid="{00000000-0005-0000-0000-0000E3000000}"/>
    <cellStyle name="20% - Énfasis5 4" xfId="229" xr:uid="{00000000-0005-0000-0000-0000E4000000}"/>
    <cellStyle name="20% - Énfasis5 4 2" xfId="230" xr:uid="{00000000-0005-0000-0000-0000E5000000}"/>
    <cellStyle name="20% - Énfasis5 5" xfId="231" xr:uid="{00000000-0005-0000-0000-0000E6000000}"/>
    <cellStyle name="20% - Énfasis5 5 2" xfId="232" xr:uid="{00000000-0005-0000-0000-0000E7000000}"/>
    <cellStyle name="20% - Énfasis5 6" xfId="233" xr:uid="{00000000-0005-0000-0000-0000E8000000}"/>
    <cellStyle name="20% - Énfasis5 6 2" xfId="234" xr:uid="{00000000-0005-0000-0000-0000E9000000}"/>
    <cellStyle name="20% - Énfasis5 7" xfId="235" xr:uid="{00000000-0005-0000-0000-0000EA000000}"/>
    <cellStyle name="20% - Énfasis5 7 2" xfId="236" xr:uid="{00000000-0005-0000-0000-0000EB000000}"/>
    <cellStyle name="20% - Énfasis5 8" xfId="237" xr:uid="{00000000-0005-0000-0000-0000EC000000}"/>
    <cellStyle name="20% - Énfasis5 8 2" xfId="238" xr:uid="{00000000-0005-0000-0000-0000ED000000}"/>
    <cellStyle name="20% - Énfasis5 9" xfId="239" xr:uid="{00000000-0005-0000-0000-0000EE000000}"/>
    <cellStyle name="20% - Énfasis5 9 2" xfId="240" xr:uid="{00000000-0005-0000-0000-0000EF000000}"/>
    <cellStyle name="20% - Énfasis6 10" xfId="241" xr:uid="{00000000-0005-0000-0000-0000F0000000}"/>
    <cellStyle name="20% - Énfasis6 10 2" xfId="242" xr:uid="{00000000-0005-0000-0000-0000F1000000}"/>
    <cellStyle name="20% - Énfasis6 11" xfId="243" xr:uid="{00000000-0005-0000-0000-0000F2000000}"/>
    <cellStyle name="20% - Énfasis6 11 2" xfId="244" xr:uid="{00000000-0005-0000-0000-0000F3000000}"/>
    <cellStyle name="20% - Énfasis6 12" xfId="245" xr:uid="{00000000-0005-0000-0000-0000F4000000}"/>
    <cellStyle name="20% - Énfasis6 12 2" xfId="246" xr:uid="{00000000-0005-0000-0000-0000F5000000}"/>
    <cellStyle name="20% - Énfasis6 13" xfId="247" xr:uid="{00000000-0005-0000-0000-0000F6000000}"/>
    <cellStyle name="20% - Énfasis6 13 2" xfId="248" xr:uid="{00000000-0005-0000-0000-0000F7000000}"/>
    <cellStyle name="20% - Énfasis6 14" xfId="249" xr:uid="{00000000-0005-0000-0000-0000F8000000}"/>
    <cellStyle name="20% - Énfasis6 14 2" xfId="250" xr:uid="{00000000-0005-0000-0000-0000F9000000}"/>
    <cellStyle name="20% - Énfasis6 15" xfId="251" xr:uid="{00000000-0005-0000-0000-0000FA000000}"/>
    <cellStyle name="20% - Énfasis6 15 2" xfId="252" xr:uid="{00000000-0005-0000-0000-0000FB000000}"/>
    <cellStyle name="20% - Énfasis6 16" xfId="253" xr:uid="{00000000-0005-0000-0000-0000FC000000}"/>
    <cellStyle name="20% - Énfasis6 16 2" xfId="254" xr:uid="{00000000-0005-0000-0000-0000FD000000}"/>
    <cellStyle name="20% - Énfasis6 17" xfId="255" xr:uid="{00000000-0005-0000-0000-0000FE000000}"/>
    <cellStyle name="20% - Énfasis6 17 2" xfId="256" xr:uid="{00000000-0005-0000-0000-0000FF000000}"/>
    <cellStyle name="20% - Énfasis6 2" xfId="257" xr:uid="{00000000-0005-0000-0000-000000010000}"/>
    <cellStyle name="20% - Énfasis6 2 10" xfId="258" xr:uid="{00000000-0005-0000-0000-000001010000}"/>
    <cellStyle name="20% - Énfasis6 2 2" xfId="259" xr:uid="{00000000-0005-0000-0000-000002010000}"/>
    <cellStyle name="20% - Énfasis6 2 2 2" xfId="260" xr:uid="{00000000-0005-0000-0000-000003010000}"/>
    <cellStyle name="20% - Énfasis6 2 3" xfId="261" xr:uid="{00000000-0005-0000-0000-000004010000}"/>
    <cellStyle name="20% - Énfasis6 2 3 2" xfId="262" xr:uid="{00000000-0005-0000-0000-000005010000}"/>
    <cellStyle name="20% - Énfasis6 2 4" xfId="263" xr:uid="{00000000-0005-0000-0000-000006010000}"/>
    <cellStyle name="20% - Énfasis6 2 4 2" xfId="264" xr:uid="{00000000-0005-0000-0000-000007010000}"/>
    <cellStyle name="20% - Énfasis6 2 5" xfId="265" xr:uid="{00000000-0005-0000-0000-000008010000}"/>
    <cellStyle name="20% - Énfasis6 2 5 2" xfId="266" xr:uid="{00000000-0005-0000-0000-000009010000}"/>
    <cellStyle name="20% - Énfasis6 2 6" xfId="267" xr:uid="{00000000-0005-0000-0000-00000A010000}"/>
    <cellStyle name="20% - Énfasis6 2 6 2" xfId="268" xr:uid="{00000000-0005-0000-0000-00000B010000}"/>
    <cellStyle name="20% - Énfasis6 2 7" xfId="269" xr:uid="{00000000-0005-0000-0000-00000C010000}"/>
    <cellStyle name="20% - Énfasis6 2 7 2" xfId="270" xr:uid="{00000000-0005-0000-0000-00000D010000}"/>
    <cellStyle name="20% - Énfasis6 2 8" xfId="271" xr:uid="{00000000-0005-0000-0000-00000E010000}"/>
    <cellStyle name="20% - Énfasis6 2 8 2" xfId="272" xr:uid="{00000000-0005-0000-0000-00000F010000}"/>
    <cellStyle name="20% - Énfasis6 2 9" xfId="273" xr:uid="{00000000-0005-0000-0000-000010010000}"/>
    <cellStyle name="20% - Énfasis6 2 9 2" xfId="274" xr:uid="{00000000-0005-0000-0000-000011010000}"/>
    <cellStyle name="20% - Énfasis6 3" xfId="275" xr:uid="{00000000-0005-0000-0000-000012010000}"/>
    <cellStyle name="20% - Énfasis6 3 2" xfId="276" xr:uid="{00000000-0005-0000-0000-000013010000}"/>
    <cellStyle name="20% - Énfasis6 4" xfId="277" xr:uid="{00000000-0005-0000-0000-000014010000}"/>
    <cellStyle name="20% - Énfasis6 4 2" xfId="278" xr:uid="{00000000-0005-0000-0000-000015010000}"/>
    <cellStyle name="20% - Énfasis6 5" xfId="279" xr:uid="{00000000-0005-0000-0000-000016010000}"/>
    <cellStyle name="20% - Énfasis6 5 2" xfId="280" xr:uid="{00000000-0005-0000-0000-000017010000}"/>
    <cellStyle name="20% - Énfasis6 6" xfId="281" xr:uid="{00000000-0005-0000-0000-000018010000}"/>
    <cellStyle name="20% - Énfasis6 6 2" xfId="282" xr:uid="{00000000-0005-0000-0000-000019010000}"/>
    <cellStyle name="20% - Énfasis6 7" xfId="283" xr:uid="{00000000-0005-0000-0000-00001A010000}"/>
    <cellStyle name="20% - Énfasis6 7 2" xfId="284" xr:uid="{00000000-0005-0000-0000-00001B010000}"/>
    <cellStyle name="20% - Énfasis6 8" xfId="285" xr:uid="{00000000-0005-0000-0000-00001C010000}"/>
    <cellStyle name="20% - Énfasis6 8 2" xfId="286" xr:uid="{00000000-0005-0000-0000-00001D010000}"/>
    <cellStyle name="20% - Énfasis6 9" xfId="287" xr:uid="{00000000-0005-0000-0000-00001E010000}"/>
    <cellStyle name="20% - Énfasis6 9 2" xfId="288" xr:uid="{00000000-0005-0000-0000-00001F010000}"/>
    <cellStyle name="40% - Énfasis1 10" xfId="289" xr:uid="{00000000-0005-0000-0000-000020010000}"/>
    <cellStyle name="40% - Énfasis1 10 2" xfId="290" xr:uid="{00000000-0005-0000-0000-000021010000}"/>
    <cellStyle name="40% - Énfasis1 11" xfId="291" xr:uid="{00000000-0005-0000-0000-000022010000}"/>
    <cellStyle name="40% - Énfasis1 11 2" xfId="292" xr:uid="{00000000-0005-0000-0000-000023010000}"/>
    <cellStyle name="40% - Énfasis1 12" xfId="293" xr:uid="{00000000-0005-0000-0000-000024010000}"/>
    <cellStyle name="40% - Énfasis1 12 2" xfId="294" xr:uid="{00000000-0005-0000-0000-000025010000}"/>
    <cellStyle name="40% - Énfasis1 13" xfId="295" xr:uid="{00000000-0005-0000-0000-000026010000}"/>
    <cellStyle name="40% - Énfasis1 13 2" xfId="296" xr:uid="{00000000-0005-0000-0000-000027010000}"/>
    <cellStyle name="40% - Énfasis1 14" xfId="297" xr:uid="{00000000-0005-0000-0000-000028010000}"/>
    <cellStyle name="40% - Énfasis1 14 2" xfId="298" xr:uid="{00000000-0005-0000-0000-000029010000}"/>
    <cellStyle name="40% - Énfasis1 15" xfId="299" xr:uid="{00000000-0005-0000-0000-00002A010000}"/>
    <cellStyle name="40% - Énfasis1 15 2" xfId="300" xr:uid="{00000000-0005-0000-0000-00002B010000}"/>
    <cellStyle name="40% - Énfasis1 16" xfId="301" xr:uid="{00000000-0005-0000-0000-00002C010000}"/>
    <cellStyle name="40% - Énfasis1 16 2" xfId="302" xr:uid="{00000000-0005-0000-0000-00002D010000}"/>
    <cellStyle name="40% - Énfasis1 17" xfId="303" xr:uid="{00000000-0005-0000-0000-00002E010000}"/>
    <cellStyle name="40% - Énfasis1 17 2" xfId="304" xr:uid="{00000000-0005-0000-0000-00002F010000}"/>
    <cellStyle name="40% - Énfasis1 2" xfId="305" xr:uid="{00000000-0005-0000-0000-000030010000}"/>
    <cellStyle name="40% - Énfasis1 2 10" xfId="306" xr:uid="{00000000-0005-0000-0000-000031010000}"/>
    <cellStyle name="40% - Énfasis1 2 2" xfId="307" xr:uid="{00000000-0005-0000-0000-000032010000}"/>
    <cellStyle name="40% - Énfasis1 2 2 2" xfId="308" xr:uid="{00000000-0005-0000-0000-000033010000}"/>
    <cellStyle name="40% - Énfasis1 2 3" xfId="309" xr:uid="{00000000-0005-0000-0000-000034010000}"/>
    <cellStyle name="40% - Énfasis1 2 3 2" xfId="310" xr:uid="{00000000-0005-0000-0000-000035010000}"/>
    <cellStyle name="40% - Énfasis1 2 4" xfId="311" xr:uid="{00000000-0005-0000-0000-000036010000}"/>
    <cellStyle name="40% - Énfasis1 2 4 2" xfId="312" xr:uid="{00000000-0005-0000-0000-000037010000}"/>
    <cellStyle name="40% - Énfasis1 2 5" xfId="313" xr:uid="{00000000-0005-0000-0000-000038010000}"/>
    <cellStyle name="40% - Énfasis1 2 5 2" xfId="314" xr:uid="{00000000-0005-0000-0000-000039010000}"/>
    <cellStyle name="40% - Énfasis1 2 6" xfId="315" xr:uid="{00000000-0005-0000-0000-00003A010000}"/>
    <cellStyle name="40% - Énfasis1 2 6 2" xfId="316" xr:uid="{00000000-0005-0000-0000-00003B010000}"/>
    <cellStyle name="40% - Énfasis1 2 7" xfId="317" xr:uid="{00000000-0005-0000-0000-00003C010000}"/>
    <cellStyle name="40% - Énfasis1 2 7 2" xfId="318" xr:uid="{00000000-0005-0000-0000-00003D010000}"/>
    <cellStyle name="40% - Énfasis1 2 8" xfId="319" xr:uid="{00000000-0005-0000-0000-00003E010000}"/>
    <cellStyle name="40% - Énfasis1 2 8 2" xfId="320" xr:uid="{00000000-0005-0000-0000-00003F010000}"/>
    <cellStyle name="40% - Énfasis1 2 9" xfId="321" xr:uid="{00000000-0005-0000-0000-000040010000}"/>
    <cellStyle name="40% - Énfasis1 2 9 2" xfId="322" xr:uid="{00000000-0005-0000-0000-000041010000}"/>
    <cellStyle name="40% - Énfasis1 3" xfId="323" xr:uid="{00000000-0005-0000-0000-000042010000}"/>
    <cellStyle name="40% - Énfasis1 3 2" xfId="324" xr:uid="{00000000-0005-0000-0000-000043010000}"/>
    <cellStyle name="40% - Énfasis1 4" xfId="325" xr:uid="{00000000-0005-0000-0000-000044010000}"/>
    <cellStyle name="40% - Énfasis1 4 2" xfId="326" xr:uid="{00000000-0005-0000-0000-000045010000}"/>
    <cellStyle name="40% - Énfasis1 5" xfId="327" xr:uid="{00000000-0005-0000-0000-000046010000}"/>
    <cellStyle name="40% - Énfasis1 5 2" xfId="328" xr:uid="{00000000-0005-0000-0000-000047010000}"/>
    <cellStyle name="40% - Énfasis1 6" xfId="329" xr:uid="{00000000-0005-0000-0000-000048010000}"/>
    <cellStyle name="40% - Énfasis1 6 2" xfId="330" xr:uid="{00000000-0005-0000-0000-000049010000}"/>
    <cellStyle name="40% - Énfasis1 7" xfId="331" xr:uid="{00000000-0005-0000-0000-00004A010000}"/>
    <cellStyle name="40% - Énfasis1 7 2" xfId="332" xr:uid="{00000000-0005-0000-0000-00004B010000}"/>
    <cellStyle name="40% - Énfasis1 8" xfId="333" xr:uid="{00000000-0005-0000-0000-00004C010000}"/>
    <cellStyle name="40% - Énfasis1 8 2" xfId="334" xr:uid="{00000000-0005-0000-0000-00004D010000}"/>
    <cellStyle name="40% - Énfasis1 9" xfId="335" xr:uid="{00000000-0005-0000-0000-00004E010000}"/>
    <cellStyle name="40% - Énfasis1 9 2" xfId="336" xr:uid="{00000000-0005-0000-0000-00004F010000}"/>
    <cellStyle name="40% - Énfasis2 10" xfId="337" xr:uid="{00000000-0005-0000-0000-000050010000}"/>
    <cellStyle name="40% - Énfasis2 10 2" xfId="338" xr:uid="{00000000-0005-0000-0000-000051010000}"/>
    <cellStyle name="40% - Énfasis2 11" xfId="339" xr:uid="{00000000-0005-0000-0000-000052010000}"/>
    <cellStyle name="40% - Énfasis2 11 2" xfId="340" xr:uid="{00000000-0005-0000-0000-000053010000}"/>
    <cellStyle name="40% - Énfasis2 12" xfId="341" xr:uid="{00000000-0005-0000-0000-000054010000}"/>
    <cellStyle name="40% - Énfasis2 12 2" xfId="342" xr:uid="{00000000-0005-0000-0000-000055010000}"/>
    <cellStyle name="40% - Énfasis2 13" xfId="343" xr:uid="{00000000-0005-0000-0000-000056010000}"/>
    <cellStyle name="40% - Énfasis2 13 2" xfId="344" xr:uid="{00000000-0005-0000-0000-000057010000}"/>
    <cellStyle name="40% - Énfasis2 14" xfId="345" xr:uid="{00000000-0005-0000-0000-000058010000}"/>
    <cellStyle name="40% - Énfasis2 14 2" xfId="346" xr:uid="{00000000-0005-0000-0000-000059010000}"/>
    <cellStyle name="40% - Énfasis2 15" xfId="347" xr:uid="{00000000-0005-0000-0000-00005A010000}"/>
    <cellStyle name="40% - Énfasis2 15 2" xfId="348" xr:uid="{00000000-0005-0000-0000-00005B010000}"/>
    <cellStyle name="40% - Énfasis2 16" xfId="349" xr:uid="{00000000-0005-0000-0000-00005C010000}"/>
    <cellStyle name="40% - Énfasis2 16 2" xfId="350" xr:uid="{00000000-0005-0000-0000-00005D010000}"/>
    <cellStyle name="40% - Énfasis2 17" xfId="351" xr:uid="{00000000-0005-0000-0000-00005E010000}"/>
    <cellStyle name="40% - Énfasis2 17 2" xfId="352" xr:uid="{00000000-0005-0000-0000-00005F010000}"/>
    <cellStyle name="40% - Énfasis2 2" xfId="353" xr:uid="{00000000-0005-0000-0000-000060010000}"/>
    <cellStyle name="40% - Énfasis2 2 10" xfId="354" xr:uid="{00000000-0005-0000-0000-000061010000}"/>
    <cellStyle name="40% - Énfasis2 2 2" xfId="355" xr:uid="{00000000-0005-0000-0000-000062010000}"/>
    <cellStyle name="40% - Énfasis2 2 2 2" xfId="356" xr:uid="{00000000-0005-0000-0000-000063010000}"/>
    <cellStyle name="40% - Énfasis2 2 3" xfId="357" xr:uid="{00000000-0005-0000-0000-000064010000}"/>
    <cellStyle name="40% - Énfasis2 2 3 2" xfId="358" xr:uid="{00000000-0005-0000-0000-000065010000}"/>
    <cellStyle name="40% - Énfasis2 2 4" xfId="359" xr:uid="{00000000-0005-0000-0000-000066010000}"/>
    <cellStyle name="40% - Énfasis2 2 4 2" xfId="360" xr:uid="{00000000-0005-0000-0000-000067010000}"/>
    <cellStyle name="40% - Énfasis2 2 5" xfId="361" xr:uid="{00000000-0005-0000-0000-000068010000}"/>
    <cellStyle name="40% - Énfasis2 2 5 2" xfId="362" xr:uid="{00000000-0005-0000-0000-000069010000}"/>
    <cellStyle name="40% - Énfasis2 2 6" xfId="363" xr:uid="{00000000-0005-0000-0000-00006A010000}"/>
    <cellStyle name="40% - Énfasis2 2 6 2" xfId="364" xr:uid="{00000000-0005-0000-0000-00006B010000}"/>
    <cellStyle name="40% - Énfasis2 2 7" xfId="365" xr:uid="{00000000-0005-0000-0000-00006C010000}"/>
    <cellStyle name="40% - Énfasis2 2 7 2" xfId="366" xr:uid="{00000000-0005-0000-0000-00006D010000}"/>
    <cellStyle name="40% - Énfasis2 2 8" xfId="367" xr:uid="{00000000-0005-0000-0000-00006E010000}"/>
    <cellStyle name="40% - Énfasis2 2 8 2" xfId="368" xr:uid="{00000000-0005-0000-0000-00006F010000}"/>
    <cellStyle name="40% - Énfasis2 2 9" xfId="369" xr:uid="{00000000-0005-0000-0000-000070010000}"/>
    <cellStyle name="40% - Énfasis2 2 9 2" xfId="370" xr:uid="{00000000-0005-0000-0000-000071010000}"/>
    <cellStyle name="40% - Énfasis2 3" xfId="371" xr:uid="{00000000-0005-0000-0000-000072010000}"/>
    <cellStyle name="40% - Énfasis2 3 2" xfId="372" xr:uid="{00000000-0005-0000-0000-000073010000}"/>
    <cellStyle name="40% - Énfasis2 4" xfId="373" xr:uid="{00000000-0005-0000-0000-000074010000}"/>
    <cellStyle name="40% - Énfasis2 4 2" xfId="374" xr:uid="{00000000-0005-0000-0000-000075010000}"/>
    <cellStyle name="40% - Énfasis2 5" xfId="375" xr:uid="{00000000-0005-0000-0000-000076010000}"/>
    <cellStyle name="40% - Énfasis2 5 2" xfId="376" xr:uid="{00000000-0005-0000-0000-000077010000}"/>
    <cellStyle name="40% - Énfasis2 6" xfId="377" xr:uid="{00000000-0005-0000-0000-000078010000}"/>
    <cellStyle name="40% - Énfasis2 6 2" xfId="378" xr:uid="{00000000-0005-0000-0000-000079010000}"/>
    <cellStyle name="40% - Énfasis2 7" xfId="379" xr:uid="{00000000-0005-0000-0000-00007A010000}"/>
    <cellStyle name="40% - Énfasis2 7 2" xfId="380" xr:uid="{00000000-0005-0000-0000-00007B010000}"/>
    <cellStyle name="40% - Énfasis2 8" xfId="381" xr:uid="{00000000-0005-0000-0000-00007C010000}"/>
    <cellStyle name="40% - Énfasis2 8 2" xfId="382" xr:uid="{00000000-0005-0000-0000-00007D010000}"/>
    <cellStyle name="40% - Énfasis2 9" xfId="383" xr:uid="{00000000-0005-0000-0000-00007E010000}"/>
    <cellStyle name="40% - Énfasis2 9 2" xfId="384" xr:uid="{00000000-0005-0000-0000-00007F010000}"/>
    <cellStyle name="40% - Énfasis3 10" xfId="385" xr:uid="{00000000-0005-0000-0000-000080010000}"/>
    <cellStyle name="40% - Énfasis3 10 2" xfId="386" xr:uid="{00000000-0005-0000-0000-000081010000}"/>
    <cellStyle name="40% - Énfasis3 11" xfId="387" xr:uid="{00000000-0005-0000-0000-000082010000}"/>
    <cellStyle name="40% - Énfasis3 11 2" xfId="388" xr:uid="{00000000-0005-0000-0000-000083010000}"/>
    <cellStyle name="40% - Énfasis3 12" xfId="389" xr:uid="{00000000-0005-0000-0000-000084010000}"/>
    <cellStyle name="40% - Énfasis3 12 2" xfId="390" xr:uid="{00000000-0005-0000-0000-000085010000}"/>
    <cellStyle name="40% - Énfasis3 13" xfId="391" xr:uid="{00000000-0005-0000-0000-000086010000}"/>
    <cellStyle name="40% - Énfasis3 13 2" xfId="392" xr:uid="{00000000-0005-0000-0000-000087010000}"/>
    <cellStyle name="40% - Énfasis3 14" xfId="393" xr:uid="{00000000-0005-0000-0000-000088010000}"/>
    <cellStyle name="40% - Énfasis3 14 2" xfId="394" xr:uid="{00000000-0005-0000-0000-000089010000}"/>
    <cellStyle name="40% - Énfasis3 15" xfId="395" xr:uid="{00000000-0005-0000-0000-00008A010000}"/>
    <cellStyle name="40% - Énfasis3 15 2" xfId="396" xr:uid="{00000000-0005-0000-0000-00008B010000}"/>
    <cellStyle name="40% - Énfasis3 16" xfId="397" xr:uid="{00000000-0005-0000-0000-00008C010000}"/>
    <cellStyle name="40% - Énfasis3 16 2" xfId="398" xr:uid="{00000000-0005-0000-0000-00008D010000}"/>
    <cellStyle name="40% - Énfasis3 17" xfId="399" xr:uid="{00000000-0005-0000-0000-00008E010000}"/>
    <cellStyle name="40% - Énfasis3 17 2" xfId="400" xr:uid="{00000000-0005-0000-0000-00008F010000}"/>
    <cellStyle name="40% - Énfasis3 2" xfId="401" xr:uid="{00000000-0005-0000-0000-000090010000}"/>
    <cellStyle name="40% - Énfasis3 2 10" xfId="402" xr:uid="{00000000-0005-0000-0000-000091010000}"/>
    <cellStyle name="40% - Énfasis3 2 2" xfId="403" xr:uid="{00000000-0005-0000-0000-000092010000}"/>
    <cellStyle name="40% - Énfasis3 2 2 2" xfId="404" xr:uid="{00000000-0005-0000-0000-000093010000}"/>
    <cellStyle name="40% - Énfasis3 2 3" xfId="405" xr:uid="{00000000-0005-0000-0000-000094010000}"/>
    <cellStyle name="40% - Énfasis3 2 3 2" xfId="406" xr:uid="{00000000-0005-0000-0000-000095010000}"/>
    <cellStyle name="40% - Énfasis3 2 4" xfId="407" xr:uid="{00000000-0005-0000-0000-000096010000}"/>
    <cellStyle name="40% - Énfasis3 2 4 2" xfId="408" xr:uid="{00000000-0005-0000-0000-000097010000}"/>
    <cellStyle name="40% - Énfasis3 2 5" xfId="409" xr:uid="{00000000-0005-0000-0000-000098010000}"/>
    <cellStyle name="40% - Énfasis3 2 5 2" xfId="410" xr:uid="{00000000-0005-0000-0000-000099010000}"/>
    <cellStyle name="40% - Énfasis3 2 6" xfId="411" xr:uid="{00000000-0005-0000-0000-00009A010000}"/>
    <cellStyle name="40% - Énfasis3 2 6 2" xfId="412" xr:uid="{00000000-0005-0000-0000-00009B010000}"/>
    <cellStyle name="40% - Énfasis3 2 7" xfId="413" xr:uid="{00000000-0005-0000-0000-00009C010000}"/>
    <cellStyle name="40% - Énfasis3 2 7 2" xfId="414" xr:uid="{00000000-0005-0000-0000-00009D010000}"/>
    <cellStyle name="40% - Énfasis3 2 8" xfId="415" xr:uid="{00000000-0005-0000-0000-00009E010000}"/>
    <cellStyle name="40% - Énfasis3 2 8 2" xfId="416" xr:uid="{00000000-0005-0000-0000-00009F010000}"/>
    <cellStyle name="40% - Énfasis3 2 9" xfId="417" xr:uid="{00000000-0005-0000-0000-0000A0010000}"/>
    <cellStyle name="40% - Énfasis3 2 9 2" xfId="418" xr:uid="{00000000-0005-0000-0000-0000A1010000}"/>
    <cellStyle name="40% - Énfasis3 3" xfId="419" xr:uid="{00000000-0005-0000-0000-0000A2010000}"/>
    <cellStyle name="40% - Énfasis3 3 2" xfId="420" xr:uid="{00000000-0005-0000-0000-0000A3010000}"/>
    <cellStyle name="40% - Énfasis3 4" xfId="421" xr:uid="{00000000-0005-0000-0000-0000A4010000}"/>
    <cellStyle name="40% - Énfasis3 4 2" xfId="422" xr:uid="{00000000-0005-0000-0000-0000A5010000}"/>
    <cellStyle name="40% - Énfasis3 5" xfId="423" xr:uid="{00000000-0005-0000-0000-0000A6010000}"/>
    <cellStyle name="40% - Énfasis3 5 2" xfId="424" xr:uid="{00000000-0005-0000-0000-0000A7010000}"/>
    <cellStyle name="40% - Énfasis3 6" xfId="425" xr:uid="{00000000-0005-0000-0000-0000A8010000}"/>
    <cellStyle name="40% - Énfasis3 6 2" xfId="426" xr:uid="{00000000-0005-0000-0000-0000A9010000}"/>
    <cellStyle name="40% - Énfasis3 7" xfId="427" xr:uid="{00000000-0005-0000-0000-0000AA010000}"/>
    <cellStyle name="40% - Énfasis3 7 2" xfId="428" xr:uid="{00000000-0005-0000-0000-0000AB010000}"/>
    <cellStyle name="40% - Énfasis3 8" xfId="429" xr:uid="{00000000-0005-0000-0000-0000AC010000}"/>
    <cellStyle name="40% - Énfasis3 8 2" xfId="430" xr:uid="{00000000-0005-0000-0000-0000AD010000}"/>
    <cellStyle name="40% - Énfasis3 9" xfId="431" xr:uid="{00000000-0005-0000-0000-0000AE010000}"/>
    <cellStyle name="40% - Énfasis3 9 2" xfId="432" xr:uid="{00000000-0005-0000-0000-0000AF010000}"/>
    <cellStyle name="40% - Énfasis4 10" xfId="433" xr:uid="{00000000-0005-0000-0000-0000B0010000}"/>
    <cellStyle name="40% - Énfasis4 10 2" xfId="434" xr:uid="{00000000-0005-0000-0000-0000B1010000}"/>
    <cellStyle name="40% - Énfasis4 11" xfId="435" xr:uid="{00000000-0005-0000-0000-0000B2010000}"/>
    <cellStyle name="40% - Énfasis4 11 2" xfId="436" xr:uid="{00000000-0005-0000-0000-0000B3010000}"/>
    <cellStyle name="40% - Énfasis4 12" xfId="437" xr:uid="{00000000-0005-0000-0000-0000B4010000}"/>
    <cellStyle name="40% - Énfasis4 12 2" xfId="438" xr:uid="{00000000-0005-0000-0000-0000B5010000}"/>
    <cellStyle name="40% - Énfasis4 13" xfId="439" xr:uid="{00000000-0005-0000-0000-0000B6010000}"/>
    <cellStyle name="40% - Énfasis4 13 2" xfId="440" xr:uid="{00000000-0005-0000-0000-0000B7010000}"/>
    <cellStyle name="40% - Énfasis4 14" xfId="441" xr:uid="{00000000-0005-0000-0000-0000B8010000}"/>
    <cellStyle name="40% - Énfasis4 14 2" xfId="442" xr:uid="{00000000-0005-0000-0000-0000B9010000}"/>
    <cellStyle name="40% - Énfasis4 15" xfId="443" xr:uid="{00000000-0005-0000-0000-0000BA010000}"/>
    <cellStyle name="40% - Énfasis4 15 2" xfId="444" xr:uid="{00000000-0005-0000-0000-0000BB010000}"/>
    <cellStyle name="40% - Énfasis4 16" xfId="445" xr:uid="{00000000-0005-0000-0000-0000BC010000}"/>
    <cellStyle name="40% - Énfasis4 16 2" xfId="446" xr:uid="{00000000-0005-0000-0000-0000BD010000}"/>
    <cellStyle name="40% - Énfasis4 17" xfId="447" xr:uid="{00000000-0005-0000-0000-0000BE010000}"/>
    <cellStyle name="40% - Énfasis4 17 2" xfId="448" xr:uid="{00000000-0005-0000-0000-0000BF010000}"/>
    <cellStyle name="40% - Énfasis4 2" xfId="449" xr:uid="{00000000-0005-0000-0000-0000C0010000}"/>
    <cellStyle name="40% - Énfasis4 2 10" xfId="450" xr:uid="{00000000-0005-0000-0000-0000C1010000}"/>
    <cellStyle name="40% - Énfasis4 2 2" xfId="451" xr:uid="{00000000-0005-0000-0000-0000C2010000}"/>
    <cellStyle name="40% - Énfasis4 2 2 2" xfId="452" xr:uid="{00000000-0005-0000-0000-0000C3010000}"/>
    <cellStyle name="40% - Énfasis4 2 3" xfId="453" xr:uid="{00000000-0005-0000-0000-0000C4010000}"/>
    <cellStyle name="40% - Énfasis4 2 3 2" xfId="454" xr:uid="{00000000-0005-0000-0000-0000C5010000}"/>
    <cellStyle name="40% - Énfasis4 2 4" xfId="455" xr:uid="{00000000-0005-0000-0000-0000C6010000}"/>
    <cellStyle name="40% - Énfasis4 2 4 2" xfId="456" xr:uid="{00000000-0005-0000-0000-0000C7010000}"/>
    <cellStyle name="40% - Énfasis4 2 5" xfId="457" xr:uid="{00000000-0005-0000-0000-0000C8010000}"/>
    <cellStyle name="40% - Énfasis4 2 5 2" xfId="458" xr:uid="{00000000-0005-0000-0000-0000C9010000}"/>
    <cellStyle name="40% - Énfasis4 2 6" xfId="459" xr:uid="{00000000-0005-0000-0000-0000CA010000}"/>
    <cellStyle name="40% - Énfasis4 2 6 2" xfId="460" xr:uid="{00000000-0005-0000-0000-0000CB010000}"/>
    <cellStyle name="40% - Énfasis4 2 7" xfId="461" xr:uid="{00000000-0005-0000-0000-0000CC010000}"/>
    <cellStyle name="40% - Énfasis4 2 7 2" xfId="462" xr:uid="{00000000-0005-0000-0000-0000CD010000}"/>
    <cellStyle name="40% - Énfasis4 2 8" xfId="463" xr:uid="{00000000-0005-0000-0000-0000CE010000}"/>
    <cellStyle name="40% - Énfasis4 2 8 2" xfId="464" xr:uid="{00000000-0005-0000-0000-0000CF010000}"/>
    <cellStyle name="40% - Énfasis4 2 9" xfId="465" xr:uid="{00000000-0005-0000-0000-0000D0010000}"/>
    <cellStyle name="40% - Énfasis4 2 9 2" xfId="466" xr:uid="{00000000-0005-0000-0000-0000D1010000}"/>
    <cellStyle name="40% - Énfasis4 3" xfId="467" xr:uid="{00000000-0005-0000-0000-0000D2010000}"/>
    <cellStyle name="40% - Énfasis4 3 2" xfId="468" xr:uid="{00000000-0005-0000-0000-0000D3010000}"/>
    <cellStyle name="40% - Énfasis4 4" xfId="469" xr:uid="{00000000-0005-0000-0000-0000D4010000}"/>
    <cellStyle name="40% - Énfasis4 4 2" xfId="470" xr:uid="{00000000-0005-0000-0000-0000D5010000}"/>
    <cellStyle name="40% - Énfasis4 5" xfId="471" xr:uid="{00000000-0005-0000-0000-0000D6010000}"/>
    <cellStyle name="40% - Énfasis4 5 2" xfId="472" xr:uid="{00000000-0005-0000-0000-0000D7010000}"/>
    <cellStyle name="40% - Énfasis4 6" xfId="473" xr:uid="{00000000-0005-0000-0000-0000D8010000}"/>
    <cellStyle name="40% - Énfasis4 6 2" xfId="474" xr:uid="{00000000-0005-0000-0000-0000D9010000}"/>
    <cellStyle name="40% - Énfasis4 7" xfId="475" xr:uid="{00000000-0005-0000-0000-0000DA010000}"/>
    <cellStyle name="40% - Énfasis4 7 2" xfId="476" xr:uid="{00000000-0005-0000-0000-0000DB010000}"/>
    <cellStyle name="40% - Énfasis4 8" xfId="477" xr:uid="{00000000-0005-0000-0000-0000DC010000}"/>
    <cellStyle name="40% - Énfasis4 8 2" xfId="478" xr:uid="{00000000-0005-0000-0000-0000DD010000}"/>
    <cellStyle name="40% - Énfasis4 9" xfId="479" xr:uid="{00000000-0005-0000-0000-0000DE010000}"/>
    <cellStyle name="40% - Énfasis4 9 2" xfId="480" xr:uid="{00000000-0005-0000-0000-0000DF010000}"/>
    <cellStyle name="40% - Énfasis5 10" xfId="481" xr:uid="{00000000-0005-0000-0000-0000E0010000}"/>
    <cellStyle name="40% - Énfasis5 10 2" xfId="482" xr:uid="{00000000-0005-0000-0000-0000E1010000}"/>
    <cellStyle name="40% - Énfasis5 11" xfId="483" xr:uid="{00000000-0005-0000-0000-0000E2010000}"/>
    <cellStyle name="40% - Énfasis5 11 2" xfId="484" xr:uid="{00000000-0005-0000-0000-0000E3010000}"/>
    <cellStyle name="40% - Énfasis5 12" xfId="485" xr:uid="{00000000-0005-0000-0000-0000E4010000}"/>
    <cellStyle name="40% - Énfasis5 12 2" xfId="486" xr:uid="{00000000-0005-0000-0000-0000E5010000}"/>
    <cellStyle name="40% - Énfasis5 13" xfId="487" xr:uid="{00000000-0005-0000-0000-0000E6010000}"/>
    <cellStyle name="40% - Énfasis5 13 2" xfId="488" xr:uid="{00000000-0005-0000-0000-0000E7010000}"/>
    <cellStyle name="40% - Énfasis5 14" xfId="489" xr:uid="{00000000-0005-0000-0000-0000E8010000}"/>
    <cellStyle name="40% - Énfasis5 14 2" xfId="490" xr:uid="{00000000-0005-0000-0000-0000E9010000}"/>
    <cellStyle name="40% - Énfasis5 15" xfId="491" xr:uid="{00000000-0005-0000-0000-0000EA010000}"/>
    <cellStyle name="40% - Énfasis5 15 2" xfId="492" xr:uid="{00000000-0005-0000-0000-0000EB010000}"/>
    <cellStyle name="40% - Énfasis5 16" xfId="493" xr:uid="{00000000-0005-0000-0000-0000EC010000}"/>
    <cellStyle name="40% - Énfasis5 16 2" xfId="494" xr:uid="{00000000-0005-0000-0000-0000ED010000}"/>
    <cellStyle name="40% - Énfasis5 17" xfId="495" xr:uid="{00000000-0005-0000-0000-0000EE010000}"/>
    <cellStyle name="40% - Énfasis5 17 2" xfId="496" xr:uid="{00000000-0005-0000-0000-0000EF010000}"/>
    <cellStyle name="40% - Énfasis5 2" xfId="497" xr:uid="{00000000-0005-0000-0000-0000F0010000}"/>
    <cellStyle name="40% - Énfasis5 2 10" xfId="498" xr:uid="{00000000-0005-0000-0000-0000F1010000}"/>
    <cellStyle name="40% - Énfasis5 2 2" xfId="499" xr:uid="{00000000-0005-0000-0000-0000F2010000}"/>
    <cellStyle name="40% - Énfasis5 2 2 2" xfId="500" xr:uid="{00000000-0005-0000-0000-0000F3010000}"/>
    <cellStyle name="40% - Énfasis5 2 3" xfId="501" xr:uid="{00000000-0005-0000-0000-0000F4010000}"/>
    <cellStyle name="40% - Énfasis5 2 3 2" xfId="502" xr:uid="{00000000-0005-0000-0000-0000F5010000}"/>
    <cellStyle name="40% - Énfasis5 2 4" xfId="503" xr:uid="{00000000-0005-0000-0000-0000F6010000}"/>
    <cellStyle name="40% - Énfasis5 2 4 2" xfId="504" xr:uid="{00000000-0005-0000-0000-0000F7010000}"/>
    <cellStyle name="40% - Énfasis5 2 5" xfId="505" xr:uid="{00000000-0005-0000-0000-0000F8010000}"/>
    <cellStyle name="40% - Énfasis5 2 5 2" xfId="506" xr:uid="{00000000-0005-0000-0000-0000F9010000}"/>
    <cellStyle name="40% - Énfasis5 2 6" xfId="507" xr:uid="{00000000-0005-0000-0000-0000FA010000}"/>
    <cellStyle name="40% - Énfasis5 2 6 2" xfId="508" xr:uid="{00000000-0005-0000-0000-0000FB010000}"/>
    <cellStyle name="40% - Énfasis5 2 7" xfId="509" xr:uid="{00000000-0005-0000-0000-0000FC010000}"/>
    <cellStyle name="40% - Énfasis5 2 7 2" xfId="510" xr:uid="{00000000-0005-0000-0000-0000FD010000}"/>
    <cellStyle name="40% - Énfasis5 2 8" xfId="511" xr:uid="{00000000-0005-0000-0000-0000FE010000}"/>
    <cellStyle name="40% - Énfasis5 2 8 2" xfId="512" xr:uid="{00000000-0005-0000-0000-0000FF010000}"/>
    <cellStyle name="40% - Énfasis5 2 9" xfId="513" xr:uid="{00000000-0005-0000-0000-000000020000}"/>
    <cellStyle name="40% - Énfasis5 2 9 2" xfId="514" xr:uid="{00000000-0005-0000-0000-000001020000}"/>
    <cellStyle name="40% - Énfasis5 3" xfId="515" xr:uid="{00000000-0005-0000-0000-000002020000}"/>
    <cellStyle name="40% - Énfasis5 3 2" xfId="516" xr:uid="{00000000-0005-0000-0000-000003020000}"/>
    <cellStyle name="40% - Énfasis5 4" xfId="517" xr:uid="{00000000-0005-0000-0000-000004020000}"/>
    <cellStyle name="40% - Énfasis5 4 2" xfId="518" xr:uid="{00000000-0005-0000-0000-000005020000}"/>
    <cellStyle name="40% - Énfasis5 5" xfId="519" xr:uid="{00000000-0005-0000-0000-000006020000}"/>
    <cellStyle name="40% - Énfasis5 5 2" xfId="520" xr:uid="{00000000-0005-0000-0000-000007020000}"/>
    <cellStyle name="40% - Énfasis5 6" xfId="521" xr:uid="{00000000-0005-0000-0000-000008020000}"/>
    <cellStyle name="40% - Énfasis5 6 2" xfId="522" xr:uid="{00000000-0005-0000-0000-000009020000}"/>
    <cellStyle name="40% - Énfasis5 7" xfId="523" xr:uid="{00000000-0005-0000-0000-00000A020000}"/>
    <cellStyle name="40% - Énfasis5 7 2" xfId="524" xr:uid="{00000000-0005-0000-0000-00000B020000}"/>
    <cellStyle name="40% - Énfasis5 8" xfId="525" xr:uid="{00000000-0005-0000-0000-00000C020000}"/>
    <cellStyle name="40% - Énfasis5 8 2" xfId="526" xr:uid="{00000000-0005-0000-0000-00000D020000}"/>
    <cellStyle name="40% - Énfasis5 9" xfId="527" xr:uid="{00000000-0005-0000-0000-00000E020000}"/>
    <cellStyle name="40% - Énfasis5 9 2" xfId="528" xr:uid="{00000000-0005-0000-0000-00000F020000}"/>
    <cellStyle name="40% - Énfasis6 10" xfId="529" xr:uid="{00000000-0005-0000-0000-000010020000}"/>
    <cellStyle name="40% - Énfasis6 10 2" xfId="530" xr:uid="{00000000-0005-0000-0000-000011020000}"/>
    <cellStyle name="40% - Énfasis6 11" xfId="531" xr:uid="{00000000-0005-0000-0000-000012020000}"/>
    <cellStyle name="40% - Énfasis6 11 2" xfId="532" xr:uid="{00000000-0005-0000-0000-000013020000}"/>
    <cellStyle name="40% - Énfasis6 12" xfId="533" xr:uid="{00000000-0005-0000-0000-000014020000}"/>
    <cellStyle name="40% - Énfasis6 12 2" xfId="534" xr:uid="{00000000-0005-0000-0000-000015020000}"/>
    <cellStyle name="40% - Énfasis6 13" xfId="535" xr:uid="{00000000-0005-0000-0000-000016020000}"/>
    <cellStyle name="40% - Énfasis6 13 2" xfId="536" xr:uid="{00000000-0005-0000-0000-000017020000}"/>
    <cellStyle name="40% - Énfasis6 14" xfId="537" xr:uid="{00000000-0005-0000-0000-000018020000}"/>
    <cellStyle name="40% - Énfasis6 14 2" xfId="538" xr:uid="{00000000-0005-0000-0000-000019020000}"/>
    <cellStyle name="40% - Énfasis6 15" xfId="539" xr:uid="{00000000-0005-0000-0000-00001A020000}"/>
    <cellStyle name="40% - Énfasis6 15 2" xfId="540" xr:uid="{00000000-0005-0000-0000-00001B020000}"/>
    <cellStyle name="40% - Énfasis6 16" xfId="541" xr:uid="{00000000-0005-0000-0000-00001C020000}"/>
    <cellStyle name="40% - Énfasis6 16 2" xfId="542" xr:uid="{00000000-0005-0000-0000-00001D020000}"/>
    <cellStyle name="40% - Énfasis6 17" xfId="543" xr:uid="{00000000-0005-0000-0000-00001E020000}"/>
    <cellStyle name="40% - Énfasis6 17 2" xfId="544" xr:uid="{00000000-0005-0000-0000-00001F020000}"/>
    <cellStyle name="40% - Énfasis6 2" xfId="545" xr:uid="{00000000-0005-0000-0000-000020020000}"/>
    <cellStyle name="40% - Énfasis6 2 10" xfId="546" xr:uid="{00000000-0005-0000-0000-000021020000}"/>
    <cellStyle name="40% - Énfasis6 2 2" xfId="547" xr:uid="{00000000-0005-0000-0000-000022020000}"/>
    <cellStyle name="40% - Énfasis6 2 2 2" xfId="548" xr:uid="{00000000-0005-0000-0000-000023020000}"/>
    <cellStyle name="40% - Énfasis6 2 3" xfId="549" xr:uid="{00000000-0005-0000-0000-000024020000}"/>
    <cellStyle name="40% - Énfasis6 2 3 2" xfId="550" xr:uid="{00000000-0005-0000-0000-000025020000}"/>
    <cellStyle name="40% - Énfasis6 2 4" xfId="551" xr:uid="{00000000-0005-0000-0000-000026020000}"/>
    <cellStyle name="40% - Énfasis6 2 4 2" xfId="552" xr:uid="{00000000-0005-0000-0000-000027020000}"/>
    <cellStyle name="40% - Énfasis6 2 5" xfId="553" xr:uid="{00000000-0005-0000-0000-000028020000}"/>
    <cellStyle name="40% - Énfasis6 2 5 2" xfId="554" xr:uid="{00000000-0005-0000-0000-000029020000}"/>
    <cellStyle name="40% - Énfasis6 2 6" xfId="555" xr:uid="{00000000-0005-0000-0000-00002A020000}"/>
    <cellStyle name="40% - Énfasis6 2 6 2" xfId="556" xr:uid="{00000000-0005-0000-0000-00002B020000}"/>
    <cellStyle name="40% - Énfasis6 2 7" xfId="557" xr:uid="{00000000-0005-0000-0000-00002C020000}"/>
    <cellStyle name="40% - Énfasis6 2 7 2" xfId="558" xr:uid="{00000000-0005-0000-0000-00002D020000}"/>
    <cellStyle name="40% - Énfasis6 2 8" xfId="559" xr:uid="{00000000-0005-0000-0000-00002E020000}"/>
    <cellStyle name="40% - Énfasis6 2 8 2" xfId="560" xr:uid="{00000000-0005-0000-0000-00002F020000}"/>
    <cellStyle name="40% - Énfasis6 2 9" xfId="561" xr:uid="{00000000-0005-0000-0000-000030020000}"/>
    <cellStyle name="40% - Énfasis6 2 9 2" xfId="562" xr:uid="{00000000-0005-0000-0000-000031020000}"/>
    <cellStyle name="40% - Énfasis6 3" xfId="563" xr:uid="{00000000-0005-0000-0000-000032020000}"/>
    <cellStyle name="40% - Énfasis6 3 2" xfId="564" xr:uid="{00000000-0005-0000-0000-000033020000}"/>
    <cellStyle name="40% - Énfasis6 4" xfId="565" xr:uid="{00000000-0005-0000-0000-000034020000}"/>
    <cellStyle name="40% - Énfasis6 4 2" xfId="566" xr:uid="{00000000-0005-0000-0000-000035020000}"/>
    <cellStyle name="40% - Énfasis6 5" xfId="567" xr:uid="{00000000-0005-0000-0000-000036020000}"/>
    <cellStyle name="40% - Énfasis6 5 2" xfId="568" xr:uid="{00000000-0005-0000-0000-000037020000}"/>
    <cellStyle name="40% - Énfasis6 6" xfId="569" xr:uid="{00000000-0005-0000-0000-000038020000}"/>
    <cellStyle name="40% - Énfasis6 6 2" xfId="570" xr:uid="{00000000-0005-0000-0000-000039020000}"/>
    <cellStyle name="40% - Énfasis6 7" xfId="571" xr:uid="{00000000-0005-0000-0000-00003A020000}"/>
    <cellStyle name="40% - Énfasis6 7 2" xfId="572" xr:uid="{00000000-0005-0000-0000-00003B020000}"/>
    <cellStyle name="40% - Énfasis6 8" xfId="573" xr:uid="{00000000-0005-0000-0000-00003C020000}"/>
    <cellStyle name="40% - Énfasis6 8 2" xfId="574" xr:uid="{00000000-0005-0000-0000-00003D020000}"/>
    <cellStyle name="40% - Énfasis6 9" xfId="575" xr:uid="{00000000-0005-0000-0000-00003E020000}"/>
    <cellStyle name="40% - Énfasis6 9 2" xfId="576" xr:uid="{00000000-0005-0000-0000-00003F020000}"/>
    <cellStyle name="60% - Énfasis1 10" xfId="577" xr:uid="{00000000-0005-0000-0000-000040020000}"/>
    <cellStyle name="60% - Énfasis1 11" xfId="578" xr:uid="{00000000-0005-0000-0000-000041020000}"/>
    <cellStyle name="60% - Énfasis1 12" xfId="579" xr:uid="{00000000-0005-0000-0000-000042020000}"/>
    <cellStyle name="60% - Énfasis1 13" xfId="580" xr:uid="{00000000-0005-0000-0000-000043020000}"/>
    <cellStyle name="60% - Énfasis1 14" xfId="581" xr:uid="{00000000-0005-0000-0000-000044020000}"/>
    <cellStyle name="60% - Énfasis1 15" xfId="582" xr:uid="{00000000-0005-0000-0000-000045020000}"/>
    <cellStyle name="60% - Énfasis1 16" xfId="583" xr:uid="{00000000-0005-0000-0000-000046020000}"/>
    <cellStyle name="60% - Énfasis1 17" xfId="584" xr:uid="{00000000-0005-0000-0000-000047020000}"/>
    <cellStyle name="60% - Énfasis1 2" xfId="585" xr:uid="{00000000-0005-0000-0000-000048020000}"/>
    <cellStyle name="60% - Énfasis1 2 2" xfId="586" xr:uid="{00000000-0005-0000-0000-000049020000}"/>
    <cellStyle name="60% - Énfasis1 2 3" xfId="587" xr:uid="{00000000-0005-0000-0000-00004A020000}"/>
    <cellStyle name="60% - Énfasis1 2 4" xfId="588" xr:uid="{00000000-0005-0000-0000-00004B020000}"/>
    <cellStyle name="60% - Énfasis1 2 5" xfId="589" xr:uid="{00000000-0005-0000-0000-00004C020000}"/>
    <cellStyle name="60% - Énfasis1 2 6" xfId="590" xr:uid="{00000000-0005-0000-0000-00004D020000}"/>
    <cellStyle name="60% - Énfasis1 2 7" xfId="591" xr:uid="{00000000-0005-0000-0000-00004E020000}"/>
    <cellStyle name="60% - Énfasis1 2 8" xfId="592" xr:uid="{00000000-0005-0000-0000-00004F020000}"/>
    <cellStyle name="60% - Énfasis1 2 9" xfId="593" xr:uid="{00000000-0005-0000-0000-000050020000}"/>
    <cellStyle name="60% - Énfasis1 3" xfId="594" xr:uid="{00000000-0005-0000-0000-000051020000}"/>
    <cellStyle name="60% - Énfasis1 4" xfId="595" xr:uid="{00000000-0005-0000-0000-000052020000}"/>
    <cellStyle name="60% - Énfasis1 5" xfId="596" xr:uid="{00000000-0005-0000-0000-000053020000}"/>
    <cellStyle name="60% - Énfasis1 6" xfId="597" xr:uid="{00000000-0005-0000-0000-000054020000}"/>
    <cellStyle name="60% - Énfasis1 7" xfId="598" xr:uid="{00000000-0005-0000-0000-000055020000}"/>
    <cellStyle name="60% - Énfasis1 8" xfId="599" xr:uid="{00000000-0005-0000-0000-000056020000}"/>
    <cellStyle name="60% - Énfasis1 9" xfId="600" xr:uid="{00000000-0005-0000-0000-000057020000}"/>
    <cellStyle name="60% - Énfasis2 10" xfId="601" xr:uid="{00000000-0005-0000-0000-000058020000}"/>
    <cellStyle name="60% - Énfasis2 11" xfId="602" xr:uid="{00000000-0005-0000-0000-000059020000}"/>
    <cellStyle name="60% - Énfasis2 12" xfId="603" xr:uid="{00000000-0005-0000-0000-00005A020000}"/>
    <cellStyle name="60% - Énfasis2 13" xfId="604" xr:uid="{00000000-0005-0000-0000-00005B020000}"/>
    <cellStyle name="60% - Énfasis2 14" xfId="605" xr:uid="{00000000-0005-0000-0000-00005C020000}"/>
    <cellStyle name="60% - Énfasis2 15" xfId="606" xr:uid="{00000000-0005-0000-0000-00005D020000}"/>
    <cellStyle name="60% - Énfasis2 16" xfId="607" xr:uid="{00000000-0005-0000-0000-00005E020000}"/>
    <cellStyle name="60% - Énfasis2 17" xfId="608" xr:uid="{00000000-0005-0000-0000-00005F020000}"/>
    <cellStyle name="60% - Énfasis2 2" xfId="609" xr:uid="{00000000-0005-0000-0000-000060020000}"/>
    <cellStyle name="60% - Énfasis2 2 2" xfId="610" xr:uid="{00000000-0005-0000-0000-000061020000}"/>
    <cellStyle name="60% - Énfasis2 2 3" xfId="611" xr:uid="{00000000-0005-0000-0000-000062020000}"/>
    <cellStyle name="60% - Énfasis2 2 4" xfId="612" xr:uid="{00000000-0005-0000-0000-000063020000}"/>
    <cellStyle name="60% - Énfasis2 2 5" xfId="613" xr:uid="{00000000-0005-0000-0000-000064020000}"/>
    <cellStyle name="60% - Énfasis2 2 6" xfId="614" xr:uid="{00000000-0005-0000-0000-000065020000}"/>
    <cellStyle name="60% - Énfasis2 2 7" xfId="615" xr:uid="{00000000-0005-0000-0000-000066020000}"/>
    <cellStyle name="60% - Énfasis2 2 8" xfId="616" xr:uid="{00000000-0005-0000-0000-000067020000}"/>
    <cellStyle name="60% - Énfasis2 2 9" xfId="617" xr:uid="{00000000-0005-0000-0000-000068020000}"/>
    <cellStyle name="60% - Énfasis2 3" xfId="618" xr:uid="{00000000-0005-0000-0000-000069020000}"/>
    <cellStyle name="60% - Énfasis2 4" xfId="619" xr:uid="{00000000-0005-0000-0000-00006A020000}"/>
    <cellStyle name="60% - Énfasis2 5" xfId="620" xr:uid="{00000000-0005-0000-0000-00006B020000}"/>
    <cellStyle name="60% - Énfasis2 6" xfId="621" xr:uid="{00000000-0005-0000-0000-00006C020000}"/>
    <cellStyle name="60% - Énfasis2 7" xfId="622" xr:uid="{00000000-0005-0000-0000-00006D020000}"/>
    <cellStyle name="60% - Énfasis2 8" xfId="623" xr:uid="{00000000-0005-0000-0000-00006E020000}"/>
    <cellStyle name="60% - Énfasis2 9" xfId="624" xr:uid="{00000000-0005-0000-0000-00006F020000}"/>
    <cellStyle name="60% - Énfasis3 10" xfId="625" xr:uid="{00000000-0005-0000-0000-000070020000}"/>
    <cellStyle name="60% - Énfasis3 11" xfId="626" xr:uid="{00000000-0005-0000-0000-000071020000}"/>
    <cellStyle name="60% - Énfasis3 12" xfId="627" xr:uid="{00000000-0005-0000-0000-000072020000}"/>
    <cellStyle name="60% - Énfasis3 13" xfId="628" xr:uid="{00000000-0005-0000-0000-000073020000}"/>
    <cellStyle name="60% - Énfasis3 14" xfId="629" xr:uid="{00000000-0005-0000-0000-000074020000}"/>
    <cellStyle name="60% - Énfasis3 15" xfId="630" xr:uid="{00000000-0005-0000-0000-000075020000}"/>
    <cellStyle name="60% - Énfasis3 16" xfId="631" xr:uid="{00000000-0005-0000-0000-000076020000}"/>
    <cellStyle name="60% - Énfasis3 17" xfId="632" xr:uid="{00000000-0005-0000-0000-000077020000}"/>
    <cellStyle name="60% - Énfasis3 2" xfId="633" xr:uid="{00000000-0005-0000-0000-000078020000}"/>
    <cellStyle name="60% - Énfasis3 2 2" xfId="634" xr:uid="{00000000-0005-0000-0000-000079020000}"/>
    <cellStyle name="60% - Énfasis3 2 3" xfId="635" xr:uid="{00000000-0005-0000-0000-00007A020000}"/>
    <cellStyle name="60% - Énfasis3 2 4" xfId="636" xr:uid="{00000000-0005-0000-0000-00007B020000}"/>
    <cellStyle name="60% - Énfasis3 2 5" xfId="637" xr:uid="{00000000-0005-0000-0000-00007C020000}"/>
    <cellStyle name="60% - Énfasis3 2 6" xfId="638" xr:uid="{00000000-0005-0000-0000-00007D020000}"/>
    <cellStyle name="60% - Énfasis3 2 7" xfId="639" xr:uid="{00000000-0005-0000-0000-00007E020000}"/>
    <cellStyle name="60% - Énfasis3 2 8" xfId="640" xr:uid="{00000000-0005-0000-0000-00007F020000}"/>
    <cellStyle name="60% - Énfasis3 2 9" xfId="641" xr:uid="{00000000-0005-0000-0000-000080020000}"/>
    <cellStyle name="60% - Énfasis3 3" xfId="642" xr:uid="{00000000-0005-0000-0000-000081020000}"/>
    <cellStyle name="60% - Énfasis3 4" xfId="643" xr:uid="{00000000-0005-0000-0000-000082020000}"/>
    <cellStyle name="60% - Énfasis3 5" xfId="644" xr:uid="{00000000-0005-0000-0000-000083020000}"/>
    <cellStyle name="60% - Énfasis3 6" xfId="645" xr:uid="{00000000-0005-0000-0000-000084020000}"/>
    <cellStyle name="60% - Énfasis3 7" xfId="646" xr:uid="{00000000-0005-0000-0000-000085020000}"/>
    <cellStyle name="60% - Énfasis3 8" xfId="647" xr:uid="{00000000-0005-0000-0000-000086020000}"/>
    <cellStyle name="60% - Énfasis3 9" xfId="648" xr:uid="{00000000-0005-0000-0000-000087020000}"/>
    <cellStyle name="60% - Énfasis4 10" xfId="649" xr:uid="{00000000-0005-0000-0000-000088020000}"/>
    <cellStyle name="60% - Énfasis4 11" xfId="650" xr:uid="{00000000-0005-0000-0000-000089020000}"/>
    <cellStyle name="60% - Énfasis4 12" xfId="651" xr:uid="{00000000-0005-0000-0000-00008A020000}"/>
    <cellStyle name="60% - Énfasis4 13" xfId="652" xr:uid="{00000000-0005-0000-0000-00008B020000}"/>
    <cellStyle name="60% - Énfasis4 14" xfId="653" xr:uid="{00000000-0005-0000-0000-00008C020000}"/>
    <cellStyle name="60% - Énfasis4 15" xfId="654" xr:uid="{00000000-0005-0000-0000-00008D020000}"/>
    <cellStyle name="60% - Énfasis4 16" xfId="655" xr:uid="{00000000-0005-0000-0000-00008E020000}"/>
    <cellStyle name="60% - Énfasis4 17" xfId="656" xr:uid="{00000000-0005-0000-0000-00008F020000}"/>
    <cellStyle name="60% - Énfasis4 2" xfId="657" xr:uid="{00000000-0005-0000-0000-000090020000}"/>
    <cellStyle name="60% - Énfasis4 2 2" xfId="658" xr:uid="{00000000-0005-0000-0000-000091020000}"/>
    <cellStyle name="60% - Énfasis4 2 3" xfId="659" xr:uid="{00000000-0005-0000-0000-000092020000}"/>
    <cellStyle name="60% - Énfasis4 2 4" xfId="660" xr:uid="{00000000-0005-0000-0000-000093020000}"/>
    <cellStyle name="60% - Énfasis4 2 5" xfId="661" xr:uid="{00000000-0005-0000-0000-000094020000}"/>
    <cellStyle name="60% - Énfasis4 2 6" xfId="662" xr:uid="{00000000-0005-0000-0000-000095020000}"/>
    <cellStyle name="60% - Énfasis4 2 7" xfId="663" xr:uid="{00000000-0005-0000-0000-000096020000}"/>
    <cellStyle name="60% - Énfasis4 2 8" xfId="664" xr:uid="{00000000-0005-0000-0000-000097020000}"/>
    <cellStyle name="60% - Énfasis4 2 9" xfId="665" xr:uid="{00000000-0005-0000-0000-000098020000}"/>
    <cellStyle name="60% - Énfasis4 3" xfId="666" xr:uid="{00000000-0005-0000-0000-000099020000}"/>
    <cellStyle name="60% - Énfasis4 4" xfId="667" xr:uid="{00000000-0005-0000-0000-00009A020000}"/>
    <cellStyle name="60% - Énfasis4 5" xfId="668" xr:uid="{00000000-0005-0000-0000-00009B020000}"/>
    <cellStyle name="60% - Énfasis4 6" xfId="669" xr:uid="{00000000-0005-0000-0000-00009C020000}"/>
    <cellStyle name="60% - Énfasis4 7" xfId="670" xr:uid="{00000000-0005-0000-0000-00009D020000}"/>
    <cellStyle name="60% - Énfasis4 8" xfId="671" xr:uid="{00000000-0005-0000-0000-00009E020000}"/>
    <cellStyle name="60% - Énfasis4 9" xfId="672" xr:uid="{00000000-0005-0000-0000-00009F020000}"/>
    <cellStyle name="60% - Énfasis5 10" xfId="673" xr:uid="{00000000-0005-0000-0000-0000A0020000}"/>
    <cellStyle name="60% - Énfasis5 11" xfId="674" xr:uid="{00000000-0005-0000-0000-0000A1020000}"/>
    <cellStyle name="60% - Énfasis5 12" xfId="675" xr:uid="{00000000-0005-0000-0000-0000A2020000}"/>
    <cellStyle name="60% - Énfasis5 13" xfId="676" xr:uid="{00000000-0005-0000-0000-0000A3020000}"/>
    <cellStyle name="60% - Énfasis5 14" xfId="677" xr:uid="{00000000-0005-0000-0000-0000A4020000}"/>
    <cellStyle name="60% - Énfasis5 15" xfId="678" xr:uid="{00000000-0005-0000-0000-0000A5020000}"/>
    <cellStyle name="60% - Énfasis5 16" xfId="679" xr:uid="{00000000-0005-0000-0000-0000A6020000}"/>
    <cellStyle name="60% - Énfasis5 17" xfId="680" xr:uid="{00000000-0005-0000-0000-0000A7020000}"/>
    <cellStyle name="60% - Énfasis5 2" xfId="681" xr:uid="{00000000-0005-0000-0000-0000A8020000}"/>
    <cellStyle name="60% - Énfasis5 2 2" xfId="682" xr:uid="{00000000-0005-0000-0000-0000A9020000}"/>
    <cellStyle name="60% - Énfasis5 2 3" xfId="683" xr:uid="{00000000-0005-0000-0000-0000AA020000}"/>
    <cellStyle name="60% - Énfasis5 2 4" xfId="684" xr:uid="{00000000-0005-0000-0000-0000AB020000}"/>
    <cellStyle name="60% - Énfasis5 2 5" xfId="685" xr:uid="{00000000-0005-0000-0000-0000AC020000}"/>
    <cellStyle name="60% - Énfasis5 2 6" xfId="686" xr:uid="{00000000-0005-0000-0000-0000AD020000}"/>
    <cellStyle name="60% - Énfasis5 2 7" xfId="687" xr:uid="{00000000-0005-0000-0000-0000AE020000}"/>
    <cellStyle name="60% - Énfasis5 2 8" xfId="688" xr:uid="{00000000-0005-0000-0000-0000AF020000}"/>
    <cellStyle name="60% - Énfasis5 2 9" xfId="689" xr:uid="{00000000-0005-0000-0000-0000B0020000}"/>
    <cellStyle name="60% - Énfasis5 3" xfId="690" xr:uid="{00000000-0005-0000-0000-0000B1020000}"/>
    <cellStyle name="60% - Énfasis5 4" xfId="691" xr:uid="{00000000-0005-0000-0000-0000B2020000}"/>
    <cellStyle name="60% - Énfasis5 5" xfId="692" xr:uid="{00000000-0005-0000-0000-0000B3020000}"/>
    <cellStyle name="60% - Énfasis5 6" xfId="693" xr:uid="{00000000-0005-0000-0000-0000B4020000}"/>
    <cellStyle name="60% - Énfasis5 7" xfId="694" xr:uid="{00000000-0005-0000-0000-0000B5020000}"/>
    <cellStyle name="60% - Énfasis5 8" xfId="695" xr:uid="{00000000-0005-0000-0000-0000B6020000}"/>
    <cellStyle name="60% - Énfasis5 9" xfId="696" xr:uid="{00000000-0005-0000-0000-0000B7020000}"/>
    <cellStyle name="60% - Énfasis6 10" xfId="697" xr:uid="{00000000-0005-0000-0000-0000B8020000}"/>
    <cellStyle name="60% - Énfasis6 11" xfId="698" xr:uid="{00000000-0005-0000-0000-0000B9020000}"/>
    <cellStyle name="60% - Énfasis6 12" xfId="699" xr:uid="{00000000-0005-0000-0000-0000BA020000}"/>
    <cellStyle name="60% - Énfasis6 13" xfId="700" xr:uid="{00000000-0005-0000-0000-0000BB020000}"/>
    <cellStyle name="60% - Énfasis6 14" xfId="701" xr:uid="{00000000-0005-0000-0000-0000BC020000}"/>
    <cellStyle name="60% - Énfasis6 15" xfId="702" xr:uid="{00000000-0005-0000-0000-0000BD020000}"/>
    <cellStyle name="60% - Énfasis6 16" xfId="703" xr:uid="{00000000-0005-0000-0000-0000BE020000}"/>
    <cellStyle name="60% - Énfasis6 17" xfId="704" xr:uid="{00000000-0005-0000-0000-0000BF020000}"/>
    <cellStyle name="60% - Énfasis6 2" xfId="705" xr:uid="{00000000-0005-0000-0000-0000C0020000}"/>
    <cellStyle name="60% - Énfasis6 2 2" xfId="706" xr:uid="{00000000-0005-0000-0000-0000C1020000}"/>
    <cellStyle name="60% - Énfasis6 2 3" xfId="707" xr:uid="{00000000-0005-0000-0000-0000C2020000}"/>
    <cellStyle name="60% - Énfasis6 2 4" xfId="708" xr:uid="{00000000-0005-0000-0000-0000C3020000}"/>
    <cellStyle name="60% - Énfasis6 2 5" xfId="709" xr:uid="{00000000-0005-0000-0000-0000C4020000}"/>
    <cellStyle name="60% - Énfasis6 2 6" xfId="710" xr:uid="{00000000-0005-0000-0000-0000C5020000}"/>
    <cellStyle name="60% - Énfasis6 2 7" xfId="711" xr:uid="{00000000-0005-0000-0000-0000C6020000}"/>
    <cellStyle name="60% - Énfasis6 2 8" xfId="712" xr:uid="{00000000-0005-0000-0000-0000C7020000}"/>
    <cellStyle name="60% - Énfasis6 2 9" xfId="713" xr:uid="{00000000-0005-0000-0000-0000C8020000}"/>
    <cellStyle name="60% - Énfasis6 3" xfId="714" xr:uid="{00000000-0005-0000-0000-0000C9020000}"/>
    <cellStyle name="60% - Énfasis6 4" xfId="715" xr:uid="{00000000-0005-0000-0000-0000CA020000}"/>
    <cellStyle name="60% - Énfasis6 5" xfId="716" xr:uid="{00000000-0005-0000-0000-0000CB020000}"/>
    <cellStyle name="60% - Énfasis6 6" xfId="717" xr:uid="{00000000-0005-0000-0000-0000CC020000}"/>
    <cellStyle name="60% - Énfasis6 7" xfId="718" xr:uid="{00000000-0005-0000-0000-0000CD020000}"/>
    <cellStyle name="60% - Énfasis6 8" xfId="719" xr:uid="{00000000-0005-0000-0000-0000CE020000}"/>
    <cellStyle name="60% - Énfasis6 9" xfId="720" xr:uid="{00000000-0005-0000-0000-0000CF020000}"/>
    <cellStyle name="Buena 10" xfId="721" xr:uid="{00000000-0005-0000-0000-0000D0020000}"/>
    <cellStyle name="Buena 11" xfId="722" xr:uid="{00000000-0005-0000-0000-0000D1020000}"/>
    <cellStyle name="Buena 12" xfId="723" xr:uid="{00000000-0005-0000-0000-0000D2020000}"/>
    <cellStyle name="Buena 13" xfId="724" xr:uid="{00000000-0005-0000-0000-0000D3020000}"/>
    <cellStyle name="Buena 14" xfId="725" xr:uid="{00000000-0005-0000-0000-0000D4020000}"/>
    <cellStyle name="Buena 15" xfId="726" xr:uid="{00000000-0005-0000-0000-0000D5020000}"/>
    <cellStyle name="Buena 16" xfId="727" xr:uid="{00000000-0005-0000-0000-0000D6020000}"/>
    <cellStyle name="Buena 17" xfId="728" xr:uid="{00000000-0005-0000-0000-0000D7020000}"/>
    <cellStyle name="Buena 2" xfId="729" xr:uid="{00000000-0005-0000-0000-0000D8020000}"/>
    <cellStyle name="Buena 2 2" xfId="730" xr:uid="{00000000-0005-0000-0000-0000D9020000}"/>
    <cellStyle name="Buena 2 3" xfId="731" xr:uid="{00000000-0005-0000-0000-0000DA020000}"/>
    <cellStyle name="Buena 2 4" xfId="732" xr:uid="{00000000-0005-0000-0000-0000DB020000}"/>
    <cellStyle name="Buena 2 5" xfId="733" xr:uid="{00000000-0005-0000-0000-0000DC020000}"/>
    <cellStyle name="Buena 2 6" xfId="734" xr:uid="{00000000-0005-0000-0000-0000DD020000}"/>
    <cellStyle name="Buena 2 7" xfId="735" xr:uid="{00000000-0005-0000-0000-0000DE020000}"/>
    <cellStyle name="Buena 2 8" xfId="736" xr:uid="{00000000-0005-0000-0000-0000DF020000}"/>
    <cellStyle name="Buena 2 9" xfId="737" xr:uid="{00000000-0005-0000-0000-0000E0020000}"/>
    <cellStyle name="Buena 3" xfId="738" xr:uid="{00000000-0005-0000-0000-0000E1020000}"/>
    <cellStyle name="Buena 4" xfId="739" xr:uid="{00000000-0005-0000-0000-0000E2020000}"/>
    <cellStyle name="Buena 5" xfId="740" xr:uid="{00000000-0005-0000-0000-0000E3020000}"/>
    <cellStyle name="Buena 6" xfId="741" xr:uid="{00000000-0005-0000-0000-0000E4020000}"/>
    <cellStyle name="Buena 7" xfId="742" xr:uid="{00000000-0005-0000-0000-0000E5020000}"/>
    <cellStyle name="Buena 8" xfId="743" xr:uid="{00000000-0005-0000-0000-0000E6020000}"/>
    <cellStyle name="Buena 9" xfId="744" xr:uid="{00000000-0005-0000-0000-0000E7020000}"/>
    <cellStyle name="Cabecera 1" xfId="745" xr:uid="{00000000-0005-0000-0000-0000E8020000}"/>
    <cellStyle name="Cabecera 2" xfId="746" xr:uid="{00000000-0005-0000-0000-0000E9020000}"/>
    <cellStyle name="Cálculo 10" xfId="747" xr:uid="{00000000-0005-0000-0000-0000EA020000}"/>
    <cellStyle name="Cálculo 11" xfId="748" xr:uid="{00000000-0005-0000-0000-0000EB020000}"/>
    <cellStyle name="Cálculo 12" xfId="749" xr:uid="{00000000-0005-0000-0000-0000EC020000}"/>
    <cellStyle name="Cálculo 13" xfId="750" xr:uid="{00000000-0005-0000-0000-0000ED020000}"/>
    <cellStyle name="Cálculo 14" xfId="751" xr:uid="{00000000-0005-0000-0000-0000EE020000}"/>
    <cellStyle name="Cálculo 15" xfId="752" xr:uid="{00000000-0005-0000-0000-0000EF020000}"/>
    <cellStyle name="Cálculo 16" xfId="753" xr:uid="{00000000-0005-0000-0000-0000F0020000}"/>
    <cellStyle name="Cálculo 17" xfId="754" xr:uid="{00000000-0005-0000-0000-0000F1020000}"/>
    <cellStyle name="Cálculo 2" xfId="755" xr:uid="{00000000-0005-0000-0000-0000F2020000}"/>
    <cellStyle name="Cálculo 2 2" xfId="756" xr:uid="{00000000-0005-0000-0000-0000F3020000}"/>
    <cellStyle name="Cálculo 2 3" xfId="757" xr:uid="{00000000-0005-0000-0000-0000F4020000}"/>
    <cellStyle name="Cálculo 2 4" xfId="758" xr:uid="{00000000-0005-0000-0000-0000F5020000}"/>
    <cellStyle name="Cálculo 2 5" xfId="759" xr:uid="{00000000-0005-0000-0000-0000F6020000}"/>
    <cellStyle name="Cálculo 2 6" xfId="760" xr:uid="{00000000-0005-0000-0000-0000F7020000}"/>
    <cellStyle name="Cálculo 2 7" xfId="761" xr:uid="{00000000-0005-0000-0000-0000F8020000}"/>
    <cellStyle name="Cálculo 2 8" xfId="762" xr:uid="{00000000-0005-0000-0000-0000F9020000}"/>
    <cellStyle name="Cálculo 2 9" xfId="763" xr:uid="{00000000-0005-0000-0000-0000FA020000}"/>
    <cellStyle name="Cálculo 3" xfId="764" xr:uid="{00000000-0005-0000-0000-0000FB020000}"/>
    <cellStyle name="Cálculo 4" xfId="765" xr:uid="{00000000-0005-0000-0000-0000FC020000}"/>
    <cellStyle name="Cálculo 5" xfId="766" xr:uid="{00000000-0005-0000-0000-0000FD020000}"/>
    <cellStyle name="Cálculo 6" xfId="767" xr:uid="{00000000-0005-0000-0000-0000FE020000}"/>
    <cellStyle name="Cálculo 7" xfId="768" xr:uid="{00000000-0005-0000-0000-0000FF020000}"/>
    <cellStyle name="Cálculo 8" xfId="769" xr:uid="{00000000-0005-0000-0000-000000030000}"/>
    <cellStyle name="Cálculo 9" xfId="770" xr:uid="{00000000-0005-0000-0000-000001030000}"/>
    <cellStyle name="Celda de comprobación 10" xfId="771" xr:uid="{00000000-0005-0000-0000-000002030000}"/>
    <cellStyle name="Celda de comprobación 11" xfId="772" xr:uid="{00000000-0005-0000-0000-000003030000}"/>
    <cellStyle name="Celda de comprobación 12" xfId="773" xr:uid="{00000000-0005-0000-0000-000004030000}"/>
    <cellStyle name="Celda de comprobación 13" xfId="774" xr:uid="{00000000-0005-0000-0000-000005030000}"/>
    <cellStyle name="Celda de comprobación 14" xfId="775" xr:uid="{00000000-0005-0000-0000-000006030000}"/>
    <cellStyle name="Celda de comprobación 15" xfId="776" xr:uid="{00000000-0005-0000-0000-000007030000}"/>
    <cellStyle name="Celda de comprobación 16" xfId="777" xr:uid="{00000000-0005-0000-0000-000008030000}"/>
    <cellStyle name="Celda de comprobación 17" xfId="778" xr:uid="{00000000-0005-0000-0000-000009030000}"/>
    <cellStyle name="Celda de comprobación 2" xfId="779" xr:uid="{00000000-0005-0000-0000-00000A030000}"/>
    <cellStyle name="Celda de comprobación 2 2" xfId="780" xr:uid="{00000000-0005-0000-0000-00000B030000}"/>
    <cellStyle name="Celda de comprobación 2 3" xfId="781" xr:uid="{00000000-0005-0000-0000-00000C030000}"/>
    <cellStyle name="Celda de comprobación 2 4" xfId="782" xr:uid="{00000000-0005-0000-0000-00000D030000}"/>
    <cellStyle name="Celda de comprobación 2 5" xfId="783" xr:uid="{00000000-0005-0000-0000-00000E030000}"/>
    <cellStyle name="Celda de comprobación 2 6" xfId="784" xr:uid="{00000000-0005-0000-0000-00000F030000}"/>
    <cellStyle name="Celda de comprobación 2 7" xfId="785" xr:uid="{00000000-0005-0000-0000-000010030000}"/>
    <cellStyle name="Celda de comprobación 2 8" xfId="786" xr:uid="{00000000-0005-0000-0000-000011030000}"/>
    <cellStyle name="Celda de comprobación 2 9" xfId="787" xr:uid="{00000000-0005-0000-0000-000012030000}"/>
    <cellStyle name="Celda de comprobación 3" xfId="788" xr:uid="{00000000-0005-0000-0000-000013030000}"/>
    <cellStyle name="Celda de comprobación 4" xfId="789" xr:uid="{00000000-0005-0000-0000-000014030000}"/>
    <cellStyle name="Celda de comprobación 5" xfId="790" xr:uid="{00000000-0005-0000-0000-000015030000}"/>
    <cellStyle name="Celda de comprobación 6" xfId="791" xr:uid="{00000000-0005-0000-0000-000016030000}"/>
    <cellStyle name="Celda de comprobación 7" xfId="792" xr:uid="{00000000-0005-0000-0000-000017030000}"/>
    <cellStyle name="Celda de comprobación 8" xfId="793" xr:uid="{00000000-0005-0000-0000-000018030000}"/>
    <cellStyle name="Celda de comprobación 9" xfId="794" xr:uid="{00000000-0005-0000-0000-000019030000}"/>
    <cellStyle name="Celda vinculada 10" xfId="795" xr:uid="{00000000-0005-0000-0000-00001A030000}"/>
    <cellStyle name="Celda vinculada 11" xfId="796" xr:uid="{00000000-0005-0000-0000-00001B030000}"/>
    <cellStyle name="Celda vinculada 12" xfId="797" xr:uid="{00000000-0005-0000-0000-00001C030000}"/>
    <cellStyle name="Celda vinculada 13" xfId="798" xr:uid="{00000000-0005-0000-0000-00001D030000}"/>
    <cellStyle name="Celda vinculada 14" xfId="799" xr:uid="{00000000-0005-0000-0000-00001E030000}"/>
    <cellStyle name="Celda vinculada 15" xfId="800" xr:uid="{00000000-0005-0000-0000-00001F030000}"/>
    <cellStyle name="Celda vinculada 16" xfId="801" xr:uid="{00000000-0005-0000-0000-000020030000}"/>
    <cellStyle name="Celda vinculada 17" xfId="802" xr:uid="{00000000-0005-0000-0000-000021030000}"/>
    <cellStyle name="Celda vinculada 2" xfId="803" xr:uid="{00000000-0005-0000-0000-000022030000}"/>
    <cellStyle name="Celda vinculada 2 2" xfId="804" xr:uid="{00000000-0005-0000-0000-000023030000}"/>
    <cellStyle name="Celda vinculada 2 3" xfId="805" xr:uid="{00000000-0005-0000-0000-000024030000}"/>
    <cellStyle name="Celda vinculada 2 4" xfId="806" xr:uid="{00000000-0005-0000-0000-000025030000}"/>
    <cellStyle name="Celda vinculada 2 5" xfId="807" xr:uid="{00000000-0005-0000-0000-000026030000}"/>
    <cellStyle name="Celda vinculada 2 6" xfId="808" xr:uid="{00000000-0005-0000-0000-000027030000}"/>
    <cellStyle name="Celda vinculada 2 7" xfId="809" xr:uid="{00000000-0005-0000-0000-000028030000}"/>
    <cellStyle name="Celda vinculada 2 8" xfId="810" xr:uid="{00000000-0005-0000-0000-000029030000}"/>
    <cellStyle name="Celda vinculada 2 9" xfId="811" xr:uid="{00000000-0005-0000-0000-00002A030000}"/>
    <cellStyle name="Celda vinculada 3" xfId="812" xr:uid="{00000000-0005-0000-0000-00002B030000}"/>
    <cellStyle name="Celda vinculada 4" xfId="813" xr:uid="{00000000-0005-0000-0000-00002C030000}"/>
    <cellStyle name="Celda vinculada 5" xfId="814" xr:uid="{00000000-0005-0000-0000-00002D030000}"/>
    <cellStyle name="Celda vinculada 6" xfId="815" xr:uid="{00000000-0005-0000-0000-00002E030000}"/>
    <cellStyle name="Celda vinculada 7" xfId="816" xr:uid="{00000000-0005-0000-0000-00002F030000}"/>
    <cellStyle name="Celda vinculada 8" xfId="817" xr:uid="{00000000-0005-0000-0000-000030030000}"/>
    <cellStyle name="Celda vinculada 9" xfId="818" xr:uid="{00000000-0005-0000-0000-000031030000}"/>
    <cellStyle name="Encabezado 4 10" xfId="819" xr:uid="{00000000-0005-0000-0000-000032030000}"/>
    <cellStyle name="Encabezado 4 11" xfId="820" xr:uid="{00000000-0005-0000-0000-000033030000}"/>
    <cellStyle name="Encabezado 4 12" xfId="821" xr:uid="{00000000-0005-0000-0000-000034030000}"/>
    <cellStyle name="Encabezado 4 13" xfId="822" xr:uid="{00000000-0005-0000-0000-000035030000}"/>
    <cellStyle name="Encabezado 4 14" xfId="823" xr:uid="{00000000-0005-0000-0000-000036030000}"/>
    <cellStyle name="Encabezado 4 15" xfId="824" xr:uid="{00000000-0005-0000-0000-000037030000}"/>
    <cellStyle name="Encabezado 4 16" xfId="825" xr:uid="{00000000-0005-0000-0000-000038030000}"/>
    <cellStyle name="Encabezado 4 17" xfId="826" xr:uid="{00000000-0005-0000-0000-000039030000}"/>
    <cellStyle name="Encabezado 4 2" xfId="827" xr:uid="{00000000-0005-0000-0000-00003A030000}"/>
    <cellStyle name="Encabezado 4 2 2" xfId="828" xr:uid="{00000000-0005-0000-0000-00003B030000}"/>
    <cellStyle name="Encabezado 4 2 3" xfId="829" xr:uid="{00000000-0005-0000-0000-00003C030000}"/>
    <cellStyle name="Encabezado 4 2 4" xfId="830" xr:uid="{00000000-0005-0000-0000-00003D030000}"/>
    <cellStyle name="Encabezado 4 2 5" xfId="831" xr:uid="{00000000-0005-0000-0000-00003E030000}"/>
    <cellStyle name="Encabezado 4 2 6" xfId="832" xr:uid="{00000000-0005-0000-0000-00003F030000}"/>
    <cellStyle name="Encabezado 4 2 7" xfId="833" xr:uid="{00000000-0005-0000-0000-000040030000}"/>
    <cellStyle name="Encabezado 4 2 8" xfId="834" xr:uid="{00000000-0005-0000-0000-000041030000}"/>
    <cellStyle name="Encabezado 4 2 9" xfId="835" xr:uid="{00000000-0005-0000-0000-000042030000}"/>
    <cellStyle name="Encabezado 4 3" xfId="836" xr:uid="{00000000-0005-0000-0000-000043030000}"/>
    <cellStyle name="Encabezado 4 4" xfId="837" xr:uid="{00000000-0005-0000-0000-000044030000}"/>
    <cellStyle name="Encabezado 4 5" xfId="838" xr:uid="{00000000-0005-0000-0000-000045030000}"/>
    <cellStyle name="Encabezado 4 6" xfId="839" xr:uid="{00000000-0005-0000-0000-000046030000}"/>
    <cellStyle name="Encabezado 4 7" xfId="840" xr:uid="{00000000-0005-0000-0000-000047030000}"/>
    <cellStyle name="Encabezado 4 8" xfId="841" xr:uid="{00000000-0005-0000-0000-000048030000}"/>
    <cellStyle name="Encabezado 4 9" xfId="842" xr:uid="{00000000-0005-0000-0000-000049030000}"/>
    <cellStyle name="Énfasis1 10" xfId="843" xr:uid="{00000000-0005-0000-0000-00004A030000}"/>
    <cellStyle name="Énfasis1 11" xfId="844" xr:uid="{00000000-0005-0000-0000-00004B030000}"/>
    <cellStyle name="Énfasis1 12" xfId="845" xr:uid="{00000000-0005-0000-0000-00004C030000}"/>
    <cellStyle name="Énfasis1 13" xfId="846" xr:uid="{00000000-0005-0000-0000-00004D030000}"/>
    <cellStyle name="Énfasis1 14" xfId="847" xr:uid="{00000000-0005-0000-0000-00004E030000}"/>
    <cellStyle name="Énfasis1 15" xfId="848" xr:uid="{00000000-0005-0000-0000-00004F030000}"/>
    <cellStyle name="Énfasis1 16" xfId="849" xr:uid="{00000000-0005-0000-0000-000050030000}"/>
    <cellStyle name="Énfasis1 17" xfId="850" xr:uid="{00000000-0005-0000-0000-000051030000}"/>
    <cellStyle name="Énfasis1 2" xfId="851" xr:uid="{00000000-0005-0000-0000-000052030000}"/>
    <cellStyle name="Énfasis1 2 2" xfId="852" xr:uid="{00000000-0005-0000-0000-000053030000}"/>
    <cellStyle name="Énfasis1 2 3" xfId="853" xr:uid="{00000000-0005-0000-0000-000054030000}"/>
    <cellStyle name="Énfasis1 2 4" xfId="854" xr:uid="{00000000-0005-0000-0000-000055030000}"/>
    <cellStyle name="Énfasis1 2 5" xfId="855" xr:uid="{00000000-0005-0000-0000-000056030000}"/>
    <cellStyle name="Énfasis1 2 6" xfId="856" xr:uid="{00000000-0005-0000-0000-000057030000}"/>
    <cellStyle name="Énfasis1 2 7" xfId="857" xr:uid="{00000000-0005-0000-0000-000058030000}"/>
    <cellStyle name="Énfasis1 2 8" xfId="858" xr:uid="{00000000-0005-0000-0000-000059030000}"/>
    <cellStyle name="Énfasis1 2 9" xfId="859" xr:uid="{00000000-0005-0000-0000-00005A030000}"/>
    <cellStyle name="Énfasis1 3" xfId="860" xr:uid="{00000000-0005-0000-0000-00005B030000}"/>
    <cellStyle name="Énfasis1 4" xfId="861" xr:uid="{00000000-0005-0000-0000-00005C030000}"/>
    <cellStyle name="Énfasis1 5" xfId="862" xr:uid="{00000000-0005-0000-0000-00005D030000}"/>
    <cellStyle name="Énfasis1 6" xfId="863" xr:uid="{00000000-0005-0000-0000-00005E030000}"/>
    <cellStyle name="Énfasis1 7" xfId="864" xr:uid="{00000000-0005-0000-0000-00005F030000}"/>
    <cellStyle name="Énfasis1 8" xfId="865" xr:uid="{00000000-0005-0000-0000-000060030000}"/>
    <cellStyle name="Énfasis1 9" xfId="866" xr:uid="{00000000-0005-0000-0000-000061030000}"/>
    <cellStyle name="Énfasis2 10" xfId="867" xr:uid="{00000000-0005-0000-0000-000062030000}"/>
    <cellStyle name="Énfasis2 11" xfId="868" xr:uid="{00000000-0005-0000-0000-000063030000}"/>
    <cellStyle name="Énfasis2 12" xfId="869" xr:uid="{00000000-0005-0000-0000-000064030000}"/>
    <cellStyle name="Énfasis2 13" xfId="870" xr:uid="{00000000-0005-0000-0000-000065030000}"/>
    <cellStyle name="Énfasis2 14" xfId="871" xr:uid="{00000000-0005-0000-0000-000066030000}"/>
    <cellStyle name="Énfasis2 15" xfId="872" xr:uid="{00000000-0005-0000-0000-000067030000}"/>
    <cellStyle name="Énfasis2 16" xfId="873" xr:uid="{00000000-0005-0000-0000-000068030000}"/>
    <cellStyle name="Énfasis2 17" xfId="874" xr:uid="{00000000-0005-0000-0000-000069030000}"/>
    <cellStyle name="Énfasis2 2" xfId="875" xr:uid="{00000000-0005-0000-0000-00006A030000}"/>
    <cellStyle name="Énfasis2 2 2" xfId="876" xr:uid="{00000000-0005-0000-0000-00006B030000}"/>
    <cellStyle name="Énfasis2 2 3" xfId="877" xr:uid="{00000000-0005-0000-0000-00006C030000}"/>
    <cellStyle name="Énfasis2 2 4" xfId="878" xr:uid="{00000000-0005-0000-0000-00006D030000}"/>
    <cellStyle name="Énfasis2 2 5" xfId="879" xr:uid="{00000000-0005-0000-0000-00006E030000}"/>
    <cellStyle name="Énfasis2 2 6" xfId="880" xr:uid="{00000000-0005-0000-0000-00006F030000}"/>
    <cellStyle name="Énfasis2 2 7" xfId="881" xr:uid="{00000000-0005-0000-0000-000070030000}"/>
    <cellStyle name="Énfasis2 2 8" xfId="882" xr:uid="{00000000-0005-0000-0000-000071030000}"/>
    <cellStyle name="Énfasis2 2 9" xfId="883" xr:uid="{00000000-0005-0000-0000-000072030000}"/>
    <cellStyle name="Énfasis2 3" xfId="884" xr:uid="{00000000-0005-0000-0000-000073030000}"/>
    <cellStyle name="Énfasis2 4" xfId="885" xr:uid="{00000000-0005-0000-0000-000074030000}"/>
    <cellStyle name="Énfasis2 5" xfId="886" xr:uid="{00000000-0005-0000-0000-000075030000}"/>
    <cellStyle name="Énfasis2 6" xfId="887" xr:uid="{00000000-0005-0000-0000-000076030000}"/>
    <cellStyle name="Énfasis2 7" xfId="888" xr:uid="{00000000-0005-0000-0000-000077030000}"/>
    <cellStyle name="Énfasis2 8" xfId="889" xr:uid="{00000000-0005-0000-0000-000078030000}"/>
    <cellStyle name="Énfasis2 9" xfId="890" xr:uid="{00000000-0005-0000-0000-000079030000}"/>
    <cellStyle name="Énfasis3 10" xfId="891" xr:uid="{00000000-0005-0000-0000-00007A030000}"/>
    <cellStyle name="Énfasis3 11" xfId="892" xr:uid="{00000000-0005-0000-0000-00007B030000}"/>
    <cellStyle name="Énfasis3 12" xfId="893" xr:uid="{00000000-0005-0000-0000-00007C030000}"/>
    <cellStyle name="Énfasis3 13" xfId="894" xr:uid="{00000000-0005-0000-0000-00007D030000}"/>
    <cellStyle name="Énfasis3 14" xfId="895" xr:uid="{00000000-0005-0000-0000-00007E030000}"/>
    <cellStyle name="Énfasis3 15" xfId="896" xr:uid="{00000000-0005-0000-0000-00007F030000}"/>
    <cellStyle name="Énfasis3 16" xfId="897" xr:uid="{00000000-0005-0000-0000-000080030000}"/>
    <cellStyle name="Énfasis3 17" xfId="898" xr:uid="{00000000-0005-0000-0000-000081030000}"/>
    <cellStyle name="Énfasis3 2" xfId="899" xr:uid="{00000000-0005-0000-0000-000082030000}"/>
    <cellStyle name="Énfasis3 2 2" xfId="900" xr:uid="{00000000-0005-0000-0000-000083030000}"/>
    <cellStyle name="Énfasis3 2 3" xfId="901" xr:uid="{00000000-0005-0000-0000-000084030000}"/>
    <cellStyle name="Énfasis3 2 4" xfId="902" xr:uid="{00000000-0005-0000-0000-000085030000}"/>
    <cellStyle name="Énfasis3 2 5" xfId="903" xr:uid="{00000000-0005-0000-0000-000086030000}"/>
    <cellStyle name="Énfasis3 2 6" xfId="904" xr:uid="{00000000-0005-0000-0000-000087030000}"/>
    <cellStyle name="Énfasis3 2 7" xfId="905" xr:uid="{00000000-0005-0000-0000-000088030000}"/>
    <cellStyle name="Énfasis3 2 8" xfId="906" xr:uid="{00000000-0005-0000-0000-000089030000}"/>
    <cellStyle name="Énfasis3 2 9" xfId="907" xr:uid="{00000000-0005-0000-0000-00008A030000}"/>
    <cellStyle name="Énfasis3 3" xfId="908" xr:uid="{00000000-0005-0000-0000-00008B030000}"/>
    <cellStyle name="Énfasis3 4" xfId="909" xr:uid="{00000000-0005-0000-0000-00008C030000}"/>
    <cellStyle name="Énfasis3 5" xfId="910" xr:uid="{00000000-0005-0000-0000-00008D030000}"/>
    <cellStyle name="Énfasis3 6" xfId="911" xr:uid="{00000000-0005-0000-0000-00008E030000}"/>
    <cellStyle name="Énfasis3 7" xfId="912" xr:uid="{00000000-0005-0000-0000-00008F030000}"/>
    <cellStyle name="Énfasis3 8" xfId="913" xr:uid="{00000000-0005-0000-0000-000090030000}"/>
    <cellStyle name="Énfasis3 9" xfId="914" xr:uid="{00000000-0005-0000-0000-000091030000}"/>
    <cellStyle name="Énfasis4 10" xfId="915" xr:uid="{00000000-0005-0000-0000-000092030000}"/>
    <cellStyle name="Énfasis4 11" xfId="916" xr:uid="{00000000-0005-0000-0000-000093030000}"/>
    <cellStyle name="Énfasis4 12" xfId="917" xr:uid="{00000000-0005-0000-0000-000094030000}"/>
    <cellStyle name="Énfasis4 13" xfId="918" xr:uid="{00000000-0005-0000-0000-000095030000}"/>
    <cellStyle name="Énfasis4 14" xfId="919" xr:uid="{00000000-0005-0000-0000-000096030000}"/>
    <cellStyle name="Énfasis4 15" xfId="920" xr:uid="{00000000-0005-0000-0000-000097030000}"/>
    <cellStyle name="Énfasis4 16" xfId="921" xr:uid="{00000000-0005-0000-0000-000098030000}"/>
    <cellStyle name="Énfasis4 17" xfId="922" xr:uid="{00000000-0005-0000-0000-000099030000}"/>
    <cellStyle name="Énfasis4 2" xfId="923" xr:uid="{00000000-0005-0000-0000-00009A030000}"/>
    <cellStyle name="Énfasis4 2 2" xfId="924" xr:uid="{00000000-0005-0000-0000-00009B030000}"/>
    <cellStyle name="Énfasis4 2 3" xfId="925" xr:uid="{00000000-0005-0000-0000-00009C030000}"/>
    <cellStyle name="Énfasis4 2 4" xfId="926" xr:uid="{00000000-0005-0000-0000-00009D030000}"/>
    <cellStyle name="Énfasis4 2 5" xfId="927" xr:uid="{00000000-0005-0000-0000-00009E030000}"/>
    <cellStyle name="Énfasis4 2 6" xfId="928" xr:uid="{00000000-0005-0000-0000-00009F030000}"/>
    <cellStyle name="Énfasis4 2 7" xfId="929" xr:uid="{00000000-0005-0000-0000-0000A0030000}"/>
    <cellStyle name="Énfasis4 2 8" xfId="930" xr:uid="{00000000-0005-0000-0000-0000A1030000}"/>
    <cellStyle name="Énfasis4 2 9" xfId="931" xr:uid="{00000000-0005-0000-0000-0000A2030000}"/>
    <cellStyle name="Énfasis4 3" xfId="932" xr:uid="{00000000-0005-0000-0000-0000A3030000}"/>
    <cellStyle name="Énfasis4 4" xfId="933" xr:uid="{00000000-0005-0000-0000-0000A4030000}"/>
    <cellStyle name="Énfasis4 5" xfId="934" xr:uid="{00000000-0005-0000-0000-0000A5030000}"/>
    <cellStyle name="Énfasis4 6" xfId="935" xr:uid="{00000000-0005-0000-0000-0000A6030000}"/>
    <cellStyle name="Énfasis4 7" xfId="936" xr:uid="{00000000-0005-0000-0000-0000A7030000}"/>
    <cellStyle name="Énfasis4 8" xfId="937" xr:uid="{00000000-0005-0000-0000-0000A8030000}"/>
    <cellStyle name="Énfasis4 9" xfId="938" xr:uid="{00000000-0005-0000-0000-0000A9030000}"/>
    <cellStyle name="Énfasis5 10" xfId="939" xr:uid="{00000000-0005-0000-0000-0000AA030000}"/>
    <cellStyle name="Énfasis5 11" xfId="940" xr:uid="{00000000-0005-0000-0000-0000AB030000}"/>
    <cellStyle name="Énfasis5 12" xfId="941" xr:uid="{00000000-0005-0000-0000-0000AC030000}"/>
    <cellStyle name="Énfasis5 13" xfId="942" xr:uid="{00000000-0005-0000-0000-0000AD030000}"/>
    <cellStyle name="Énfasis5 14" xfId="943" xr:uid="{00000000-0005-0000-0000-0000AE030000}"/>
    <cellStyle name="Énfasis5 15" xfId="944" xr:uid="{00000000-0005-0000-0000-0000AF030000}"/>
    <cellStyle name="Énfasis5 16" xfId="945" xr:uid="{00000000-0005-0000-0000-0000B0030000}"/>
    <cellStyle name="Énfasis5 17" xfId="946" xr:uid="{00000000-0005-0000-0000-0000B1030000}"/>
    <cellStyle name="Énfasis5 2" xfId="947" xr:uid="{00000000-0005-0000-0000-0000B2030000}"/>
    <cellStyle name="Énfasis5 2 2" xfId="948" xr:uid="{00000000-0005-0000-0000-0000B3030000}"/>
    <cellStyle name="Énfasis5 2 3" xfId="949" xr:uid="{00000000-0005-0000-0000-0000B4030000}"/>
    <cellStyle name="Énfasis5 2 4" xfId="950" xr:uid="{00000000-0005-0000-0000-0000B5030000}"/>
    <cellStyle name="Énfasis5 2 5" xfId="951" xr:uid="{00000000-0005-0000-0000-0000B6030000}"/>
    <cellStyle name="Énfasis5 2 6" xfId="952" xr:uid="{00000000-0005-0000-0000-0000B7030000}"/>
    <cellStyle name="Énfasis5 2 7" xfId="953" xr:uid="{00000000-0005-0000-0000-0000B8030000}"/>
    <cellStyle name="Énfasis5 2 8" xfId="954" xr:uid="{00000000-0005-0000-0000-0000B9030000}"/>
    <cellStyle name="Énfasis5 2 9" xfId="955" xr:uid="{00000000-0005-0000-0000-0000BA030000}"/>
    <cellStyle name="Énfasis5 3" xfId="956" xr:uid="{00000000-0005-0000-0000-0000BB030000}"/>
    <cellStyle name="Énfasis5 4" xfId="957" xr:uid="{00000000-0005-0000-0000-0000BC030000}"/>
    <cellStyle name="Énfasis5 5" xfId="958" xr:uid="{00000000-0005-0000-0000-0000BD030000}"/>
    <cellStyle name="Énfasis5 6" xfId="959" xr:uid="{00000000-0005-0000-0000-0000BE030000}"/>
    <cellStyle name="Énfasis5 7" xfId="960" xr:uid="{00000000-0005-0000-0000-0000BF030000}"/>
    <cellStyle name="Énfasis5 8" xfId="961" xr:uid="{00000000-0005-0000-0000-0000C0030000}"/>
    <cellStyle name="Énfasis5 9" xfId="962" xr:uid="{00000000-0005-0000-0000-0000C1030000}"/>
    <cellStyle name="Énfasis6 10" xfId="963" xr:uid="{00000000-0005-0000-0000-0000C2030000}"/>
    <cellStyle name="Énfasis6 11" xfId="964" xr:uid="{00000000-0005-0000-0000-0000C3030000}"/>
    <cellStyle name="Énfasis6 12" xfId="965" xr:uid="{00000000-0005-0000-0000-0000C4030000}"/>
    <cellStyle name="Énfasis6 13" xfId="966" xr:uid="{00000000-0005-0000-0000-0000C5030000}"/>
    <cellStyle name="Énfasis6 14" xfId="967" xr:uid="{00000000-0005-0000-0000-0000C6030000}"/>
    <cellStyle name="Énfasis6 15" xfId="968" xr:uid="{00000000-0005-0000-0000-0000C7030000}"/>
    <cellStyle name="Énfasis6 16" xfId="969" xr:uid="{00000000-0005-0000-0000-0000C8030000}"/>
    <cellStyle name="Énfasis6 17" xfId="970" xr:uid="{00000000-0005-0000-0000-0000C9030000}"/>
    <cellStyle name="Énfasis6 2" xfId="971" xr:uid="{00000000-0005-0000-0000-0000CA030000}"/>
    <cellStyle name="Énfasis6 2 2" xfId="972" xr:uid="{00000000-0005-0000-0000-0000CB030000}"/>
    <cellStyle name="Énfasis6 2 3" xfId="973" xr:uid="{00000000-0005-0000-0000-0000CC030000}"/>
    <cellStyle name="Énfasis6 2 4" xfId="974" xr:uid="{00000000-0005-0000-0000-0000CD030000}"/>
    <cellStyle name="Énfasis6 2 5" xfId="975" xr:uid="{00000000-0005-0000-0000-0000CE030000}"/>
    <cellStyle name="Énfasis6 2 6" xfId="976" xr:uid="{00000000-0005-0000-0000-0000CF030000}"/>
    <cellStyle name="Énfasis6 2 7" xfId="977" xr:uid="{00000000-0005-0000-0000-0000D0030000}"/>
    <cellStyle name="Énfasis6 2 8" xfId="978" xr:uid="{00000000-0005-0000-0000-0000D1030000}"/>
    <cellStyle name="Énfasis6 2 9" xfId="979" xr:uid="{00000000-0005-0000-0000-0000D2030000}"/>
    <cellStyle name="Énfasis6 3" xfId="980" xr:uid="{00000000-0005-0000-0000-0000D3030000}"/>
    <cellStyle name="Énfasis6 4" xfId="981" xr:uid="{00000000-0005-0000-0000-0000D4030000}"/>
    <cellStyle name="Énfasis6 5" xfId="982" xr:uid="{00000000-0005-0000-0000-0000D5030000}"/>
    <cellStyle name="Énfasis6 6" xfId="983" xr:uid="{00000000-0005-0000-0000-0000D6030000}"/>
    <cellStyle name="Énfasis6 7" xfId="984" xr:uid="{00000000-0005-0000-0000-0000D7030000}"/>
    <cellStyle name="Énfasis6 8" xfId="985" xr:uid="{00000000-0005-0000-0000-0000D8030000}"/>
    <cellStyle name="Énfasis6 9" xfId="986" xr:uid="{00000000-0005-0000-0000-0000D9030000}"/>
    <cellStyle name="Entrada 10" xfId="987" xr:uid="{00000000-0005-0000-0000-0000DA030000}"/>
    <cellStyle name="Entrada 11" xfId="988" xr:uid="{00000000-0005-0000-0000-0000DB030000}"/>
    <cellStyle name="Entrada 12" xfId="989" xr:uid="{00000000-0005-0000-0000-0000DC030000}"/>
    <cellStyle name="Entrada 13" xfId="990" xr:uid="{00000000-0005-0000-0000-0000DD030000}"/>
    <cellStyle name="Entrada 14" xfId="991" xr:uid="{00000000-0005-0000-0000-0000DE030000}"/>
    <cellStyle name="Entrada 15" xfId="992" xr:uid="{00000000-0005-0000-0000-0000DF030000}"/>
    <cellStyle name="Entrada 16" xfId="993" xr:uid="{00000000-0005-0000-0000-0000E0030000}"/>
    <cellStyle name="Entrada 17" xfId="994" xr:uid="{00000000-0005-0000-0000-0000E1030000}"/>
    <cellStyle name="Entrada 2" xfId="995" xr:uid="{00000000-0005-0000-0000-0000E2030000}"/>
    <cellStyle name="Entrada 2 2" xfId="996" xr:uid="{00000000-0005-0000-0000-0000E3030000}"/>
    <cellStyle name="Entrada 2 3" xfId="997" xr:uid="{00000000-0005-0000-0000-0000E4030000}"/>
    <cellStyle name="Entrada 2 4" xfId="998" xr:uid="{00000000-0005-0000-0000-0000E5030000}"/>
    <cellStyle name="Entrada 2 5" xfId="999" xr:uid="{00000000-0005-0000-0000-0000E6030000}"/>
    <cellStyle name="Entrada 2 6" xfId="1000" xr:uid="{00000000-0005-0000-0000-0000E7030000}"/>
    <cellStyle name="Entrada 2 7" xfId="1001" xr:uid="{00000000-0005-0000-0000-0000E8030000}"/>
    <cellStyle name="Entrada 2 8" xfId="1002" xr:uid="{00000000-0005-0000-0000-0000E9030000}"/>
    <cellStyle name="Entrada 2 9" xfId="1003" xr:uid="{00000000-0005-0000-0000-0000EA030000}"/>
    <cellStyle name="Entrada 3" xfId="1004" xr:uid="{00000000-0005-0000-0000-0000EB030000}"/>
    <cellStyle name="Entrada 4" xfId="1005" xr:uid="{00000000-0005-0000-0000-0000EC030000}"/>
    <cellStyle name="Entrada 5" xfId="1006" xr:uid="{00000000-0005-0000-0000-0000ED030000}"/>
    <cellStyle name="Entrada 6" xfId="1007" xr:uid="{00000000-0005-0000-0000-0000EE030000}"/>
    <cellStyle name="Entrada 7" xfId="1008" xr:uid="{00000000-0005-0000-0000-0000EF030000}"/>
    <cellStyle name="Entrada 8" xfId="1009" xr:uid="{00000000-0005-0000-0000-0000F0030000}"/>
    <cellStyle name="Entrada 9" xfId="1010" xr:uid="{00000000-0005-0000-0000-0000F1030000}"/>
    <cellStyle name="Euro" xfId="1011" xr:uid="{00000000-0005-0000-0000-0000F2030000}"/>
    <cellStyle name="Fecha" xfId="1012" xr:uid="{00000000-0005-0000-0000-0000F3030000}"/>
    <cellStyle name="Fecha 2" xfId="1013" xr:uid="{00000000-0005-0000-0000-0000F4030000}"/>
    <cellStyle name="Fecha 2 2" xfId="1014" xr:uid="{00000000-0005-0000-0000-0000F5030000}"/>
    <cellStyle name="Fecha 3" xfId="1015" xr:uid="{00000000-0005-0000-0000-0000F6030000}"/>
    <cellStyle name="Fecha 3 2" xfId="1016" xr:uid="{00000000-0005-0000-0000-0000F7030000}"/>
    <cellStyle name="Fecha 4" xfId="1017" xr:uid="{00000000-0005-0000-0000-0000F8030000}"/>
    <cellStyle name="Fecha 4 2" xfId="1018" xr:uid="{00000000-0005-0000-0000-0000F9030000}"/>
    <cellStyle name="Fijo" xfId="1019" xr:uid="{00000000-0005-0000-0000-0000FA030000}"/>
    <cellStyle name="Fijo 2" xfId="1020" xr:uid="{00000000-0005-0000-0000-0000FB030000}"/>
    <cellStyle name="Fijo 2 2" xfId="1021" xr:uid="{00000000-0005-0000-0000-0000FC030000}"/>
    <cellStyle name="Fijo 3" xfId="1022" xr:uid="{00000000-0005-0000-0000-0000FD030000}"/>
    <cellStyle name="Fijo 3 2" xfId="1023" xr:uid="{00000000-0005-0000-0000-0000FE030000}"/>
    <cellStyle name="Fijo 4" xfId="1024" xr:uid="{00000000-0005-0000-0000-0000FF030000}"/>
    <cellStyle name="Fijo 4 2" xfId="1025" xr:uid="{00000000-0005-0000-0000-000000040000}"/>
    <cellStyle name="Hipervínculo" xfId="1026" builtinId="8"/>
    <cellStyle name="Incorrecto 10" xfId="1027" xr:uid="{00000000-0005-0000-0000-000002040000}"/>
    <cellStyle name="Incorrecto 11" xfId="1028" xr:uid="{00000000-0005-0000-0000-000003040000}"/>
    <cellStyle name="Incorrecto 12" xfId="1029" xr:uid="{00000000-0005-0000-0000-000004040000}"/>
    <cellStyle name="Incorrecto 13" xfId="1030" xr:uid="{00000000-0005-0000-0000-000005040000}"/>
    <cellStyle name="Incorrecto 14" xfId="1031" xr:uid="{00000000-0005-0000-0000-000006040000}"/>
    <cellStyle name="Incorrecto 15" xfId="1032" xr:uid="{00000000-0005-0000-0000-000007040000}"/>
    <cellStyle name="Incorrecto 16" xfId="1033" xr:uid="{00000000-0005-0000-0000-000008040000}"/>
    <cellStyle name="Incorrecto 17" xfId="1034" xr:uid="{00000000-0005-0000-0000-000009040000}"/>
    <cellStyle name="Incorrecto 2" xfId="1035" xr:uid="{00000000-0005-0000-0000-00000A040000}"/>
    <cellStyle name="Incorrecto 2 2" xfId="1036" xr:uid="{00000000-0005-0000-0000-00000B040000}"/>
    <cellStyle name="Incorrecto 2 3" xfId="1037" xr:uid="{00000000-0005-0000-0000-00000C040000}"/>
    <cellStyle name="Incorrecto 2 4" xfId="1038" xr:uid="{00000000-0005-0000-0000-00000D040000}"/>
    <cellStyle name="Incorrecto 2 5" xfId="1039" xr:uid="{00000000-0005-0000-0000-00000E040000}"/>
    <cellStyle name="Incorrecto 2 6" xfId="1040" xr:uid="{00000000-0005-0000-0000-00000F040000}"/>
    <cellStyle name="Incorrecto 2 7" xfId="1041" xr:uid="{00000000-0005-0000-0000-000010040000}"/>
    <cellStyle name="Incorrecto 2 8" xfId="1042" xr:uid="{00000000-0005-0000-0000-000011040000}"/>
    <cellStyle name="Incorrecto 2 9" xfId="1043" xr:uid="{00000000-0005-0000-0000-000012040000}"/>
    <cellStyle name="Incorrecto 3" xfId="1044" xr:uid="{00000000-0005-0000-0000-000013040000}"/>
    <cellStyle name="Incorrecto 4" xfId="1045" xr:uid="{00000000-0005-0000-0000-000014040000}"/>
    <cellStyle name="Incorrecto 5" xfId="1046" xr:uid="{00000000-0005-0000-0000-000015040000}"/>
    <cellStyle name="Incorrecto 6" xfId="1047" xr:uid="{00000000-0005-0000-0000-000016040000}"/>
    <cellStyle name="Incorrecto 7" xfId="1048" xr:uid="{00000000-0005-0000-0000-000017040000}"/>
    <cellStyle name="Incorrecto 8" xfId="1049" xr:uid="{00000000-0005-0000-0000-000018040000}"/>
    <cellStyle name="Incorrecto 9" xfId="1050" xr:uid="{00000000-0005-0000-0000-000019040000}"/>
    <cellStyle name="Millares 2" xfId="1051" xr:uid="{00000000-0005-0000-0000-00001A040000}"/>
    <cellStyle name="Millares 2 2" xfId="1052" xr:uid="{00000000-0005-0000-0000-00001B040000}"/>
    <cellStyle name="mio" xfId="1053" xr:uid="{00000000-0005-0000-0000-00001C040000}"/>
    <cellStyle name="Monetario" xfId="1054" xr:uid="{00000000-0005-0000-0000-00001D040000}"/>
    <cellStyle name="Monetario 2" xfId="1055" xr:uid="{00000000-0005-0000-0000-00001E040000}"/>
    <cellStyle name="Monetario 2 2" xfId="1056" xr:uid="{00000000-0005-0000-0000-00001F040000}"/>
    <cellStyle name="Monetario 3" xfId="1057" xr:uid="{00000000-0005-0000-0000-000020040000}"/>
    <cellStyle name="Monetario 3 2" xfId="1058" xr:uid="{00000000-0005-0000-0000-000021040000}"/>
    <cellStyle name="Monetario 4" xfId="1059" xr:uid="{00000000-0005-0000-0000-000022040000}"/>
    <cellStyle name="Monetario 4 2" xfId="1060" xr:uid="{00000000-0005-0000-0000-000023040000}"/>
    <cellStyle name="Monetario0" xfId="1061" xr:uid="{00000000-0005-0000-0000-000024040000}"/>
    <cellStyle name="Monetario0 2" xfId="1062" xr:uid="{00000000-0005-0000-0000-000025040000}"/>
    <cellStyle name="Monetario0 2 2" xfId="1063" xr:uid="{00000000-0005-0000-0000-000026040000}"/>
    <cellStyle name="Monetario0 3" xfId="1064" xr:uid="{00000000-0005-0000-0000-000027040000}"/>
    <cellStyle name="Monetario0 3 2" xfId="1065" xr:uid="{00000000-0005-0000-0000-000028040000}"/>
    <cellStyle name="Monetario0 4" xfId="1066" xr:uid="{00000000-0005-0000-0000-000029040000}"/>
    <cellStyle name="Monetario0 4 2" xfId="1067" xr:uid="{00000000-0005-0000-0000-00002A040000}"/>
    <cellStyle name="Neutral 10" xfId="1068" xr:uid="{00000000-0005-0000-0000-00002B040000}"/>
    <cellStyle name="Neutral 11" xfId="1069" xr:uid="{00000000-0005-0000-0000-00002C040000}"/>
    <cellStyle name="Neutral 12" xfId="1070" xr:uid="{00000000-0005-0000-0000-00002D040000}"/>
    <cellStyle name="Neutral 13" xfId="1071" xr:uid="{00000000-0005-0000-0000-00002E040000}"/>
    <cellStyle name="Neutral 14" xfId="1072" xr:uid="{00000000-0005-0000-0000-00002F040000}"/>
    <cellStyle name="Neutral 15" xfId="1073" xr:uid="{00000000-0005-0000-0000-000030040000}"/>
    <cellStyle name="Neutral 16" xfId="1074" xr:uid="{00000000-0005-0000-0000-000031040000}"/>
    <cellStyle name="Neutral 17" xfId="1075" xr:uid="{00000000-0005-0000-0000-000032040000}"/>
    <cellStyle name="Neutral 2" xfId="1076" xr:uid="{00000000-0005-0000-0000-000033040000}"/>
    <cellStyle name="Neutral 2 2" xfId="1077" xr:uid="{00000000-0005-0000-0000-000034040000}"/>
    <cellStyle name="Neutral 2 3" xfId="1078" xr:uid="{00000000-0005-0000-0000-000035040000}"/>
    <cellStyle name="Neutral 2 4" xfId="1079" xr:uid="{00000000-0005-0000-0000-000036040000}"/>
    <cellStyle name="Neutral 2 5" xfId="1080" xr:uid="{00000000-0005-0000-0000-000037040000}"/>
    <cellStyle name="Neutral 2 6" xfId="1081" xr:uid="{00000000-0005-0000-0000-000038040000}"/>
    <cellStyle name="Neutral 2 7" xfId="1082" xr:uid="{00000000-0005-0000-0000-000039040000}"/>
    <cellStyle name="Neutral 2 8" xfId="1083" xr:uid="{00000000-0005-0000-0000-00003A040000}"/>
    <cellStyle name="Neutral 2 9" xfId="1084" xr:uid="{00000000-0005-0000-0000-00003B040000}"/>
    <cellStyle name="Neutral 3" xfId="1085" xr:uid="{00000000-0005-0000-0000-00003C040000}"/>
    <cellStyle name="Neutral 4" xfId="1086" xr:uid="{00000000-0005-0000-0000-00003D040000}"/>
    <cellStyle name="Neutral 5" xfId="1087" xr:uid="{00000000-0005-0000-0000-00003E040000}"/>
    <cellStyle name="Neutral 6" xfId="1088" xr:uid="{00000000-0005-0000-0000-00003F040000}"/>
    <cellStyle name="Neutral 7" xfId="1089" xr:uid="{00000000-0005-0000-0000-000040040000}"/>
    <cellStyle name="Neutral 8" xfId="1090" xr:uid="{00000000-0005-0000-0000-000041040000}"/>
    <cellStyle name="Neutral 9" xfId="1091" xr:uid="{00000000-0005-0000-0000-000042040000}"/>
    <cellStyle name="Normal" xfId="0" builtinId="0"/>
    <cellStyle name="Normal 10" xfId="1092" xr:uid="{00000000-0005-0000-0000-000044040000}"/>
    <cellStyle name="Normal 10 2" xfId="1093" xr:uid="{00000000-0005-0000-0000-000045040000}"/>
    <cellStyle name="Normal 11" xfId="1094" xr:uid="{00000000-0005-0000-0000-000046040000}"/>
    <cellStyle name="Normal 11 2" xfId="1095" xr:uid="{00000000-0005-0000-0000-000047040000}"/>
    <cellStyle name="Normal 11 2 2" xfId="1096" xr:uid="{00000000-0005-0000-0000-000048040000}"/>
    <cellStyle name="Normal 12 2" xfId="1097" xr:uid="{00000000-0005-0000-0000-000049040000}"/>
    <cellStyle name="Normal 12 2 2" xfId="1098" xr:uid="{00000000-0005-0000-0000-00004A040000}"/>
    <cellStyle name="Normal 13" xfId="1099" xr:uid="{00000000-0005-0000-0000-00004B040000}"/>
    <cellStyle name="Normal 13 2" xfId="1100" xr:uid="{00000000-0005-0000-0000-00004C040000}"/>
    <cellStyle name="Normal 14" xfId="1101" xr:uid="{00000000-0005-0000-0000-00004D040000}"/>
    <cellStyle name="Normal 14 2" xfId="1102" xr:uid="{00000000-0005-0000-0000-00004E040000}"/>
    <cellStyle name="Normal 15" xfId="1103" xr:uid="{00000000-0005-0000-0000-00004F040000}"/>
    <cellStyle name="Normal 15 2" xfId="1104" xr:uid="{00000000-0005-0000-0000-000050040000}"/>
    <cellStyle name="Normal 2" xfId="1105" xr:uid="{00000000-0005-0000-0000-000051040000}"/>
    <cellStyle name="Normal 2 10" xfId="1106" xr:uid="{00000000-0005-0000-0000-000052040000}"/>
    <cellStyle name="Normal 2 2" xfId="1107" xr:uid="{00000000-0005-0000-0000-000053040000}"/>
    <cellStyle name="Normal 2 2 2" xfId="1108" xr:uid="{00000000-0005-0000-0000-000054040000}"/>
    <cellStyle name="Normal 2 3" xfId="1109" xr:uid="{00000000-0005-0000-0000-000055040000}"/>
    <cellStyle name="Normal 2 3 2" xfId="1110" xr:uid="{00000000-0005-0000-0000-000056040000}"/>
    <cellStyle name="Normal 2 4" xfId="1111" xr:uid="{00000000-0005-0000-0000-000057040000}"/>
    <cellStyle name="Normal 2 4 2" xfId="1112" xr:uid="{00000000-0005-0000-0000-000058040000}"/>
    <cellStyle name="Normal 2 5" xfId="1113" xr:uid="{00000000-0005-0000-0000-000059040000}"/>
    <cellStyle name="Normal 2 5 2" xfId="1114" xr:uid="{00000000-0005-0000-0000-00005A040000}"/>
    <cellStyle name="Normal 2 6" xfId="1115" xr:uid="{00000000-0005-0000-0000-00005B040000}"/>
    <cellStyle name="Normal 2 6 2" xfId="1116" xr:uid="{00000000-0005-0000-0000-00005C040000}"/>
    <cellStyle name="Normal 2 7" xfId="1117" xr:uid="{00000000-0005-0000-0000-00005D040000}"/>
    <cellStyle name="Normal 2 7 2" xfId="1118" xr:uid="{00000000-0005-0000-0000-00005E040000}"/>
    <cellStyle name="Normal 2 8" xfId="1119" xr:uid="{00000000-0005-0000-0000-00005F040000}"/>
    <cellStyle name="Normal 2 8 2" xfId="1120" xr:uid="{00000000-0005-0000-0000-000060040000}"/>
    <cellStyle name="Normal 2 9" xfId="1121" xr:uid="{00000000-0005-0000-0000-000061040000}"/>
    <cellStyle name="Normal 2 9 2" xfId="1122" xr:uid="{00000000-0005-0000-0000-000062040000}"/>
    <cellStyle name="Normal 2_Universidades BD2011 con anotaciones" xfId="1123" xr:uid="{00000000-0005-0000-0000-000063040000}"/>
    <cellStyle name="Normal 3" xfId="1124" xr:uid="{00000000-0005-0000-0000-000064040000}"/>
    <cellStyle name="Normal 3 2" xfId="1125" xr:uid="{00000000-0005-0000-0000-000065040000}"/>
    <cellStyle name="Normal 3 2 2" xfId="1126" xr:uid="{00000000-0005-0000-0000-000066040000}"/>
    <cellStyle name="Normal 3 3" xfId="1127" xr:uid="{00000000-0005-0000-0000-000067040000}"/>
    <cellStyle name="Normal 3 3 2" xfId="1128" xr:uid="{00000000-0005-0000-0000-000068040000}"/>
    <cellStyle name="Normal 3 4" xfId="1129" xr:uid="{00000000-0005-0000-0000-000069040000}"/>
    <cellStyle name="Normal 3 4 2" xfId="1130" xr:uid="{00000000-0005-0000-0000-00006A040000}"/>
    <cellStyle name="Normal 3 5" xfId="1131" xr:uid="{00000000-0005-0000-0000-00006B040000}"/>
    <cellStyle name="Normal 4" xfId="1132" xr:uid="{00000000-0005-0000-0000-00006C040000}"/>
    <cellStyle name="Normal 4 2" xfId="1133" xr:uid="{00000000-0005-0000-0000-00006D040000}"/>
    <cellStyle name="Normal 4 2 2" xfId="1134" xr:uid="{00000000-0005-0000-0000-00006E040000}"/>
    <cellStyle name="Normal 5" xfId="1135" xr:uid="{00000000-0005-0000-0000-00006F040000}"/>
    <cellStyle name="Normal 5 2" xfId="1136" xr:uid="{00000000-0005-0000-0000-000070040000}"/>
    <cellStyle name="Normal 6" xfId="1137" xr:uid="{00000000-0005-0000-0000-000071040000}"/>
    <cellStyle name="Normal 6 2" xfId="1138" xr:uid="{00000000-0005-0000-0000-000072040000}"/>
    <cellStyle name="Normal 7" xfId="1139" xr:uid="{00000000-0005-0000-0000-000073040000}"/>
    <cellStyle name="Normal 7 2" xfId="1140" xr:uid="{00000000-0005-0000-0000-000074040000}"/>
    <cellStyle name="Normal 8" xfId="1141" xr:uid="{00000000-0005-0000-0000-000075040000}"/>
    <cellStyle name="Normal 8 2" xfId="1142" xr:uid="{00000000-0005-0000-0000-000076040000}"/>
    <cellStyle name="Normal 9" xfId="1143" xr:uid="{00000000-0005-0000-0000-000077040000}"/>
    <cellStyle name="Normal 9 2" xfId="1144" xr:uid="{00000000-0005-0000-0000-000078040000}"/>
    <cellStyle name="Notas 10" xfId="1145" xr:uid="{00000000-0005-0000-0000-000079040000}"/>
    <cellStyle name="Notas 10 2" xfId="1146" xr:uid="{00000000-0005-0000-0000-00007A040000}"/>
    <cellStyle name="Notas 11" xfId="1147" xr:uid="{00000000-0005-0000-0000-00007B040000}"/>
    <cellStyle name="Notas 11 2" xfId="1148" xr:uid="{00000000-0005-0000-0000-00007C040000}"/>
    <cellStyle name="Notas 12" xfId="1149" xr:uid="{00000000-0005-0000-0000-00007D040000}"/>
    <cellStyle name="Notas 12 2" xfId="1150" xr:uid="{00000000-0005-0000-0000-00007E040000}"/>
    <cellStyle name="Notas 13" xfId="1151" xr:uid="{00000000-0005-0000-0000-00007F040000}"/>
    <cellStyle name="Notas 13 2" xfId="1152" xr:uid="{00000000-0005-0000-0000-000080040000}"/>
    <cellStyle name="Notas 14" xfId="1153" xr:uid="{00000000-0005-0000-0000-000081040000}"/>
    <cellStyle name="Notas 14 2" xfId="1154" xr:uid="{00000000-0005-0000-0000-000082040000}"/>
    <cellStyle name="Notas 15" xfId="1155" xr:uid="{00000000-0005-0000-0000-000083040000}"/>
    <cellStyle name="Notas 15 2" xfId="1156" xr:uid="{00000000-0005-0000-0000-000084040000}"/>
    <cellStyle name="Notas 16" xfId="1157" xr:uid="{00000000-0005-0000-0000-000085040000}"/>
    <cellStyle name="Notas 16 2" xfId="1158" xr:uid="{00000000-0005-0000-0000-000086040000}"/>
    <cellStyle name="Notas 17" xfId="1159" xr:uid="{00000000-0005-0000-0000-000087040000}"/>
    <cellStyle name="Notas 17 2" xfId="1160" xr:uid="{00000000-0005-0000-0000-000088040000}"/>
    <cellStyle name="Notas 2" xfId="1161" xr:uid="{00000000-0005-0000-0000-000089040000}"/>
    <cellStyle name="Notas 2 10" xfId="1162" xr:uid="{00000000-0005-0000-0000-00008A040000}"/>
    <cellStyle name="Notas 2 2" xfId="1163" xr:uid="{00000000-0005-0000-0000-00008B040000}"/>
    <cellStyle name="Notas 2 2 2" xfId="1164" xr:uid="{00000000-0005-0000-0000-00008C040000}"/>
    <cellStyle name="Notas 2 3" xfId="1165" xr:uid="{00000000-0005-0000-0000-00008D040000}"/>
    <cellStyle name="Notas 2 3 2" xfId="1166" xr:uid="{00000000-0005-0000-0000-00008E040000}"/>
    <cellStyle name="Notas 2 4" xfId="1167" xr:uid="{00000000-0005-0000-0000-00008F040000}"/>
    <cellStyle name="Notas 2 4 2" xfId="1168" xr:uid="{00000000-0005-0000-0000-000090040000}"/>
    <cellStyle name="Notas 2 5" xfId="1169" xr:uid="{00000000-0005-0000-0000-000091040000}"/>
    <cellStyle name="Notas 2 5 2" xfId="1170" xr:uid="{00000000-0005-0000-0000-000092040000}"/>
    <cellStyle name="Notas 2 6" xfId="1171" xr:uid="{00000000-0005-0000-0000-000093040000}"/>
    <cellStyle name="Notas 2 6 2" xfId="1172" xr:uid="{00000000-0005-0000-0000-000094040000}"/>
    <cellStyle name="Notas 2 7" xfId="1173" xr:uid="{00000000-0005-0000-0000-000095040000}"/>
    <cellStyle name="Notas 2 7 2" xfId="1174" xr:uid="{00000000-0005-0000-0000-000096040000}"/>
    <cellStyle name="Notas 2 8" xfId="1175" xr:uid="{00000000-0005-0000-0000-000097040000}"/>
    <cellStyle name="Notas 2 8 2" xfId="1176" xr:uid="{00000000-0005-0000-0000-000098040000}"/>
    <cellStyle name="Notas 2 9" xfId="1177" xr:uid="{00000000-0005-0000-0000-000099040000}"/>
    <cellStyle name="Notas 2 9 2" xfId="1178" xr:uid="{00000000-0005-0000-0000-00009A040000}"/>
    <cellStyle name="Notas 3" xfId="1179" xr:uid="{00000000-0005-0000-0000-00009B040000}"/>
    <cellStyle name="Notas 3 2" xfId="1180" xr:uid="{00000000-0005-0000-0000-00009C040000}"/>
    <cellStyle name="Notas 4" xfId="1181" xr:uid="{00000000-0005-0000-0000-00009D040000}"/>
    <cellStyle name="Notas 4 2" xfId="1182" xr:uid="{00000000-0005-0000-0000-00009E040000}"/>
    <cellStyle name="Notas 5" xfId="1183" xr:uid="{00000000-0005-0000-0000-00009F040000}"/>
    <cellStyle name="Notas 5 2" xfId="1184" xr:uid="{00000000-0005-0000-0000-0000A0040000}"/>
    <cellStyle name="Notas 6" xfId="1185" xr:uid="{00000000-0005-0000-0000-0000A1040000}"/>
    <cellStyle name="Notas 6 2" xfId="1186" xr:uid="{00000000-0005-0000-0000-0000A2040000}"/>
    <cellStyle name="Notas 7" xfId="1187" xr:uid="{00000000-0005-0000-0000-0000A3040000}"/>
    <cellStyle name="Notas 7 2" xfId="1188" xr:uid="{00000000-0005-0000-0000-0000A4040000}"/>
    <cellStyle name="Notas 8" xfId="1189" xr:uid="{00000000-0005-0000-0000-0000A5040000}"/>
    <cellStyle name="Notas 8 2" xfId="1190" xr:uid="{00000000-0005-0000-0000-0000A6040000}"/>
    <cellStyle name="Notas 9" xfId="1191" xr:uid="{00000000-0005-0000-0000-0000A7040000}"/>
    <cellStyle name="Notas 9 2" xfId="1192" xr:uid="{00000000-0005-0000-0000-0000A8040000}"/>
    <cellStyle name="Pato" xfId="1193" xr:uid="{00000000-0005-0000-0000-0000A9040000}"/>
    <cellStyle name="Porcentaje 2" xfId="1194" xr:uid="{00000000-0005-0000-0000-0000AA040000}"/>
    <cellStyle name="Porcentaje 2 2" xfId="1195" xr:uid="{00000000-0005-0000-0000-0000AB040000}"/>
    <cellStyle name="Porcentaje 3" xfId="1196" xr:uid="{00000000-0005-0000-0000-0000AC040000}"/>
    <cellStyle name="Porcentaje 3 2" xfId="1197" xr:uid="{00000000-0005-0000-0000-0000AD040000}"/>
    <cellStyle name="Porcentaje 4" xfId="1198" xr:uid="{00000000-0005-0000-0000-0000AE040000}"/>
    <cellStyle name="Porcentaje 4 2" xfId="1199" xr:uid="{00000000-0005-0000-0000-0000AF040000}"/>
    <cellStyle name="Punto" xfId="1200" xr:uid="{00000000-0005-0000-0000-0000B0040000}"/>
    <cellStyle name="Punto 2" xfId="1201" xr:uid="{00000000-0005-0000-0000-0000B1040000}"/>
    <cellStyle name="Punto 2 2" xfId="1202" xr:uid="{00000000-0005-0000-0000-0000B2040000}"/>
    <cellStyle name="Punto 3" xfId="1203" xr:uid="{00000000-0005-0000-0000-0000B3040000}"/>
    <cellStyle name="Punto 3 2" xfId="1204" xr:uid="{00000000-0005-0000-0000-0000B4040000}"/>
    <cellStyle name="Punto 4" xfId="1205" xr:uid="{00000000-0005-0000-0000-0000B5040000}"/>
    <cellStyle name="Punto 4 2" xfId="1206" xr:uid="{00000000-0005-0000-0000-0000B6040000}"/>
    <cellStyle name="Punto0" xfId="1207" xr:uid="{00000000-0005-0000-0000-0000B7040000}"/>
    <cellStyle name="Punto0 2" xfId="1208" xr:uid="{00000000-0005-0000-0000-0000B8040000}"/>
    <cellStyle name="Punto0 2 2" xfId="1209" xr:uid="{00000000-0005-0000-0000-0000B9040000}"/>
    <cellStyle name="Punto0 3" xfId="1210" xr:uid="{00000000-0005-0000-0000-0000BA040000}"/>
    <cellStyle name="Punto0 3 2" xfId="1211" xr:uid="{00000000-0005-0000-0000-0000BB040000}"/>
    <cellStyle name="Punto0 4" xfId="1212" xr:uid="{00000000-0005-0000-0000-0000BC040000}"/>
    <cellStyle name="Punto0 4 2" xfId="1213" xr:uid="{00000000-0005-0000-0000-0000BD040000}"/>
    <cellStyle name="Salida 10" xfId="1214" xr:uid="{00000000-0005-0000-0000-0000BE040000}"/>
    <cellStyle name="Salida 11" xfId="1215" xr:uid="{00000000-0005-0000-0000-0000BF040000}"/>
    <cellStyle name="Salida 12" xfId="1216" xr:uid="{00000000-0005-0000-0000-0000C0040000}"/>
    <cellStyle name="Salida 13" xfId="1217" xr:uid="{00000000-0005-0000-0000-0000C1040000}"/>
    <cellStyle name="Salida 14" xfId="1218" xr:uid="{00000000-0005-0000-0000-0000C2040000}"/>
    <cellStyle name="Salida 15" xfId="1219" xr:uid="{00000000-0005-0000-0000-0000C3040000}"/>
    <cellStyle name="Salida 16" xfId="1220" xr:uid="{00000000-0005-0000-0000-0000C4040000}"/>
    <cellStyle name="Salida 17" xfId="1221" xr:uid="{00000000-0005-0000-0000-0000C5040000}"/>
    <cellStyle name="Salida 2" xfId="1222" xr:uid="{00000000-0005-0000-0000-0000C6040000}"/>
    <cellStyle name="Salida 2 2" xfId="1223" xr:uid="{00000000-0005-0000-0000-0000C7040000}"/>
    <cellStyle name="Salida 2 3" xfId="1224" xr:uid="{00000000-0005-0000-0000-0000C8040000}"/>
    <cellStyle name="Salida 2 4" xfId="1225" xr:uid="{00000000-0005-0000-0000-0000C9040000}"/>
    <cellStyle name="Salida 2 5" xfId="1226" xr:uid="{00000000-0005-0000-0000-0000CA040000}"/>
    <cellStyle name="Salida 2 6" xfId="1227" xr:uid="{00000000-0005-0000-0000-0000CB040000}"/>
    <cellStyle name="Salida 2 7" xfId="1228" xr:uid="{00000000-0005-0000-0000-0000CC040000}"/>
    <cellStyle name="Salida 2 8" xfId="1229" xr:uid="{00000000-0005-0000-0000-0000CD040000}"/>
    <cellStyle name="Salida 2 9" xfId="1230" xr:uid="{00000000-0005-0000-0000-0000CE040000}"/>
    <cellStyle name="Salida 3" xfId="1231" xr:uid="{00000000-0005-0000-0000-0000CF040000}"/>
    <cellStyle name="Salida 4" xfId="1232" xr:uid="{00000000-0005-0000-0000-0000D0040000}"/>
    <cellStyle name="Salida 5" xfId="1233" xr:uid="{00000000-0005-0000-0000-0000D1040000}"/>
    <cellStyle name="Salida 6" xfId="1234" xr:uid="{00000000-0005-0000-0000-0000D2040000}"/>
    <cellStyle name="Salida 7" xfId="1235" xr:uid="{00000000-0005-0000-0000-0000D3040000}"/>
    <cellStyle name="Salida 8" xfId="1236" xr:uid="{00000000-0005-0000-0000-0000D4040000}"/>
    <cellStyle name="Salida 9" xfId="1237" xr:uid="{00000000-0005-0000-0000-0000D5040000}"/>
    <cellStyle name="tabla1" xfId="1238" xr:uid="{00000000-0005-0000-0000-0000D6040000}"/>
    <cellStyle name="tabla1 2" xfId="1239" xr:uid="{00000000-0005-0000-0000-0000D7040000}"/>
    <cellStyle name="tabla2" xfId="1240" xr:uid="{00000000-0005-0000-0000-0000D8040000}"/>
    <cellStyle name="tabla2 2" xfId="1241" xr:uid="{00000000-0005-0000-0000-0000D9040000}"/>
    <cellStyle name="Texto de advertencia 10" xfId="1242" xr:uid="{00000000-0005-0000-0000-0000DA040000}"/>
    <cellStyle name="Texto de advertencia 11" xfId="1243" xr:uid="{00000000-0005-0000-0000-0000DB040000}"/>
    <cellStyle name="Texto de advertencia 12" xfId="1244" xr:uid="{00000000-0005-0000-0000-0000DC040000}"/>
    <cellStyle name="Texto de advertencia 13" xfId="1245" xr:uid="{00000000-0005-0000-0000-0000DD040000}"/>
    <cellStyle name="Texto de advertencia 14" xfId="1246" xr:uid="{00000000-0005-0000-0000-0000DE040000}"/>
    <cellStyle name="Texto de advertencia 15" xfId="1247" xr:uid="{00000000-0005-0000-0000-0000DF040000}"/>
    <cellStyle name="Texto de advertencia 16" xfId="1248" xr:uid="{00000000-0005-0000-0000-0000E0040000}"/>
    <cellStyle name="Texto de advertencia 17" xfId="1249" xr:uid="{00000000-0005-0000-0000-0000E1040000}"/>
    <cellStyle name="Texto de advertencia 2" xfId="1250" xr:uid="{00000000-0005-0000-0000-0000E2040000}"/>
    <cellStyle name="Texto de advertencia 2 2" xfId="1251" xr:uid="{00000000-0005-0000-0000-0000E3040000}"/>
    <cellStyle name="Texto de advertencia 2 3" xfId="1252" xr:uid="{00000000-0005-0000-0000-0000E4040000}"/>
    <cellStyle name="Texto de advertencia 2 4" xfId="1253" xr:uid="{00000000-0005-0000-0000-0000E5040000}"/>
    <cellStyle name="Texto de advertencia 2 5" xfId="1254" xr:uid="{00000000-0005-0000-0000-0000E6040000}"/>
    <cellStyle name="Texto de advertencia 2 6" xfId="1255" xr:uid="{00000000-0005-0000-0000-0000E7040000}"/>
    <cellStyle name="Texto de advertencia 2 7" xfId="1256" xr:uid="{00000000-0005-0000-0000-0000E8040000}"/>
    <cellStyle name="Texto de advertencia 2 8" xfId="1257" xr:uid="{00000000-0005-0000-0000-0000E9040000}"/>
    <cellStyle name="Texto de advertencia 2 9" xfId="1258" xr:uid="{00000000-0005-0000-0000-0000EA040000}"/>
    <cellStyle name="Texto de advertencia 3" xfId="1259" xr:uid="{00000000-0005-0000-0000-0000EB040000}"/>
    <cellStyle name="Texto de advertencia 4" xfId="1260" xr:uid="{00000000-0005-0000-0000-0000EC040000}"/>
    <cellStyle name="Texto de advertencia 5" xfId="1261" xr:uid="{00000000-0005-0000-0000-0000ED040000}"/>
    <cellStyle name="Texto de advertencia 6" xfId="1262" xr:uid="{00000000-0005-0000-0000-0000EE040000}"/>
    <cellStyle name="Texto de advertencia 7" xfId="1263" xr:uid="{00000000-0005-0000-0000-0000EF040000}"/>
    <cellStyle name="Texto de advertencia 8" xfId="1264" xr:uid="{00000000-0005-0000-0000-0000F0040000}"/>
    <cellStyle name="Texto de advertencia 9" xfId="1265" xr:uid="{00000000-0005-0000-0000-0000F1040000}"/>
    <cellStyle name="Texto explicativo 10" xfId="1266" xr:uid="{00000000-0005-0000-0000-0000F2040000}"/>
    <cellStyle name="Texto explicativo 11" xfId="1267" xr:uid="{00000000-0005-0000-0000-0000F3040000}"/>
    <cellStyle name="Texto explicativo 12" xfId="1268" xr:uid="{00000000-0005-0000-0000-0000F4040000}"/>
    <cellStyle name="Texto explicativo 13" xfId="1269" xr:uid="{00000000-0005-0000-0000-0000F5040000}"/>
    <cellStyle name="Texto explicativo 14" xfId="1270" xr:uid="{00000000-0005-0000-0000-0000F6040000}"/>
    <cellStyle name="Texto explicativo 15" xfId="1271" xr:uid="{00000000-0005-0000-0000-0000F7040000}"/>
    <cellStyle name="Texto explicativo 16" xfId="1272" xr:uid="{00000000-0005-0000-0000-0000F8040000}"/>
    <cellStyle name="Texto explicativo 17" xfId="1273" xr:uid="{00000000-0005-0000-0000-0000F9040000}"/>
    <cellStyle name="Texto explicativo 2" xfId="1274" xr:uid="{00000000-0005-0000-0000-0000FA040000}"/>
    <cellStyle name="Texto explicativo 2 2" xfId="1275" xr:uid="{00000000-0005-0000-0000-0000FB040000}"/>
    <cellStyle name="Texto explicativo 2 3" xfId="1276" xr:uid="{00000000-0005-0000-0000-0000FC040000}"/>
    <cellStyle name="Texto explicativo 2 4" xfId="1277" xr:uid="{00000000-0005-0000-0000-0000FD040000}"/>
    <cellStyle name="Texto explicativo 2 5" xfId="1278" xr:uid="{00000000-0005-0000-0000-0000FE040000}"/>
    <cellStyle name="Texto explicativo 2 6" xfId="1279" xr:uid="{00000000-0005-0000-0000-0000FF040000}"/>
    <cellStyle name="Texto explicativo 2 7" xfId="1280" xr:uid="{00000000-0005-0000-0000-000000050000}"/>
    <cellStyle name="Texto explicativo 2 8" xfId="1281" xr:uid="{00000000-0005-0000-0000-000001050000}"/>
    <cellStyle name="Texto explicativo 2 9" xfId="1282" xr:uid="{00000000-0005-0000-0000-000002050000}"/>
    <cellStyle name="Texto explicativo 3" xfId="1283" xr:uid="{00000000-0005-0000-0000-000003050000}"/>
    <cellStyle name="Texto explicativo 4" xfId="1284" xr:uid="{00000000-0005-0000-0000-000004050000}"/>
    <cellStyle name="Texto explicativo 5" xfId="1285" xr:uid="{00000000-0005-0000-0000-000005050000}"/>
    <cellStyle name="Texto explicativo 6" xfId="1286" xr:uid="{00000000-0005-0000-0000-000006050000}"/>
    <cellStyle name="Texto explicativo 7" xfId="1287" xr:uid="{00000000-0005-0000-0000-000007050000}"/>
    <cellStyle name="Texto explicativo 8" xfId="1288" xr:uid="{00000000-0005-0000-0000-000008050000}"/>
    <cellStyle name="Texto explicativo 9" xfId="1289" xr:uid="{00000000-0005-0000-0000-000009050000}"/>
    <cellStyle name="Título 1 10" xfId="1290" xr:uid="{00000000-0005-0000-0000-00000A050000}"/>
    <cellStyle name="Título 1 11" xfId="1291" xr:uid="{00000000-0005-0000-0000-00000B050000}"/>
    <cellStyle name="Título 1 12" xfId="1292" xr:uid="{00000000-0005-0000-0000-00000C050000}"/>
    <cellStyle name="Título 1 13" xfId="1293" xr:uid="{00000000-0005-0000-0000-00000D050000}"/>
    <cellStyle name="Título 1 14" xfId="1294" xr:uid="{00000000-0005-0000-0000-00000E050000}"/>
    <cellStyle name="Título 1 15" xfId="1295" xr:uid="{00000000-0005-0000-0000-00000F050000}"/>
    <cellStyle name="Título 1 16" xfId="1296" xr:uid="{00000000-0005-0000-0000-000010050000}"/>
    <cellStyle name="Título 1 17" xfId="1297" xr:uid="{00000000-0005-0000-0000-000011050000}"/>
    <cellStyle name="Título 1 2" xfId="1298" xr:uid="{00000000-0005-0000-0000-000012050000}"/>
    <cellStyle name="Título 1 2 2" xfId="1299" xr:uid="{00000000-0005-0000-0000-000013050000}"/>
    <cellStyle name="Título 1 2 3" xfId="1300" xr:uid="{00000000-0005-0000-0000-000014050000}"/>
    <cellStyle name="Título 1 2 4" xfId="1301" xr:uid="{00000000-0005-0000-0000-000015050000}"/>
    <cellStyle name="Título 1 2 5" xfId="1302" xr:uid="{00000000-0005-0000-0000-000016050000}"/>
    <cellStyle name="Título 1 2 6" xfId="1303" xr:uid="{00000000-0005-0000-0000-000017050000}"/>
    <cellStyle name="Título 1 2 7" xfId="1304" xr:uid="{00000000-0005-0000-0000-000018050000}"/>
    <cellStyle name="Título 1 2 8" xfId="1305" xr:uid="{00000000-0005-0000-0000-000019050000}"/>
    <cellStyle name="Título 1 2 9" xfId="1306" xr:uid="{00000000-0005-0000-0000-00001A050000}"/>
    <cellStyle name="Título 1 3" xfId="1307" xr:uid="{00000000-0005-0000-0000-00001B050000}"/>
    <cellStyle name="Título 1 4" xfId="1308" xr:uid="{00000000-0005-0000-0000-00001C050000}"/>
    <cellStyle name="Título 1 5" xfId="1309" xr:uid="{00000000-0005-0000-0000-00001D050000}"/>
    <cellStyle name="Título 1 6" xfId="1310" xr:uid="{00000000-0005-0000-0000-00001E050000}"/>
    <cellStyle name="Título 1 7" xfId="1311" xr:uid="{00000000-0005-0000-0000-00001F050000}"/>
    <cellStyle name="Título 1 8" xfId="1312" xr:uid="{00000000-0005-0000-0000-000020050000}"/>
    <cellStyle name="Título 1 9" xfId="1313" xr:uid="{00000000-0005-0000-0000-000021050000}"/>
    <cellStyle name="Título 10" xfId="1314" xr:uid="{00000000-0005-0000-0000-000022050000}"/>
    <cellStyle name="Título 11" xfId="1315" xr:uid="{00000000-0005-0000-0000-000023050000}"/>
    <cellStyle name="Título 12" xfId="1316" xr:uid="{00000000-0005-0000-0000-000024050000}"/>
    <cellStyle name="Título 13" xfId="1317" xr:uid="{00000000-0005-0000-0000-000025050000}"/>
    <cellStyle name="Título 14" xfId="1318" xr:uid="{00000000-0005-0000-0000-000026050000}"/>
    <cellStyle name="Título 15" xfId="1319" xr:uid="{00000000-0005-0000-0000-000027050000}"/>
    <cellStyle name="Título 16" xfId="1320" xr:uid="{00000000-0005-0000-0000-000028050000}"/>
    <cellStyle name="Título 17" xfId="1321" xr:uid="{00000000-0005-0000-0000-000029050000}"/>
    <cellStyle name="Título 18" xfId="1322" xr:uid="{00000000-0005-0000-0000-00002A050000}"/>
    <cellStyle name="Título 19" xfId="1323" xr:uid="{00000000-0005-0000-0000-00002B050000}"/>
    <cellStyle name="Título 2 10" xfId="1324" xr:uid="{00000000-0005-0000-0000-00002C050000}"/>
    <cellStyle name="Título 2 11" xfId="1325" xr:uid="{00000000-0005-0000-0000-00002D050000}"/>
    <cellStyle name="Título 2 12" xfId="1326" xr:uid="{00000000-0005-0000-0000-00002E050000}"/>
    <cellStyle name="Título 2 13" xfId="1327" xr:uid="{00000000-0005-0000-0000-00002F050000}"/>
    <cellStyle name="Título 2 14" xfId="1328" xr:uid="{00000000-0005-0000-0000-000030050000}"/>
    <cellStyle name="Título 2 15" xfId="1329" xr:uid="{00000000-0005-0000-0000-000031050000}"/>
    <cellStyle name="Título 2 16" xfId="1330" xr:uid="{00000000-0005-0000-0000-000032050000}"/>
    <cellStyle name="Título 2 17" xfId="1331" xr:uid="{00000000-0005-0000-0000-000033050000}"/>
    <cellStyle name="Título 2 2" xfId="1332" xr:uid="{00000000-0005-0000-0000-000034050000}"/>
    <cellStyle name="Título 2 2 2" xfId="1333" xr:uid="{00000000-0005-0000-0000-000035050000}"/>
    <cellStyle name="Título 2 2 3" xfId="1334" xr:uid="{00000000-0005-0000-0000-000036050000}"/>
    <cellStyle name="Título 2 2 4" xfId="1335" xr:uid="{00000000-0005-0000-0000-000037050000}"/>
    <cellStyle name="Título 2 2 5" xfId="1336" xr:uid="{00000000-0005-0000-0000-000038050000}"/>
    <cellStyle name="Título 2 2 6" xfId="1337" xr:uid="{00000000-0005-0000-0000-000039050000}"/>
    <cellStyle name="Título 2 2 7" xfId="1338" xr:uid="{00000000-0005-0000-0000-00003A050000}"/>
    <cellStyle name="Título 2 2 8" xfId="1339" xr:uid="{00000000-0005-0000-0000-00003B050000}"/>
    <cellStyle name="Título 2 2 9" xfId="1340" xr:uid="{00000000-0005-0000-0000-00003C050000}"/>
    <cellStyle name="Título 2 3" xfId="1341" xr:uid="{00000000-0005-0000-0000-00003D050000}"/>
    <cellStyle name="Título 2 4" xfId="1342" xr:uid="{00000000-0005-0000-0000-00003E050000}"/>
    <cellStyle name="Título 2 5" xfId="1343" xr:uid="{00000000-0005-0000-0000-00003F050000}"/>
    <cellStyle name="Título 2 6" xfId="1344" xr:uid="{00000000-0005-0000-0000-000040050000}"/>
    <cellStyle name="Título 2 7" xfId="1345" xr:uid="{00000000-0005-0000-0000-000041050000}"/>
    <cellStyle name="Título 2 8" xfId="1346" xr:uid="{00000000-0005-0000-0000-000042050000}"/>
    <cellStyle name="Título 2 9" xfId="1347" xr:uid="{00000000-0005-0000-0000-000043050000}"/>
    <cellStyle name="Título 3 10" xfId="1348" xr:uid="{00000000-0005-0000-0000-000044050000}"/>
    <cellStyle name="Título 3 11" xfId="1349" xr:uid="{00000000-0005-0000-0000-000045050000}"/>
    <cellStyle name="Título 3 12" xfId="1350" xr:uid="{00000000-0005-0000-0000-000046050000}"/>
    <cellStyle name="Título 3 13" xfId="1351" xr:uid="{00000000-0005-0000-0000-000047050000}"/>
    <cellStyle name="Título 3 14" xfId="1352" xr:uid="{00000000-0005-0000-0000-000048050000}"/>
    <cellStyle name="Título 3 15" xfId="1353" xr:uid="{00000000-0005-0000-0000-000049050000}"/>
    <cellStyle name="Título 3 16" xfId="1354" xr:uid="{00000000-0005-0000-0000-00004A050000}"/>
    <cellStyle name="Título 3 17" xfId="1355" xr:uid="{00000000-0005-0000-0000-00004B050000}"/>
    <cellStyle name="Título 3 2" xfId="1356" xr:uid="{00000000-0005-0000-0000-00004C050000}"/>
    <cellStyle name="Título 3 2 2" xfId="1357" xr:uid="{00000000-0005-0000-0000-00004D050000}"/>
    <cellStyle name="Título 3 2 3" xfId="1358" xr:uid="{00000000-0005-0000-0000-00004E050000}"/>
    <cellStyle name="Título 3 2 4" xfId="1359" xr:uid="{00000000-0005-0000-0000-00004F050000}"/>
    <cellStyle name="Título 3 2 5" xfId="1360" xr:uid="{00000000-0005-0000-0000-000050050000}"/>
    <cellStyle name="Título 3 2 6" xfId="1361" xr:uid="{00000000-0005-0000-0000-000051050000}"/>
    <cellStyle name="Título 3 2 7" xfId="1362" xr:uid="{00000000-0005-0000-0000-000052050000}"/>
    <cellStyle name="Título 3 2 8" xfId="1363" xr:uid="{00000000-0005-0000-0000-000053050000}"/>
    <cellStyle name="Título 3 2 9" xfId="1364" xr:uid="{00000000-0005-0000-0000-000054050000}"/>
    <cellStyle name="Título 3 3" xfId="1365" xr:uid="{00000000-0005-0000-0000-000055050000}"/>
    <cellStyle name="Título 3 4" xfId="1366" xr:uid="{00000000-0005-0000-0000-000056050000}"/>
    <cellStyle name="Título 3 5" xfId="1367" xr:uid="{00000000-0005-0000-0000-000057050000}"/>
    <cellStyle name="Título 3 6" xfId="1368" xr:uid="{00000000-0005-0000-0000-000058050000}"/>
    <cellStyle name="Título 3 7" xfId="1369" xr:uid="{00000000-0005-0000-0000-000059050000}"/>
    <cellStyle name="Título 3 8" xfId="1370" xr:uid="{00000000-0005-0000-0000-00005A050000}"/>
    <cellStyle name="Título 3 9" xfId="1371" xr:uid="{00000000-0005-0000-0000-00005B050000}"/>
    <cellStyle name="Título 4" xfId="1372" xr:uid="{00000000-0005-0000-0000-00005C050000}"/>
    <cellStyle name="Título 4 2" xfId="1373" xr:uid="{00000000-0005-0000-0000-00005D050000}"/>
    <cellStyle name="Título 4 3" xfId="1374" xr:uid="{00000000-0005-0000-0000-00005E050000}"/>
    <cellStyle name="Título 4 4" xfId="1375" xr:uid="{00000000-0005-0000-0000-00005F050000}"/>
    <cellStyle name="Título 4 5" xfId="1376" xr:uid="{00000000-0005-0000-0000-000060050000}"/>
    <cellStyle name="Título 4 6" xfId="1377" xr:uid="{00000000-0005-0000-0000-000061050000}"/>
    <cellStyle name="Título 4 7" xfId="1378" xr:uid="{00000000-0005-0000-0000-000062050000}"/>
    <cellStyle name="Título 4 8" xfId="1379" xr:uid="{00000000-0005-0000-0000-000063050000}"/>
    <cellStyle name="Título 4 9" xfId="1380" xr:uid="{00000000-0005-0000-0000-000064050000}"/>
    <cellStyle name="Título 5" xfId="1381" xr:uid="{00000000-0005-0000-0000-000065050000}"/>
    <cellStyle name="Título 6" xfId="1382" xr:uid="{00000000-0005-0000-0000-000066050000}"/>
    <cellStyle name="Título 7" xfId="1383" xr:uid="{00000000-0005-0000-0000-000067050000}"/>
    <cellStyle name="Título 8" xfId="1384" xr:uid="{00000000-0005-0000-0000-000068050000}"/>
    <cellStyle name="Título 9" xfId="1385" xr:uid="{00000000-0005-0000-0000-000069050000}"/>
    <cellStyle name="Total 10" xfId="1386" xr:uid="{00000000-0005-0000-0000-00006A050000}"/>
    <cellStyle name="Total 10 2" xfId="1387" xr:uid="{00000000-0005-0000-0000-00006B050000}"/>
    <cellStyle name="Total 11" xfId="1388" xr:uid="{00000000-0005-0000-0000-00006C050000}"/>
    <cellStyle name="Total 11 2" xfId="1389" xr:uid="{00000000-0005-0000-0000-00006D050000}"/>
    <cellStyle name="Total 12" xfId="1390" xr:uid="{00000000-0005-0000-0000-00006E050000}"/>
    <cellStyle name="Total 12 2" xfId="1391" xr:uid="{00000000-0005-0000-0000-00006F050000}"/>
    <cellStyle name="Total 13" xfId="1392" xr:uid="{00000000-0005-0000-0000-000070050000}"/>
    <cellStyle name="Total 13 2" xfId="1393" xr:uid="{00000000-0005-0000-0000-000071050000}"/>
    <cellStyle name="Total 14" xfId="1394" xr:uid="{00000000-0005-0000-0000-000072050000}"/>
    <cellStyle name="Total 14 2" xfId="1395" xr:uid="{00000000-0005-0000-0000-000073050000}"/>
    <cellStyle name="Total 15" xfId="1396" xr:uid="{00000000-0005-0000-0000-000074050000}"/>
    <cellStyle name="Total 15 2" xfId="1397" xr:uid="{00000000-0005-0000-0000-000075050000}"/>
    <cellStyle name="Total 16" xfId="1398" xr:uid="{00000000-0005-0000-0000-000076050000}"/>
    <cellStyle name="Total 16 2" xfId="1399" xr:uid="{00000000-0005-0000-0000-000077050000}"/>
    <cellStyle name="Total 17" xfId="1400" xr:uid="{00000000-0005-0000-0000-000078050000}"/>
    <cellStyle name="Total 17 2" xfId="1401" xr:uid="{00000000-0005-0000-0000-000079050000}"/>
    <cellStyle name="Total 2" xfId="1402" xr:uid="{00000000-0005-0000-0000-00007A050000}"/>
    <cellStyle name="Total 2 10" xfId="1403" xr:uid="{00000000-0005-0000-0000-00007B050000}"/>
    <cellStyle name="Total 2 2" xfId="1404" xr:uid="{00000000-0005-0000-0000-00007C050000}"/>
    <cellStyle name="Total 2 2 2" xfId="1405" xr:uid="{00000000-0005-0000-0000-00007D050000}"/>
    <cellStyle name="Total 2 3" xfId="1406" xr:uid="{00000000-0005-0000-0000-00007E050000}"/>
    <cellStyle name="Total 2 3 2" xfId="1407" xr:uid="{00000000-0005-0000-0000-00007F050000}"/>
    <cellStyle name="Total 2 4" xfId="1408" xr:uid="{00000000-0005-0000-0000-000080050000}"/>
    <cellStyle name="Total 2 4 2" xfId="1409" xr:uid="{00000000-0005-0000-0000-000081050000}"/>
    <cellStyle name="Total 2 5" xfId="1410" xr:uid="{00000000-0005-0000-0000-000082050000}"/>
    <cellStyle name="Total 2 5 2" xfId="1411" xr:uid="{00000000-0005-0000-0000-000083050000}"/>
    <cellStyle name="Total 2 6" xfId="1412" xr:uid="{00000000-0005-0000-0000-000084050000}"/>
    <cellStyle name="Total 2 6 2" xfId="1413" xr:uid="{00000000-0005-0000-0000-000085050000}"/>
    <cellStyle name="Total 2 7" xfId="1414" xr:uid="{00000000-0005-0000-0000-000086050000}"/>
    <cellStyle name="Total 2 7 2" xfId="1415" xr:uid="{00000000-0005-0000-0000-000087050000}"/>
    <cellStyle name="Total 2 8" xfId="1416" xr:uid="{00000000-0005-0000-0000-000088050000}"/>
    <cellStyle name="Total 2 8 2" xfId="1417" xr:uid="{00000000-0005-0000-0000-000089050000}"/>
    <cellStyle name="Total 2 9" xfId="1418" xr:uid="{00000000-0005-0000-0000-00008A050000}"/>
    <cellStyle name="Total 2 9 2" xfId="1419" xr:uid="{00000000-0005-0000-0000-00008B050000}"/>
    <cellStyle name="Total 3" xfId="1420" xr:uid="{00000000-0005-0000-0000-00008C050000}"/>
    <cellStyle name="Total 3 2" xfId="1421" xr:uid="{00000000-0005-0000-0000-00008D050000}"/>
    <cellStyle name="Total 4" xfId="1422" xr:uid="{00000000-0005-0000-0000-00008E050000}"/>
    <cellStyle name="Total 4 2" xfId="1423" xr:uid="{00000000-0005-0000-0000-00008F050000}"/>
    <cellStyle name="Total 5" xfId="1424" xr:uid="{00000000-0005-0000-0000-000090050000}"/>
    <cellStyle name="Total 5 2" xfId="1425" xr:uid="{00000000-0005-0000-0000-000091050000}"/>
    <cellStyle name="Total 6" xfId="1426" xr:uid="{00000000-0005-0000-0000-000092050000}"/>
    <cellStyle name="Total 6 2" xfId="1427" xr:uid="{00000000-0005-0000-0000-000093050000}"/>
    <cellStyle name="Total 7" xfId="1428" xr:uid="{00000000-0005-0000-0000-000094050000}"/>
    <cellStyle name="Total 7 2" xfId="1429" xr:uid="{00000000-0005-0000-0000-000095050000}"/>
    <cellStyle name="Total 8" xfId="1430" xr:uid="{00000000-0005-0000-0000-000096050000}"/>
    <cellStyle name="Total 8 2" xfId="1431" xr:uid="{00000000-0005-0000-0000-000097050000}"/>
    <cellStyle name="Total 9" xfId="1432" xr:uid="{00000000-0005-0000-0000-000098050000}"/>
    <cellStyle name="Total 9 2" xfId="1433" xr:uid="{00000000-0005-0000-0000-00009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tabSelected="1" workbookViewId="0"/>
  </sheetViews>
  <sheetFormatPr baseColWidth="10" defaultRowHeight="13.2" x14ac:dyDescent="0.25"/>
  <sheetData>
    <row r="1" spans="1:1" x14ac:dyDescent="0.25">
      <c r="A1" t="s">
        <v>98</v>
      </c>
    </row>
    <row r="2" spans="1:1" ht="14.4" x14ac:dyDescent="0.3">
      <c r="A2" s="66">
        <v>2024</v>
      </c>
    </row>
    <row r="3" spans="1:1" ht="14.4" x14ac:dyDescent="0.3">
      <c r="A3" s="66">
        <v>2023</v>
      </c>
    </row>
    <row r="4" spans="1:1" ht="14.4" x14ac:dyDescent="0.3">
      <c r="A4" s="66">
        <v>2022</v>
      </c>
    </row>
    <row r="5" spans="1:1" ht="14.4" x14ac:dyDescent="0.3">
      <c r="A5" s="66">
        <v>2021</v>
      </c>
    </row>
    <row r="6" spans="1:1" ht="14.4" x14ac:dyDescent="0.3">
      <c r="A6" s="66">
        <v>2020</v>
      </c>
    </row>
    <row r="7" spans="1:1" ht="14.4" x14ac:dyDescent="0.3">
      <c r="A7" s="66">
        <v>2019</v>
      </c>
    </row>
    <row r="8" spans="1:1" ht="14.4" x14ac:dyDescent="0.3">
      <c r="A8" s="66">
        <v>2018</v>
      </c>
    </row>
    <row r="9" spans="1:1" ht="14.4" x14ac:dyDescent="0.3">
      <c r="A9" s="66">
        <v>2017</v>
      </c>
    </row>
    <row r="10" spans="1:1" ht="14.4" x14ac:dyDescent="0.3">
      <c r="A10" s="66">
        <v>2016</v>
      </c>
    </row>
    <row r="11" spans="1:1" ht="14.4" x14ac:dyDescent="0.3">
      <c r="A11" s="66">
        <v>2015</v>
      </c>
    </row>
    <row r="12" spans="1:1" ht="14.4" x14ac:dyDescent="0.3">
      <c r="A12" s="66">
        <v>2014</v>
      </c>
    </row>
    <row r="13" spans="1:1" ht="14.4" x14ac:dyDescent="0.3">
      <c r="A13" s="66">
        <v>2013</v>
      </c>
    </row>
    <row r="14" spans="1:1" ht="14.4" x14ac:dyDescent="0.3">
      <c r="A14" s="66">
        <v>2012</v>
      </c>
    </row>
    <row r="15" spans="1:1" ht="14.4" x14ac:dyDescent="0.3">
      <c r="A15" s="66">
        <v>2011</v>
      </c>
    </row>
    <row r="16" spans="1:1" ht="14.4" x14ac:dyDescent="0.3">
      <c r="A16" s="66">
        <v>2010</v>
      </c>
    </row>
    <row r="17" spans="1:12" ht="14.4" x14ac:dyDescent="0.3">
      <c r="A17" s="66">
        <v>2009</v>
      </c>
    </row>
    <row r="18" spans="1:12" ht="14.4" x14ac:dyDescent="0.3">
      <c r="A18" s="66">
        <v>2008</v>
      </c>
    </row>
    <row r="19" spans="1:12" ht="14.4" x14ac:dyDescent="0.3">
      <c r="A19" s="66">
        <v>2007</v>
      </c>
    </row>
    <row r="20" spans="1:12" ht="14.4" x14ac:dyDescent="0.3">
      <c r="A20" s="66">
        <v>2006</v>
      </c>
    </row>
    <row r="21" spans="1:12" x14ac:dyDescent="0.25">
      <c r="A21" s="69"/>
      <c r="B21" s="69"/>
      <c r="C21" s="69"/>
      <c r="D21" s="69"/>
      <c r="E21" s="69"/>
      <c r="F21" s="69"/>
      <c r="G21" s="69"/>
      <c r="H21" s="69"/>
      <c r="I21" s="69"/>
      <c r="J21" s="69"/>
      <c r="K21" s="69"/>
      <c r="L21" s="69"/>
    </row>
    <row r="22" spans="1:12" ht="14.4" x14ac:dyDescent="0.3">
      <c r="A22" s="66"/>
    </row>
    <row r="23" spans="1:12" ht="14.4" x14ac:dyDescent="0.3">
      <c r="A23" s="66"/>
    </row>
    <row r="24" spans="1:12" ht="14.4" x14ac:dyDescent="0.3">
      <c r="A24" s="66"/>
    </row>
    <row r="25" spans="1:12" ht="14.4" x14ac:dyDescent="0.3">
      <c r="A25" s="66"/>
    </row>
  </sheetData>
  <hyperlinks>
    <hyperlink ref="A10" location="'2016'!A1" display="'2016'!A1" xr:uid="{00000000-0004-0000-0000-000000000000}"/>
    <hyperlink ref="A11" location="'2015'!A1" display="'2015'!A1" xr:uid="{00000000-0004-0000-0000-000001000000}"/>
    <hyperlink ref="A12" location="'2014'!A1" display="'2014'!A1" xr:uid="{00000000-0004-0000-0000-000002000000}"/>
    <hyperlink ref="A13" location="'2013'!A1" display="'2013'!A1" xr:uid="{00000000-0004-0000-0000-000003000000}"/>
    <hyperlink ref="A14" location="'2012'!A1" display="'2012'!A1" xr:uid="{00000000-0004-0000-0000-000004000000}"/>
    <hyperlink ref="A15" location="'2011'!A1" display="'2011'!A1" xr:uid="{00000000-0004-0000-0000-000005000000}"/>
    <hyperlink ref="A16" location="'2010'!A1" display="'2010'!A1" xr:uid="{00000000-0004-0000-0000-000006000000}"/>
    <hyperlink ref="A17" location="'2009'!A1" display="'2009'!A1" xr:uid="{00000000-0004-0000-0000-000007000000}"/>
    <hyperlink ref="A18" location="'2008'!A1" display="'2008'!A1" xr:uid="{00000000-0004-0000-0000-000008000000}"/>
    <hyperlink ref="A19" location="'2007'!A1" display="'2007'!A1" xr:uid="{00000000-0004-0000-0000-000009000000}"/>
    <hyperlink ref="A20" location="'2006'!A1" display="'2006'!A1" xr:uid="{00000000-0004-0000-0000-00000A000000}"/>
    <hyperlink ref="A9" location="'2017'!A1" display="'2017'!A1" xr:uid="{00000000-0004-0000-0000-00000B000000}"/>
    <hyperlink ref="A8" location="'2018'!A1" display="'2018'!A1" xr:uid="{00000000-0004-0000-0000-00000C000000}"/>
    <hyperlink ref="A7" location="'2019'!A1" display="'2019'!A1" xr:uid="{00000000-0004-0000-0000-00000D000000}"/>
    <hyperlink ref="A6" location="'2020'!A1" display="'2020'!A1" xr:uid="{00000000-0004-0000-0000-00000E000000}"/>
    <hyperlink ref="A5" location="'2021'!A1" display="'2021'!A1" xr:uid="{00000000-0004-0000-0000-00000F000000}"/>
    <hyperlink ref="A4" location="'2022'!A1" display="'2022'!A1" xr:uid="{00000000-0004-0000-0000-000010000000}"/>
    <hyperlink ref="A3" location="'2023'!A1" display="'2023'!A1" xr:uid="{00000000-0004-0000-0000-000011000000}"/>
    <hyperlink ref="A2" location="'2024'!A1" display="'2024'!A1"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4"/>
  <sheetViews>
    <sheetView zoomScaleNormal="100" workbookViewId="0">
      <selection sqref="A1:L1"/>
    </sheetView>
  </sheetViews>
  <sheetFormatPr baseColWidth="10" defaultColWidth="11.44140625" defaultRowHeight="13.2" x14ac:dyDescent="0.25"/>
  <cols>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8" x14ac:dyDescent="0.25">
      <c r="A1" s="78" t="s">
        <v>12</v>
      </c>
      <c r="B1" s="79"/>
      <c r="C1" s="79"/>
      <c r="D1" s="79"/>
      <c r="E1" s="79"/>
      <c r="F1" s="79"/>
      <c r="G1" s="79"/>
      <c r="H1" s="79"/>
      <c r="I1" s="79"/>
      <c r="J1" s="79"/>
      <c r="K1" s="79"/>
      <c r="L1" s="79"/>
    </row>
    <row r="2" spans="1:18" ht="12.75" customHeight="1" x14ac:dyDescent="0.25">
      <c r="A2" s="80" t="s">
        <v>0</v>
      </c>
      <c r="B2" s="83" t="s">
        <v>1</v>
      </c>
      <c r="C2" s="86" t="s">
        <v>2</v>
      </c>
      <c r="D2" s="86"/>
      <c r="E2" s="86"/>
      <c r="F2" s="86"/>
      <c r="G2" s="86"/>
      <c r="H2" s="86"/>
      <c r="I2" s="86"/>
      <c r="J2" s="86"/>
      <c r="K2" s="86"/>
      <c r="L2" s="86"/>
    </row>
    <row r="3" spans="1:18" x14ac:dyDescent="0.25">
      <c r="A3" s="81"/>
      <c r="B3" s="84"/>
      <c r="C3" s="86" t="s">
        <v>3</v>
      </c>
      <c r="D3" s="86"/>
      <c r="E3" s="86"/>
      <c r="F3" s="86"/>
      <c r="G3" s="86"/>
      <c r="H3" s="86" t="s">
        <v>4</v>
      </c>
      <c r="I3" s="86"/>
      <c r="J3" s="86"/>
      <c r="K3" s="86"/>
      <c r="L3" s="86"/>
      <c r="N3" s="2"/>
    </row>
    <row r="4" spans="1:18" ht="22.8" x14ac:dyDescent="0.25">
      <c r="A4" s="82"/>
      <c r="B4" s="85"/>
      <c r="C4" s="3" t="s">
        <v>1</v>
      </c>
      <c r="D4" s="4" t="s">
        <v>5</v>
      </c>
      <c r="E4" s="4" t="s">
        <v>6</v>
      </c>
      <c r="F4" s="4" t="s">
        <v>7</v>
      </c>
      <c r="G4" s="5" t="s">
        <v>8</v>
      </c>
      <c r="H4" s="3" t="s">
        <v>1</v>
      </c>
      <c r="I4" s="4" t="s">
        <v>5</v>
      </c>
      <c r="J4" s="4" t="s">
        <v>6</v>
      </c>
      <c r="K4" s="4" t="s">
        <v>7</v>
      </c>
      <c r="L4" s="5" t="s">
        <v>8</v>
      </c>
      <c r="N4" s="6"/>
      <c r="O4" s="6"/>
      <c r="P4" s="6"/>
      <c r="Q4" s="1"/>
    </row>
    <row r="5" spans="1:18" x14ac:dyDescent="0.25">
      <c r="A5" s="7" t="s">
        <v>1</v>
      </c>
      <c r="B5" s="13">
        <v>2761</v>
      </c>
      <c r="C5" s="13">
        <v>1227</v>
      </c>
      <c r="D5" s="13">
        <v>268</v>
      </c>
      <c r="E5" s="13">
        <v>582</v>
      </c>
      <c r="F5" s="13">
        <v>304</v>
      </c>
      <c r="G5" s="13">
        <v>73</v>
      </c>
      <c r="H5" s="13">
        <v>1534</v>
      </c>
      <c r="I5" s="13">
        <v>493</v>
      </c>
      <c r="J5" s="13">
        <v>462</v>
      </c>
      <c r="K5" s="13">
        <v>386</v>
      </c>
      <c r="L5" s="13">
        <v>193</v>
      </c>
      <c r="M5" s="8"/>
      <c r="N5" s="9"/>
      <c r="O5" s="9"/>
      <c r="P5" s="9"/>
      <c r="Q5" s="9"/>
      <c r="R5" s="9"/>
    </row>
    <row r="6" spans="1:18" x14ac:dyDescent="0.25">
      <c r="A6" s="10">
        <v>1</v>
      </c>
      <c r="B6" s="13">
        <v>235</v>
      </c>
      <c r="C6" s="13">
        <v>105</v>
      </c>
      <c r="D6" s="14">
        <v>17</v>
      </c>
      <c r="E6" s="14">
        <v>34</v>
      </c>
      <c r="F6" s="14">
        <v>39</v>
      </c>
      <c r="G6" s="14">
        <v>15</v>
      </c>
      <c r="H6" s="13">
        <v>130</v>
      </c>
      <c r="I6" s="14">
        <v>32</v>
      </c>
      <c r="J6" s="14">
        <v>26</v>
      </c>
      <c r="K6" s="14">
        <v>25</v>
      </c>
      <c r="L6" s="14">
        <v>47</v>
      </c>
      <c r="M6" s="8"/>
      <c r="N6" s="9"/>
      <c r="O6" s="9"/>
      <c r="P6" s="8"/>
      <c r="Q6" s="8"/>
    </row>
    <row r="7" spans="1:18" x14ac:dyDescent="0.25">
      <c r="A7" s="10">
        <v>2</v>
      </c>
      <c r="B7" s="13">
        <v>138</v>
      </c>
      <c r="C7" s="13">
        <v>41</v>
      </c>
      <c r="D7" s="14">
        <v>8</v>
      </c>
      <c r="E7" s="14">
        <v>16</v>
      </c>
      <c r="F7" s="14">
        <v>13</v>
      </c>
      <c r="G7" s="14">
        <v>4</v>
      </c>
      <c r="H7" s="13">
        <v>97</v>
      </c>
      <c r="I7" s="14">
        <v>33</v>
      </c>
      <c r="J7" s="14">
        <v>26</v>
      </c>
      <c r="K7" s="14">
        <v>21</v>
      </c>
      <c r="L7" s="14">
        <v>17</v>
      </c>
      <c r="M7" s="8"/>
      <c r="N7" s="9"/>
      <c r="O7" s="9"/>
      <c r="P7" s="8"/>
      <c r="Q7" s="8"/>
    </row>
    <row r="8" spans="1:18" x14ac:dyDescent="0.25">
      <c r="A8" s="10">
        <v>3</v>
      </c>
      <c r="B8" s="13">
        <v>211</v>
      </c>
      <c r="C8" s="13">
        <v>97</v>
      </c>
      <c r="D8" s="14">
        <v>15</v>
      </c>
      <c r="E8" s="14">
        <v>37</v>
      </c>
      <c r="F8" s="14">
        <v>35</v>
      </c>
      <c r="G8" s="14">
        <v>10</v>
      </c>
      <c r="H8" s="13">
        <v>114</v>
      </c>
      <c r="I8" s="14">
        <v>29</v>
      </c>
      <c r="J8" s="14">
        <v>28</v>
      </c>
      <c r="K8" s="14">
        <v>27</v>
      </c>
      <c r="L8" s="14">
        <v>30</v>
      </c>
      <c r="M8" s="8"/>
      <c r="N8" s="9"/>
      <c r="O8" s="9"/>
      <c r="P8" s="8"/>
      <c r="Q8" s="8"/>
    </row>
    <row r="9" spans="1:18" x14ac:dyDescent="0.25">
      <c r="A9" s="11">
        <v>4</v>
      </c>
      <c r="B9" s="13">
        <v>227</v>
      </c>
      <c r="C9" s="13">
        <v>141</v>
      </c>
      <c r="D9" s="14">
        <v>30</v>
      </c>
      <c r="E9" s="14">
        <v>68</v>
      </c>
      <c r="F9" s="14">
        <v>37</v>
      </c>
      <c r="G9" s="14">
        <v>6</v>
      </c>
      <c r="H9" s="13">
        <v>86</v>
      </c>
      <c r="I9" s="14">
        <v>30</v>
      </c>
      <c r="J9" s="14">
        <v>28</v>
      </c>
      <c r="K9" s="14">
        <v>27</v>
      </c>
      <c r="L9" s="14">
        <v>1</v>
      </c>
      <c r="M9" s="8"/>
      <c r="N9" s="9"/>
      <c r="O9" s="9"/>
      <c r="P9" s="8"/>
      <c r="Q9" s="8"/>
    </row>
    <row r="10" spans="1:18" x14ac:dyDescent="0.25">
      <c r="A10" s="10">
        <v>5</v>
      </c>
      <c r="B10" s="13">
        <v>160</v>
      </c>
      <c r="C10" s="13">
        <v>61</v>
      </c>
      <c r="D10" s="14">
        <v>11</v>
      </c>
      <c r="E10" s="14">
        <v>24</v>
      </c>
      <c r="F10" s="14">
        <v>19</v>
      </c>
      <c r="G10" s="14">
        <v>7</v>
      </c>
      <c r="H10" s="13">
        <v>99</v>
      </c>
      <c r="I10" s="14">
        <v>31</v>
      </c>
      <c r="J10" s="14">
        <v>27</v>
      </c>
      <c r="K10" s="14">
        <v>23</v>
      </c>
      <c r="L10" s="14">
        <v>18</v>
      </c>
      <c r="M10" s="8"/>
      <c r="N10" s="9"/>
      <c r="O10" s="9"/>
      <c r="P10" s="8"/>
      <c r="Q10" s="8"/>
    </row>
    <row r="11" spans="1:18" x14ac:dyDescent="0.25">
      <c r="A11" s="10">
        <v>6</v>
      </c>
      <c r="B11" s="13">
        <v>147</v>
      </c>
      <c r="C11" s="13">
        <v>63</v>
      </c>
      <c r="D11" s="14">
        <v>13</v>
      </c>
      <c r="E11" s="14">
        <v>28</v>
      </c>
      <c r="F11" s="14">
        <v>17</v>
      </c>
      <c r="G11" s="14">
        <v>5</v>
      </c>
      <c r="H11" s="13">
        <v>84</v>
      </c>
      <c r="I11" s="14">
        <v>26</v>
      </c>
      <c r="J11" s="14">
        <v>27</v>
      </c>
      <c r="K11" s="14">
        <v>23</v>
      </c>
      <c r="L11" s="14">
        <v>8</v>
      </c>
      <c r="M11" s="8"/>
      <c r="N11" s="9"/>
      <c r="O11" s="9"/>
      <c r="P11" s="8"/>
      <c r="Q11" s="8"/>
    </row>
    <row r="12" spans="1:18" x14ac:dyDescent="0.25">
      <c r="A12" s="10">
        <v>7</v>
      </c>
      <c r="B12" s="13">
        <v>185</v>
      </c>
      <c r="C12" s="13">
        <v>81</v>
      </c>
      <c r="D12" s="14">
        <v>17</v>
      </c>
      <c r="E12" s="14">
        <v>42</v>
      </c>
      <c r="F12" s="14">
        <v>18</v>
      </c>
      <c r="G12" s="14">
        <v>4</v>
      </c>
      <c r="H12" s="13">
        <v>104</v>
      </c>
      <c r="I12" s="14">
        <v>34</v>
      </c>
      <c r="J12" s="14">
        <v>35</v>
      </c>
      <c r="K12" s="14">
        <v>29</v>
      </c>
      <c r="L12" s="14">
        <v>6</v>
      </c>
      <c r="M12" s="8"/>
      <c r="N12" s="9"/>
      <c r="O12" s="9"/>
      <c r="P12" s="8"/>
      <c r="Q12" s="8"/>
    </row>
    <row r="13" spans="1:18" x14ac:dyDescent="0.25">
      <c r="A13" s="10">
        <v>8</v>
      </c>
      <c r="B13" s="13">
        <v>166</v>
      </c>
      <c r="C13" s="13">
        <v>109</v>
      </c>
      <c r="D13" s="14">
        <v>39</v>
      </c>
      <c r="E13" s="14">
        <v>44</v>
      </c>
      <c r="F13" s="14">
        <v>24</v>
      </c>
      <c r="G13" s="14">
        <v>2</v>
      </c>
      <c r="H13" s="13">
        <v>57</v>
      </c>
      <c r="I13" s="14">
        <v>18</v>
      </c>
      <c r="J13" s="14">
        <v>16</v>
      </c>
      <c r="K13" s="14">
        <v>18</v>
      </c>
      <c r="L13" s="14">
        <v>5</v>
      </c>
      <c r="M13" s="8"/>
      <c r="N13" s="9"/>
      <c r="O13" s="9"/>
      <c r="P13" s="8"/>
      <c r="Q13" s="8"/>
    </row>
    <row r="14" spans="1:18" x14ac:dyDescent="0.25">
      <c r="A14" s="10">
        <v>9</v>
      </c>
      <c r="B14" s="13">
        <v>153</v>
      </c>
      <c r="C14" s="13">
        <v>81</v>
      </c>
      <c r="D14" s="14">
        <v>14</v>
      </c>
      <c r="E14" s="14">
        <v>46</v>
      </c>
      <c r="F14" s="14">
        <v>18</v>
      </c>
      <c r="G14" s="14">
        <v>3</v>
      </c>
      <c r="H14" s="13">
        <v>72</v>
      </c>
      <c r="I14" s="14">
        <v>24</v>
      </c>
      <c r="J14" s="14">
        <v>24</v>
      </c>
      <c r="K14" s="14">
        <v>19</v>
      </c>
      <c r="L14" s="14">
        <v>5</v>
      </c>
      <c r="M14" s="8"/>
      <c r="N14" s="9"/>
      <c r="O14" s="9"/>
      <c r="P14" s="8"/>
      <c r="Q14" s="8"/>
    </row>
    <row r="15" spans="1:18" x14ac:dyDescent="0.25">
      <c r="A15" s="10">
        <v>10</v>
      </c>
      <c r="B15" s="13">
        <v>165</v>
      </c>
      <c r="C15" s="13">
        <v>89</v>
      </c>
      <c r="D15" s="14">
        <v>22</v>
      </c>
      <c r="E15" s="14">
        <v>48</v>
      </c>
      <c r="F15" s="14">
        <v>16</v>
      </c>
      <c r="G15" s="14">
        <v>3</v>
      </c>
      <c r="H15" s="13">
        <v>76</v>
      </c>
      <c r="I15" s="14">
        <v>27</v>
      </c>
      <c r="J15" s="14">
        <v>23</v>
      </c>
      <c r="K15" s="14">
        <v>21</v>
      </c>
      <c r="L15" s="14">
        <v>5</v>
      </c>
      <c r="M15" s="8"/>
      <c r="N15" s="9"/>
      <c r="O15" s="9"/>
      <c r="P15" s="8"/>
      <c r="Q15" s="8"/>
    </row>
    <row r="16" spans="1:18" x14ac:dyDescent="0.25">
      <c r="A16" s="10">
        <v>11</v>
      </c>
      <c r="B16" s="13">
        <v>177</v>
      </c>
      <c r="C16" s="13">
        <v>81</v>
      </c>
      <c r="D16" s="14">
        <v>17</v>
      </c>
      <c r="E16" s="14">
        <v>51</v>
      </c>
      <c r="F16" s="14">
        <v>12</v>
      </c>
      <c r="G16" s="14">
        <v>1</v>
      </c>
      <c r="H16" s="13">
        <v>96</v>
      </c>
      <c r="I16" s="14">
        <v>34</v>
      </c>
      <c r="J16" s="14">
        <v>32</v>
      </c>
      <c r="K16" s="14">
        <v>25</v>
      </c>
      <c r="L16" s="14">
        <v>5</v>
      </c>
      <c r="M16" s="8"/>
      <c r="N16" s="9"/>
      <c r="O16" s="9"/>
      <c r="P16" s="8"/>
      <c r="Q16" s="8"/>
    </row>
    <row r="17" spans="1:17" x14ac:dyDescent="0.25">
      <c r="A17" s="10">
        <v>12</v>
      </c>
      <c r="B17" s="13">
        <v>196</v>
      </c>
      <c r="C17" s="13">
        <v>78</v>
      </c>
      <c r="D17" s="14">
        <v>19</v>
      </c>
      <c r="E17" s="14">
        <v>44</v>
      </c>
      <c r="F17" s="14">
        <v>15</v>
      </c>
      <c r="G17" s="14" t="s">
        <v>9</v>
      </c>
      <c r="H17" s="13">
        <v>118</v>
      </c>
      <c r="I17" s="14">
        <v>42</v>
      </c>
      <c r="J17" s="14">
        <v>40</v>
      </c>
      <c r="K17" s="14">
        <v>29</v>
      </c>
      <c r="L17" s="14">
        <v>7</v>
      </c>
      <c r="M17" s="8"/>
      <c r="N17" s="9"/>
      <c r="O17" s="9"/>
      <c r="P17" s="8"/>
      <c r="Q17" s="8"/>
    </row>
    <row r="18" spans="1:17" x14ac:dyDescent="0.25">
      <c r="A18" s="10">
        <v>13</v>
      </c>
      <c r="B18" s="13">
        <v>237</v>
      </c>
      <c r="C18" s="13">
        <v>57</v>
      </c>
      <c r="D18" s="14">
        <v>11</v>
      </c>
      <c r="E18" s="14">
        <v>30</v>
      </c>
      <c r="F18" s="14">
        <v>13</v>
      </c>
      <c r="G18" s="14">
        <v>3</v>
      </c>
      <c r="H18" s="13">
        <v>180</v>
      </c>
      <c r="I18" s="14">
        <v>57</v>
      </c>
      <c r="J18" s="14">
        <v>56</v>
      </c>
      <c r="K18" s="14">
        <v>47</v>
      </c>
      <c r="L18" s="14">
        <v>20</v>
      </c>
      <c r="M18" s="8"/>
      <c r="N18" s="9"/>
      <c r="O18" s="9"/>
      <c r="P18" s="8"/>
      <c r="Q18" s="8"/>
    </row>
    <row r="19" spans="1:17" x14ac:dyDescent="0.25">
      <c r="A19" s="10">
        <v>14</v>
      </c>
      <c r="B19" s="13">
        <v>213</v>
      </c>
      <c r="C19" s="13">
        <v>76</v>
      </c>
      <c r="D19" s="14">
        <v>24</v>
      </c>
      <c r="E19" s="14">
        <v>32</v>
      </c>
      <c r="F19" s="14">
        <v>12</v>
      </c>
      <c r="G19" s="14">
        <v>8</v>
      </c>
      <c r="H19" s="13">
        <v>137</v>
      </c>
      <c r="I19" s="14">
        <v>47</v>
      </c>
      <c r="J19" s="14">
        <v>42</v>
      </c>
      <c r="K19" s="14">
        <v>34</v>
      </c>
      <c r="L19" s="14">
        <v>14</v>
      </c>
      <c r="M19" s="8"/>
      <c r="N19" s="9"/>
      <c r="O19" s="9"/>
      <c r="P19" s="8"/>
      <c r="Q19" s="8"/>
    </row>
    <row r="20" spans="1:17" x14ac:dyDescent="0.25">
      <c r="A20" s="12">
        <v>15</v>
      </c>
      <c r="B20" s="13">
        <v>151</v>
      </c>
      <c r="C20" s="13">
        <v>67</v>
      </c>
      <c r="D20" s="14">
        <v>11</v>
      </c>
      <c r="E20" s="14">
        <v>38</v>
      </c>
      <c r="F20" s="14">
        <v>16</v>
      </c>
      <c r="G20" s="14">
        <v>2</v>
      </c>
      <c r="H20" s="13">
        <v>84</v>
      </c>
      <c r="I20" s="14">
        <v>29</v>
      </c>
      <c r="J20" s="14">
        <v>32</v>
      </c>
      <c r="K20" s="14">
        <v>18</v>
      </c>
      <c r="L20" s="14">
        <v>5</v>
      </c>
      <c r="M20" s="8"/>
      <c r="N20" s="9"/>
      <c r="O20" s="9"/>
      <c r="P20" s="8"/>
      <c r="Q20" s="8"/>
    </row>
    <row r="21" spans="1:17" ht="12.75" customHeight="1" x14ac:dyDescent="0.25">
      <c r="A21" s="76" t="s">
        <v>10</v>
      </c>
      <c r="B21" s="76"/>
      <c r="C21" s="76"/>
      <c r="D21" s="76"/>
      <c r="E21" s="76"/>
      <c r="F21" s="76"/>
      <c r="G21" s="76"/>
      <c r="H21" s="76"/>
      <c r="I21" s="76"/>
      <c r="J21" s="76"/>
      <c r="K21" s="76"/>
      <c r="L21" s="76"/>
    </row>
    <row r="22" spans="1:17" ht="10.5" customHeight="1" x14ac:dyDescent="0.25">
      <c r="A22" s="77"/>
      <c r="B22" s="77"/>
      <c r="C22" s="77"/>
      <c r="D22" s="77"/>
      <c r="E22" s="77"/>
      <c r="F22" s="77"/>
      <c r="G22" s="77"/>
      <c r="H22" s="77"/>
      <c r="I22" s="77"/>
      <c r="J22" s="77"/>
      <c r="K22" s="77"/>
      <c r="L22" s="77"/>
    </row>
    <row r="23" spans="1:17" ht="12.75" customHeight="1" x14ac:dyDescent="0.25">
      <c r="A23" s="77" t="s">
        <v>11</v>
      </c>
      <c r="B23" s="77"/>
      <c r="C23" s="77"/>
      <c r="D23" s="77"/>
      <c r="E23" s="77"/>
      <c r="F23" s="77"/>
      <c r="G23" s="77"/>
      <c r="H23" s="77"/>
      <c r="I23" s="77"/>
      <c r="J23" s="77"/>
      <c r="K23" s="77"/>
      <c r="L23" s="77"/>
    </row>
    <row r="24" spans="1:17" ht="12.75" customHeight="1" x14ac:dyDescent="0.25">
      <c r="A24" s="77"/>
      <c r="B24" s="77"/>
      <c r="C24" s="77"/>
      <c r="D24" s="77"/>
      <c r="E24" s="77"/>
      <c r="F24" s="77"/>
      <c r="G24" s="77"/>
      <c r="H24" s="77"/>
      <c r="I24" s="77"/>
      <c r="J24" s="77"/>
      <c r="K24" s="77"/>
      <c r="L24" s="77"/>
    </row>
  </sheetData>
  <mergeCells count="8">
    <mergeCell ref="A21:L22"/>
    <mergeCell ref="A23:L24"/>
    <mergeCell ref="A1:L1"/>
    <mergeCell ref="A2:A4"/>
    <mergeCell ref="B2:B4"/>
    <mergeCell ref="C2:L2"/>
    <mergeCell ref="C3:G3"/>
    <mergeCell ref="H3:L3"/>
  </mergeCells>
  <pageMargins left="0.74803149606299213" right="0.74803149606299213"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4"/>
  <sheetViews>
    <sheetView zoomScaleNormal="100" workbookViewId="0">
      <selection sqref="A1:L1"/>
    </sheetView>
  </sheetViews>
  <sheetFormatPr baseColWidth="10" defaultColWidth="11.44140625" defaultRowHeight="13.2" x14ac:dyDescent="0.25"/>
  <cols>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8" x14ac:dyDescent="0.25">
      <c r="A1" s="78" t="s">
        <v>13</v>
      </c>
      <c r="B1" s="79"/>
      <c r="C1" s="79"/>
      <c r="D1" s="79"/>
      <c r="E1" s="79"/>
      <c r="F1" s="79"/>
      <c r="G1" s="79"/>
      <c r="H1" s="79"/>
      <c r="I1" s="79"/>
      <c r="J1" s="79"/>
      <c r="K1" s="79"/>
      <c r="L1" s="79"/>
    </row>
    <row r="2" spans="1:18" ht="12.75" customHeight="1" x14ac:dyDescent="0.25">
      <c r="A2" s="80" t="s">
        <v>0</v>
      </c>
      <c r="B2" s="83" t="s">
        <v>1</v>
      </c>
      <c r="C2" s="86" t="s">
        <v>2</v>
      </c>
      <c r="D2" s="86"/>
      <c r="E2" s="86"/>
      <c r="F2" s="86"/>
      <c r="G2" s="86"/>
      <c r="H2" s="86"/>
      <c r="I2" s="86"/>
      <c r="J2" s="86"/>
      <c r="K2" s="86"/>
      <c r="L2" s="86"/>
    </row>
    <row r="3" spans="1:18" x14ac:dyDescent="0.25">
      <c r="A3" s="81"/>
      <c r="B3" s="84"/>
      <c r="C3" s="86" t="s">
        <v>3</v>
      </c>
      <c r="D3" s="86"/>
      <c r="E3" s="86"/>
      <c r="F3" s="86"/>
      <c r="G3" s="86"/>
      <c r="H3" s="86" t="s">
        <v>4</v>
      </c>
      <c r="I3" s="86"/>
      <c r="J3" s="86"/>
      <c r="K3" s="86"/>
      <c r="L3" s="86"/>
      <c r="N3" s="2"/>
    </row>
    <row r="4" spans="1:18" ht="22.8" x14ac:dyDescent="0.25">
      <c r="A4" s="82"/>
      <c r="B4" s="85"/>
      <c r="C4" s="3" t="s">
        <v>1</v>
      </c>
      <c r="D4" s="4" t="s">
        <v>5</v>
      </c>
      <c r="E4" s="4" t="s">
        <v>6</v>
      </c>
      <c r="F4" s="4" t="s">
        <v>7</v>
      </c>
      <c r="G4" s="5" t="s">
        <v>8</v>
      </c>
      <c r="H4" s="3" t="s">
        <v>1</v>
      </c>
      <c r="I4" s="4" t="s">
        <v>5</v>
      </c>
      <c r="J4" s="4" t="s">
        <v>6</v>
      </c>
      <c r="K4" s="4" t="s">
        <v>7</v>
      </c>
      <c r="L4" s="5" t="s">
        <v>8</v>
      </c>
      <c r="N4" s="6"/>
      <c r="O4" s="6"/>
      <c r="P4" s="6"/>
      <c r="Q4" s="1"/>
    </row>
    <row r="5" spans="1:18" x14ac:dyDescent="0.25">
      <c r="A5" s="7" t="s">
        <v>1</v>
      </c>
      <c r="B5" s="15">
        <v>2743</v>
      </c>
      <c r="C5" s="15">
        <v>1213</v>
      </c>
      <c r="D5" s="15">
        <v>265</v>
      </c>
      <c r="E5" s="15">
        <v>581</v>
      </c>
      <c r="F5" s="15">
        <v>298</v>
      </c>
      <c r="G5" s="15">
        <v>69</v>
      </c>
      <c r="H5" s="15">
        <v>1530</v>
      </c>
      <c r="I5" s="15">
        <v>489</v>
      </c>
      <c r="J5" s="15">
        <v>461</v>
      </c>
      <c r="K5" s="15">
        <v>382</v>
      </c>
      <c r="L5" s="15">
        <v>198</v>
      </c>
      <c r="M5" s="8"/>
      <c r="N5" s="9"/>
      <c r="O5" s="9"/>
      <c r="P5" s="9"/>
      <c r="Q5" s="9"/>
      <c r="R5" s="9"/>
    </row>
    <row r="6" spans="1:18" x14ac:dyDescent="0.25">
      <c r="A6" s="10">
        <v>1</v>
      </c>
      <c r="B6" s="15">
        <v>238</v>
      </c>
      <c r="C6" s="15">
        <v>104</v>
      </c>
      <c r="D6" s="16">
        <v>17</v>
      </c>
      <c r="E6" s="16">
        <v>34</v>
      </c>
      <c r="F6" s="16">
        <v>38</v>
      </c>
      <c r="G6" s="16">
        <v>15</v>
      </c>
      <c r="H6" s="15">
        <v>134</v>
      </c>
      <c r="I6" s="16">
        <v>32</v>
      </c>
      <c r="J6" s="16">
        <v>26</v>
      </c>
      <c r="K6" s="16">
        <v>25</v>
      </c>
      <c r="L6" s="16">
        <v>51</v>
      </c>
      <c r="M6" s="8"/>
      <c r="N6" s="9"/>
      <c r="O6" s="9"/>
      <c r="P6" s="8"/>
      <c r="Q6" s="8"/>
    </row>
    <row r="7" spans="1:18" x14ac:dyDescent="0.25">
      <c r="A7" s="10">
        <v>2</v>
      </c>
      <c r="B7" s="15">
        <v>133</v>
      </c>
      <c r="C7" s="15">
        <v>39</v>
      </c>
      <c r="D7" s="16">
        <v>8</v>
      </c>
      <c r="E7" s="16">
        <v>16</v>
      </c>
      <c r="F7" s="16">
        <v>12</v>
      </c>
      <c r="G7" s="16">
        <v>3</v>
      </c>
      <c r="H7" s="15">
        <v>94</v>
      </c>
      <c r="I7" s="16">
        <v>34</v>
      </c>
      <c r="J7" s="16">
        <v>26</v>
      </c>
      <c r="K7" s="16">
        <v>21</v>
      </c>
      <c r="L7" s="16">
        <v>13</v>
      </c>
      <c r="M7" s="8"/>
      <c r="N7" s="9"/>
      <c r="O7" s="9"/>
      <c r="P7" s="8"/>
      <c r="Q7" s="8"/>
    </row>
    <row r="8" spans="1:18" x14ac:dyDescent="0.25">
      <c r="A8" s="10">
        <v>3</v>
      </c>
      <c r="B8" s="15">
        <v>208</v>
      </c>
      <c r="C8" s="15">
        <v>101</v>
      </c>
      <c r="D8" s="16">
        <v>15</v>
      </c>
      <c r="E8" s="16">
        <v>37</v>
      </c>
      <c r="F8" s="16">
        <v>36</v>
      </c>
      <c r="G8" s="16">
        <v>13</v>
      </c>
      <c r="H8" s="15">
        <v>107</v>
      </c>
      <c r="I8" s="16">
        <v>26</v>
      </c>
      <c r="J8" s="16">
        <v>28</v>
      </c>
      <c r="K8" s="16">
        <v>25</v>
      </c>
      <c r="L8" s="16">
        <v>28</v>
      </c>
      <c r="M8" s="8"/>
      <c r="N8" s="9"/>
      <c r="O8" s="9"/>
      <c r="P8" s="8"/>
      <c r="Q8" s="8"/>
    </row>
    <row r="9" spans="1:18" x14ac:dyDescent="0.25">
      <c r="A9" s="11">
        <v>4</v>
      </c>
      <c r="B9" s="15">
        <v>224</v>
      </c>
      <c r="C9" s="15">
        <v>138</v>
      </c>
      <c r="D9" s="16">
        <v>30</v>
      </c>
      <c r="E9" s="16">
        <v>68</v>
      </c>
      <c r="F9" s="16">
        <v>35</v>
      </c>
      <c r="G9" s="16">
        <v>5</v>
      </c>
      <c r="H9" s="15">
        <v>86</v>
      </c>
      <c r="I9" s="16">
        <v>30</v>
      </c>
      <c r="J9" s="16">
        <v>28</v>
      </c>
      <c r="K9" s="16">
        <v>27</v>
      </c>
      <c r="L9" s="16">
        <v>1</v>
      </c>
      <c r="M9" s="8"/>
      <c r="N9" s="9"/>
      <c r="O9" s="9"/>
      <c r="P9" s="8"/>
      <c r="Q9" s="8"/>
    </row>
    <row r="10" spans="1:18" x14ac:dyDescent="0.25">
      <c r="A10" s="10">
        <v>5</v>
      </c>
      <c r="B10" s="15">
        <v>155</v>
      </c>
      <c r="C10" s="15">
        <v>58</v>
      </c>
      <c r="D10" s="16">
        <v>11</v>
      </c>
      <c r="E10" s="16">
        <v>24</v>
      </c>
      <c r="F10" s="16">
        <v>19</v>
      </c>
      <c r="G10" s="16">
        <v>4</v>
      </c>
      <c r="H10" s="15">
        <v>97</v>
      </c>
      <c r="I10" s="16">
        <v>31</v>
      </c>
      <c r="J10" s="16">
        <v>27</v>
      </c>
      <c r="K10" s="16">
        <v>22</v>
      </c>
      <c r="L10" s="16">
        <v>17</v>
      </c>
      <c r="M10" s="8"/>
      <c r="N10" s="9"/>
      <c r="O10" s="9"/>
      <c r="P10" s="8"/>
      <c r="Q10" s="8"/>
    </row>
    <row r="11" spans="1:18" x14ac:dyDescent="0.25">
      <c r="A11" s="10">
        <v>6</v>
      </c>
      <c r="B11" s="15">
        <v>145</v>
      </c>
      <c r="C11" s="15">
        <v>62</v>
      </c>
      <c r="D11" s="16">
        <v>13</v>
      </c>
      <c r="E11" s="16">
        <v>27</v>
      </c>
      <c r="F11" s="16">
        <v>17</v>
      </c>
      <c r="G11" s="16">
        <v>5</v>
      </c>
      <c r="H11" s="15">
        <v>83</v>
      </c>
      <c r="I11" s="16">
        <v>26</v>
      </c>
      <c r="J11" s="16">
        <v>27</v>
      </c>
      <c r="K11" s="16">
        <v>23</v>
      </c>
      <c r="L11" s="16">
        <v>7</v>
      </c>
      <c r="M11" s="8"/>
      <c r="N11" s="9"/>
      <c r="O11" s="9"/>
      <c r="P11" s="8"/>
      <c r="Q11" s="8"/>
    </row>
    <row r="12" spans="1:18" x14ac:dyDescent="0.25">
      <c r="A12" s="10">
        <v>7</v>
      </c>
      <c r="B12" s="15">
        <v>181</v>
      </c>
      <c r="C12" s="15">
        <v>79</v>
      </c>
      <c r="D12" s="16">
        <v>16</v>
      </c>
      <c r="E12" s="16">
        <v>42</v>
      </c>
      <c r="F12" s="16">
        <v>17</v>
      </c>
      <c r="G12" s="16">
        <v>4</v>
      </c>
      <c r="H12" s="15">
        <v>102</v>
      </c>
      <c r="I12" s="16">
        <v>34</v>
      </c>
      <c r="J12" s="16">
        <v>35</v>
      </c>
      <c r="K12" s="16">
        <v>27</v>
      </c>
      <c r="L12" s="16">
        <v>6</v>
      </c>
      <c r="M12" s="8"/>
      <c r="N12" s="9"/>
      <c r="O12" s="9"/>
      <c r="P12" s="8"/>
      <c r="Q12" s="8"/>
    </row>
    <row r="13" spans="1:18" x14ac:dyDescent="0.25">
      <c r="A13" s="10">
        <v>8</v>
      </c>
      <c r="B13" s="15">
        <v>165</v>
      </c>
      <c r="C13" s="15">
        <v>106</v>
      </c>
      <c r="D13" s="16">
        <v>37</v>
      </c>
      <c r="E13" s="16">
        <v>44</v>
      </c>
      <c r="F13" s="16">
        <v>24</v>
      </c>
      <c r="G13" s="16">
        <v>1</v>
      </c>
      <c r="H13" s="15">
        <v>59</v>
      </c>
      <c r="I13" s="16">
        <v>18</v>
      </c>
      <c r="J13" s="16">
        <v>17</v>
      </c>
      <c r="K13" s="16">
        <v>18</v>
      </c>
      <c r="L13" s="16">
        <v>6</v>
      </c>
      <c r="M13" s="8"/>
      <c r="N13" s="9"/>
      <c r="O13" s="9"/>
      <c r="P13" s="8"/>
      <c r="Q13" s="8"/>
    </row>
    <row r="14" spans="1:18" x14ac:dyDescent="0.25">
      <c r="A14" s="10">
        <v>9</v>
      </c>
      <c r="B14" s="15">
        <v>151</v>
      </c>
      <c r="C14" s="15">
        <v>81</v>
      </c>
      <c r="D14" s="16">
        <v>15</v>
      </c>
      <c r="E14" s="16">
        <v>46</v>
      </c>
      <c r="F14" s="16">
        <v>17</v>
      </c>
      <c r="G14" s="16">
        <v>3</v>
      </c>
      <c r="H14" s="15">
        <v>70</v>
      </c>
      <c r="I14" s="16">
        <v>23</v>
      </c>
      <c r="J14" s="16">
        <v>23</v>
      </c>
      <c r="K14" s="16">
        <v>19</v>
      </c>
      <c r="L14" s="16">
        <v>5</v>
      </c>
      <c r="M14" s="8"/>
      <c r="N14" s="9"/>
      <c r="O14" s="9"/>
      <c r="P14" s="8"/>
      <c r="Q14" s="8"/>
    </row>
    <row r="15" spans="1:18" x14ac:dyDescent="0.25">
      <c r="A15" s="10">
        <v>10</v>
      </c>
      <c r="B15" s="15">
        <v>167</v>
      </c>
      <c r="C15" s="15">
        <v>87</v>
      </c>
      <c r="D15" s="16">
        <v>23</v>
      </c>
      <c r="E15" s="16">
        <v>48</v>
      </c>
      <c r="F15" s="16">
        <v>15</v>
      </c>
      <c r="G15" s="16">
        <v>1</v>
      </c>
      <c r="H15" s="15">
        <v>80</v>
      </c>
      <c r="I15" s="16">
        <v>27</v>
      </c>
      <c r="J15" s="16">
        <v>23</v>
      </c>
      <c r="K15" s="16">
        <v>24</v>
      </c>
      <c r="L15" s="16">
        <v>6</v>
      </c>
      <c r="M15" s="8"/>
      <c r="N15" s="9"/>
      <c r="O15" s="9"/>
      <c r="P15" s="8"/>
      <c r="Q15" s="8"/>
    </row>
    <row r="16" spans="1:18" x14ac:dyDescent="0.25">
      <c r="A16" s="10">
        <v>11</v>
      </c>
      <c r="B16" s="15">
        <v>175</v>
      </c>
      <c r="C16" s="15">
        <v>79</v>
      </c>
      <c r="D16" s="16">
        <v>15</v>
      </c>
      <c r="E16" s="16">
        <v>51</v>
      </c>
      <c r="F16" s="16">
        <v>12</v>
      </c>
      <c r="G16" s="16">
        <v>1</v>
      </c>
      <c r="H16" s="15">
        <v>96</v>
      </c>
      <c r="I16" s="16">
        <v>34</v>
      </c>
      <c r="J16" s="16">
        <v>32</v>
      </c>
      <c r="K16" s="16">
        <v>25</v>
      </c>
      <c r="L16" s="16">
        <v>5</v>
      </c>
      <c r="M16" s="8"/>
      <c r="N16" s="9"/>
      <c r="O16" s="9"/>
      <c r="P16" s="8"/>
      <c r="Q16" s="8"/>
    </row>
    <row r="17" spans="1:17" x14ac:dyDescent="0.25">
      <c r="A17" s="10">
        <v>12</v>
      </c>
      <c r="B17" s="15">
        <v>197</v>
      </c>
      <c r="C17" s="15">
        <v>78</v>
      </c>
      <c r="D17" s="16">
        <v>19</v>
      </c>
      <c r="E17" s="16">
        <v>44</v>
      </c>
      <c r="F17" s="16">
        <v>15</v>
      </c>
      <c r="G17" s="16" t="s">
        <v>9</v>
      </c>
      <c r="H17" s="15">
        <v>119</v>
      </c>
      <c r="I17" s="16">
        <v>42</v>
      </c>
      <c r="J17" s="16">
        <v>40</v>
      </c>
      <c r="K17" s="16">
        <v>29</v>
      </c>
      <c r="L17" s="16">
        <v>8</v>
      </c>
      <c r="M17" s="8"/>
      <c r="N17" s="9"/>
      <c r="O17" s="9"/>
      <c r="P17" s="8"/>
      <c r="Q17" s="8"/>
    </row>
    <row r="18" spans="1:17" x14ac:dyDescent="0.25">
      <c r="A18" s="10">
        <v>13</v>
      </c>
      <c r="B18" s="15">
        <v>234</v>
      </c>
      <c r="C18" s="15">
        <v>56</v>
      </c>
      <c r="D18" s="16">
        <v>11</v>
      </c>
      <c r="E18" s="16">
        <v>30</v>
      </c>
      <c r="F18" s="16">
        <v>12</v>
      </c>
      <c r="G18" s="16">
        <v>3</v>
      </c>
      <c r="H18" s="15">
        <v>178</v>
      </c>
      <c r="I18" s="16">
        <v>55</v>
      </c>
      <c r="J18" s="16">
        <v>56</v>
      </c>
      <c r="K18" s="16">
        <v>46</v>
      </c>
      <c r="L18" s="16">
        <v>21</v>
      </c>
      <c r="M18" s="8"/>
      <c r="N18" s="9"/>
      <c r="O18" s="9"/>
      <c r="P18" s="8"/>
      <c r="Q18" s="8"/>
    </row>
    <row r="19" spans="1:17" x14ac:dyDescent="0.25">
      <c r="A19" s="10">
        <v>14</v>
      </c>
      <c r="B19" s="15">
        <v>219</v>
      </c>
      <c r="C19" s="15">
        <v>78</v>
      </c>
      <c r="D19" s="16">
        <v>24</v>
      </c>
      <c r="E19" s="16">
        <v>32</v>
      </c>
      <c r="F19" s="16">
        <v>13</v>
      </c>
      <c r="G19" s="16">
        <v>9</v>
      </c>
      <c r="H19" s="15">
        <v>141</v>
      </c>
      <c r="I19" s="16">
        <v>48</v>
      </c>
      <c r="J19" s="16">
        <v>42</v>
      </c>
      <c r="K19" s="16">
        <v>34</v>
      </c>
      <c r="L19" s="16">
        <v>17</v>
      </c>
      <c r="M19" s="8"/>
      <c r="N19" s="9"/>
      <c r="O19" s="9"/>
      <c r="P19" s="8"/>
      <c r="Q19" s="8"/>
    </row>
    <row r="20" spans="1:17" x14ac:dyDescent="0.25">
      <c r="A20" s="12">
        <v>15</v>
      </c>
      <c r="B20" s="15">
        <v>151</v>
      </c>
      <c r="C20" s="15">
        <v>67</v>
      </c>
      <c r="D20" s="16">
        <v>11</v>
      </c>
      <c r="E20" s="16">
        <v>38</v>
      </c>
      <c r="F20" s="16">
        <v>16</v>
      </c>
      <c r="G20" s="16">
        <v>2</v>
      </c>
      <c r="H20" s="15">
        <v>84</v>
      </c>
      <c r="I20" s="16">
        <v>29</v>
      </c>
      <c r="J20" s="16">
        <v>31</v>
      </c>
      <c r="K20" s="16">
        <v>17</v>
      </c>
      <c r="L20" s="16">
        <v>7</v>
      </c>
      <c r="M20" s="8"/>
      <c r="N20" s="9"/>
      <c r="O20" s="9"/>
      <c r="P20" s="8"/>
      <c r="Q20" s="8"/>
    </row>
    <row r="21" spans="1:17" ht="12.75" customHeight="1" x14ac:dyDescent="0.25">
      <c r="A21" s="76" t="s">
        <v>10</v>
      </c>
      <c r="B21" s="76"/>
      <c r="C21" s="76"/>
      <c r="D21" s="76"/>
      <c r="E21" s="76"/>
      <c r="F21" s="76"/>
      <c r="G21" s="76"/>
      <c r="H21" s="76"/>
      <c r="I21" s="76"/>
      <c r="J21" s="76"/>
      <c r="K21" s="76"/>
      <c r="L21" s="76"/>
    </row>
    <row r="22" spans="1:17" ht="10.5" customHeight="1" x14ac:dyDescent="0.25">
      <c r="A22" s="77"/>
      <c r="B22" s="77"/>
      <c r="C22" s="77"/>
      <c r="D22" s="77"/>
      <c r="E22" s="77"/>
      <c r="F22" s="77"/>
      <c r="G22" s="77"/>
      <c r="H22" s="77"/>
      <c r="I22" s="77"/>
      <c r="J22" s="77"/>
      <c r="K22" s="77"/>
      <c r="L22" s="77"/>
    </row>
    <row r="23" spans="1:17" ht="12.75" customHeight="1" x14ac:dyDescent="0.25">
      <c r="A23" s="77" t="s">
        <v>14</v>
      </c>
      <c r="B23" s="77"/>
      <c r="C23" s="77"/>
      <c r="D23" s="77"/>
      <c r="E23" s="77"/>
      <c r="F23" s="77"/>
      <c r="G23" s="77"/>
      <c r="H23" s="77"/>
      <c r="I23" s="77"/>
      <c r="J23" s="77"/>
      <c r="K23" s="77"/>
      <c r="L23" s="77"/>
    </row>
    <row r="24" spans="1:17" ht="12.75" customHeight="1" x14ac:dyDescent="0.25">
      <c r="A24" s="77"/>
      <c r="B24" s="77"/>
      <c r="C24" s="77"/>
      <c r="D24" s="77"/>
      <c r="E24" s="77"/>
      <c r="F24" s="77"/>
      <c r="G24" s="77"/>
      <c r="H24" s="77"/>
      <c r="I24" s="77"/>
      <c r="J24" s="77"/>
      <c r="K24" s="77"/>
      <c r="L24" s="77"/>
    </row>
  </sheetData>
  <mergeCells count="8">
    <mergeCell ref="A21:L22"/>
    <mergeCell ref="A23:L24"/>
    <mergeCell ref="A1:L1"/>
    <mergeCell ref="A2:A4"/>
    <mergeCell ref="B2:B4"/>
    <mergeCell ref="C2:L2"/>
    <mergeCell ref="C3:G3"/>
    <mergeCell ref="H3:L3"/>
  </mergeCells>
  <pageMargins left="0.74803149606299213" right="0.74803149606299213" top="0.98425196850393704" bottom="0.9842519685039370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27"/>
  <sheetViews>
    <sheetView workbookViewId="0">
      <selection sqref="A1:L1"/>
    </sheetView>
  </sheetViews>
  <sheetFormatPr baseColWidth="10" defaultColWidth="11.44140625" defaultRowHeight="13.2" x14ac:dyDescent="0.25"/>
  <cols>
    <col min="1" max="2" width="11.44140625" style="17"/>
    <col min="3" max="4" width="8" style="17" customWidth="1"/>
    <col min="5" max="5" width="7.6640625" style="17" bestFit="1" customWidth="1"/>
    <col min="6" max="6" width="10" style="17" bestFit="1" customWidth="1"/>
    <col min="7" max="7" width="11.109375" style="17" customWidth="1"/>
    <col min="8" max="10" width="8" style="17" customWidth="1"/>
    <col min="11" max="11" width="10.5546875" style="17" customWidth="1"/>
    <col min="12" max="12" width="11.109375" style="17" customWidth="1"/>
    <col min="13" max="16384" width="11.44140625" style="17"/>
  </cols>
  <sheetData>
    <row r="1" spans="1:18" x14ac:dyDescent="0.25">
      <c r="A1" s="89" t="s">
        <v>15</v>
      </c>
      <c r="B1" s="90"/>
      <c r="C1" s="90"/>
      <c r="D1" s="90"/>
      <c r="E1" s="90"/>
      <c r="F1" s="90"/>
      <c r="G1" s="90"/>
      <c r="H1" s="90"/>
      <c r="I1" s="90"/>
      <c r="J1" s="90"/>
      <c r="K1" s="90"/>
      <c r="L1" s="90"/>
    </row>
    <row r="2" spans="1:18" ht="12.75" customHeight="1" x14ac:dyDescent="0.25">
      <c r="A2" s="91" t="s">
        <v>0</v>
      </c>
      <c r="B2" s="94" t="s">
        <v>1</v>
      </c>
      <c r="C2" s="97" t="s">
        <v>2</v>
      </c>
      <c r="D2" s="97"/>
      <c r="E2" s="97"/>
      <c r="F2" s="97"/>
      <c r="G2" s="97"/>
      <c r="H2" s="97"/>
      <c r="I2" s="97"/>
      <c r="J2" s="97"/>
      <c r="K2" s="97"/>
      <c r="L2" s="97"/>
    </row>
    <row r="3" spans="1:18" x14ac:dyDescent="0.25">
      <c r="A3" s="92"/>
      <c r="B3" s="95"/>
      <c r="C3" s="97" t="s">
        <v>3</v>
      </c>
      <c r="D3" s="97"/>
      <c r="E3" s="97"/>
      <c r="F3" s="97"/>
      <c r="G3" s="97"/>
      <c r="H3" s="97" t="s">
        <v>4</v>
      </c>
      <c r="I3" s="97"/>
      <c r="J3" s="97"/>
      <c r="K3" s="97"/>
      <c r="L3" s="97"/>
      <c r="N3" s="20"/>
    </row>
    <row r="4" spans="1:18" ht="22.8" x14ac:dyDescent="0.25">
      <c r="A4" s="93"/>
      <c r="B4" s="96"/>
      <c r="C4" s="22" t="s">
        <v>1</v>
      </c>
      <c r="D4" s="18" t="s">
        <v>5</v>
      </c>
      <c r="E4" s="18" t="s">
        <v>6</v>
      </c>
      <c r="F4" s="18" t="s">
        <v>7</v>
      </c>
      <c r="G4" s="23" t="s">
        <v>8</v>
      </c>
      <c r="H4" s="22" t="s">
        <v>1</v>
      </c>
      <c r="I4" s="18" t="s">
        <v>5</v>
      </c>
      <c r="J4" s="18" t="s">
        <v>6</v>
      </c>
      <c r="K4" s="18" t="s">
        <v>7</v>
      </c>
      <c r="L4" s="23" t="s">
        <v>8</v>
      </c>
      <c r="N4" s="24"/>
      <c r="O4" s="24"/>
      <c r="P4" s="24"/>
      <c r="Q4" s="19"/>
    </row>
    <row r="5" spans="1:18" x14ac:dyDescent="0.25">
      <c r="A5" s="25" t="s">
        <v>1</v>
      </c>
      <c r="B5" s="26">
        <v>2720</v>
      </c>
      <c r="C5" s="26">
        <v>1200</v>
      </c>
      <c r="D5" s="26">
        <v>254</v>
      </c>
      <c r="E5" s="26">
        <v>579</v>
      </c>
      <c r="F5" s="26">
        <v>297</v>
      </c>
      <c r="G5" s="26">
        <v>70</v>
      </c>
      <c r="H5" s="26">
        <v>1520</v>
      </c>
      <c r="I5" s="26">
        <v>487</v>
      </c>
      <c r="J5" s="26">
        <v>461</v>
      </c>
      <c r="K5" s="26">
        <v>376</v>
      </c>
      <c r="L5" s="26">
        <v>196</v>
      </c>
      <c r="M5" s="27"/>
      <c r="N5" s="28"/>
      <c r="O5" s="28"/>
      <c r="P5" s="28"/>
      <c r="Q5" s="28"/>
      <c r="R5" s="28"/>
    </row>
    <row r="6" spans="1:18" x14ac:dyDescent="0.25">
      <c r="A6" s="29">
        <v>1</v>
      </c>
      <c r="B6" s="26">
        <v>235</v>
      </c>
      <c r="C6" s="26">
        <v>103</v>
      </c>
      <c r="D6" s="30">
        <v>17</v>
      </c>
      <c r="E6" s="30">
        <v>34</v>
      </c>
      <c r="F6" s="30">
        <v>36</v>
      </c>
      <c r="G6" s="30">
        <v>16</v>
      </c>
      <c r="H6" s="26">
        <v>132</v>
      </c>
      <c r="I6" s="30">
        <v>32</v>
      </c>
      <c r="J6" s="30">
        <v>26</v>
      </c>
      <c r="K6" s="30">
        <v>25</v>
      </c>
      <c r="L6" s="30">
        <v>49</v>
      </c>
      <c r="M6" s="27"/>
      <c r="N6" s="28"/>
      <c r="O6" s="28"/>
      <c r="P6" s="27"/>
      <c r="Q6" s="27"/>
    </row>
    <row r="7" spans="1:18" x14ac:dyDescent="0.25">
      <c r="A7" s="29">
        <v>2</v>
      </c>
      <c r="B7" s="26">
        <v>132</v>
      </c>
      <c r="C7" s="26">
        <v>40</v>
      </c>
      <c r="D7" s="30">
        <v>8</v>
      </c>
      <c r="E7" s="30">
        <v>16</v>
      </c>
      <c r="F7" s="30">
        <v>13</v>
      </c>
      <c r="G7" s="30">
        <v>3</v>
      </c>
      <c r="H7" s="26">
        <v>92</v>
      </c>
      <c r="I7" s="30">
        <v>33</v>
      </c>
      <c r="J7" s="30">
        <v>25</v>
      </c>
      <c r="K7" s="30">
        <v>21</v>
      </c>
      <c r="L7" s="30">
        <v>13</v>
      </c>
      <c r="M7" s="27"/>
      <c r="N7" s="28"/>
      <c r="O7" s="28"/>
      <c r="P7" s="27"/>
      <c r="Q7" s="27"/>
    </row>
    <row r="8" spans="1:18" x14ac:dyDescent="0.25">
      <c r="A8" s="29">
        <v>3</v>
      </c>
      <c r="B8" s="26">
        <v>209</v>
      </c>
      <c r="C8" s="26">
        <v>99</v>
      </c>
      <c r="D8" s="30">
        <v>13</v>
      </c>
      <c r="E8" s="30">
        <v>37</v>
      </c>
      <c r="F8" s="30">
        <v>36</v>
      </c>
      <c r="G8" s="30">
        <v>13</v>
      </c>
      <c r="H8" s="26">
        <v>110</v>
      </c>
      <c r="I8" s="30">
        <v>28</v>
      </c>
      <c r="J8" s="30">
        <v>29</v>
      </c>
      <c r="K8" s="30">
        <v>26</v>
      </c>
      <c r="L8" s="30">
        <v>27</v>
      </c>
      <c r="M8" s="27"/>
      <c r="N8" s="28"/>
      <c r="O8" s="28"/>
      <c r="P8" s="27"/>
      <c r="Q8" s="27"/>
    </row>
    <row r="9" spans="1:18" x14ac:dyDescent="0.25">
      <c r="A9" s="31">
        <v>4</v>
      </c>
      <c r="B9" s="26">
        <v>214</v>
      </c>
      <c r="C9" s="26">
        <v>136</v>
      </c>
      <c r="D9" s="30">
        <v>30</v>
      </c>
      <c r="E9" s="30">
        <v>67</v>
      </c>
      <c r="F9" s="30">
        <v>35</v>
      </c>
      <c r="G9" s="30">
        <v>4</v>
      </c>
      <c r="H9" s="26">
        <v>78</v>
      </c>
      <c r="I9" s="30">
        <v>28</v>
      </c>
      <c r="J9" s="30">
        <v>28</v>
      </c>
      <c r="K9" s="30">
        <v>21</v>
      </c>
      <c r="L9" s="30">
        <v>1</v>
      </c>
      <c r="M9" s="27"/>
      <c r="N9" s="28"/>
      <c r="O9" s="28"/>
      <c r="P9" s="27"/>
      <c r="Q9" s="27"/>
    </row>
    <row r="10" spans="1:18" x14ac:dyDescent="0.25">
      <c r="A10" s="29">
        <v>5</v>
      </c>
      <c r="B10" s="26">
        <v>154</v>
      </c>
      <c r="C10" s="26">
        <v>58</v>
      </c>
      <c r="D10" s="30">
        <v>11</v>
      </c>
      <c r="E10" s="30">
        <v>24</v>
      </c>
      <c r="F10" s="30">
        <v>19</v>
      </c>
      <c r="G10" s="30">
        <v>4</v>
      </c>
      <c r="H10" s="26">
        <v>96</v>
      </c>
      <c r="I10" s="30">
        <v>31</v>
      </c>
      <c r="J10" s="30">
        <v>27</v>
      </c>
      <c r="K10" s="30">
        <v>22</v>
      </c>
      <c r="L10" s="30">
        <v>16</v>
      </c>
      <c r="M10" s="27"/>
      <c r="N10" s="28"/>
      <c r="O10" s="28"/>
      <c r="P10" s="27"/>
      <c r="Q10" s="27"/>
    </row>
    <row r="11" spans="1:18" x14ac:dyDescent="0.25">
      <c r="A11" s="29">
        <v>6</v>
      </c>
      <c r="B11" s="26">
        <v>144</v>
      </c>
      <c r="C11" s="26">
        <v>61</v>
      </c>
      <c r="D11" s="30">
        <v>12</v>
      </c>
      <c r="E11" s="30">
        <v>27</v>
      </c>
      <c r="F11" s="30">
        <v>17</v>
      </c>
      <c r="G11" s="30">
        <v>5</v>
      </c>
      <c r="H11" s="26">
        <v>83</v>
      </c>
      <c r="I11" s="30">
        <v>26</v>
      </c>
      <c r="J11" s="30">
        <v>27</v>
      </c>
      <c r="K11" s="30">
        <v>23</v>
      </c>
      <c r="L11" s="30">
        <v>7</v>
      </c>
      <c r="M11" s="27"/>
      <c r="N11" s="28"/>
      <c r="O11" s="28"/>
      <c r="P11" s="27"/>
      <c r="Q11" s="27"/>
    </row>
    <row r="12" spans="1:18" x14ac:dyDescent="0.25">
      <c r="A12" s="29">
        <v>7</v>
      </c>
      <c r="B12" s="26">
        <v>182</v>
      </c>
      <c r="C12" s="26">
        <v>79</v>
      </c>
      <c r="D12" s="30">
        <v>16</v>
      </c>
      <c r="E12" s="30">
        <v>42</v>
      </c>
      <c r="F12" s="30">
        <v>17</v>
      </c>
      <c r="G12" s="30">
        <v>4</v>
      </c>
      <c r="H12" s="26">
        <v>103</v>
      </c>
      <c r="I12" s="30">
        <v>35</v>
      </c>
      <c r="J12" s="30">
        <v>35</v>
      </c>
      <c r="K12" s="30">
        <v>26</v>
      </c>
      <c r="L12" s="30">
        <v>7</v>
      </c>
      <c r="M12" s="27"/>
      <c r="N12" s="28"/>
      <c r="O12" s="28"/>
      <c r="P12" s="27"/>
      <c r="Q12" s="27"/>
    </row>
    <row r="13" spans="1:18" x14ac:dyDescent="0.25">
      <c r="A13" s="29">
        <v>8</v>
      </c>
      <c r="B13" s="26">
        <v>157</v>
      </c>
      <c r="C13" s="26">
        <v>100</v>
      </c>
      <c r="D13" s="30">
        <v>32</v>
      </c>
      <c r="E13" s="30">
        <v>43</v>
      </c>
      <c r="F13" s="30">
        <v>23</v>
      </c>
      <c r="G13" s="30">
        <v>2</v>
      </c>
      <c r="H13" s="26">
        <v>57</v>
      </c>
      <c r="I13" s="30">
        <v>18</v>
      </c>
      <c r="J13" s="30">
        <v>17</v>
      </c>
      <c r="K13" s="30">
        <v>16</v>
      </c>
      <c r="L13" s="30">
        <v>6</v>
      </c>
      <c r="M13" s="27"/>
      <c r="N13" s="28"/>
      <c r="O13" s="28"/>
      <c r="P13" s="27"/>
      <c r="Q13" s="27"/>
    </row>
    <row r="14" spans="1:18" x14ac:dyDescent="0.25">
      <c r="A14" s="29">
        <v>9</v>
      </c>
      <c r="B14" s="26">
        <v>150</v>
      </c>
      <c r="C14" s="26">
        <v>80</v>
      </c>
      <c r="D14" s="30">
        <v>14</v>
      </c>
      <c r="E14" s="30">
        <v>46</v>
      </c>
      <c r="F14" s="30">
        <v>17</v>
      </c>
      <c r="G14" s="30">
        <v>3</v>
      </c>
      <c r="H14" s="26">
        <v>70</v>
      </c>
      <c r="I14" s="30">
        <v>23</v>
      </c>
      <c r="J14" s="30">
        <v>23</v>
      </c>
      <c r="K14" s="30">
        <v>19</v>
      </c>
      <c r="L14" s="30">
        <v>5</v>
      </c>
      <c r="M14" s="27"/>
      <c r="N14" s="28"/>
      <c r="O14" s="28"/>
      <c r="P14" s="27"/>
      <c r="Q14" s="27"/>
    </row>
    <row r="15" spans="1:18" x14ac:dyDescent="0.25">
      <c r="A15" s="29">
        <v>10</v>
      </c>
      <c r="B15" s="26">
        <v>165</v>
      </c>
      <c r="C15" s="26">
        <v>85</v>
      </c>
      <c r="D15" s="30">
        <v>22</v>
      </c>
      <c r="E15" s="30">
        <v>47</v>
      </c>
      <c r="F15" s="30">
        <v>15</v>
      </c>
      <c r="G15" s="30">
        <v>1</v>
      </c>
      <c r="H15" s="26">
        <v>80</v>
      </c>
      <c r="I15" s="30">
        <v>26</v>
      </c>
      <c r="J15" s="30">
        <v>23</v>
      </c>
      <c r="K15" s="30">
        <v>25</v>
      </c>
      <c r="L15" s="30">
        <v>6</v>
      </c>
      <c r="M15" s="27"/>
      <c r="N15" s="28"/>
      <c r="O15" s="28"/>
      <c r="P15" s="27"/>
      <c r="Q15" s="27"/>
    </row>
    <row r="16" spans="1:18" x14ac:dyDescent="0.25">
      <c r="A16" s="29">
        <v>11</v>
      </c>
      <c r="B16" s="26">
        <v>177</v>
      </c>
      <c r="C16" s="26">
        <v>80</v>
      </c>
      <c r="D16" s="30">
        <v>15</v>
      </c>
      <c r="E16" s="30">
        <v>52</v>
      </c>
      <c r="F16" s="30">
        <v>12</v>
      </c>
      <c r="G16" s="30">
        <v>1</v>
      </c>
      <c r="H16" s="26">
        <v>97</v>
      </c>
      <c r="I16" s="30">
        <v>35</v>
      </c>
      <c r="J16" s="30">
        <v>32</v>
      </c>
      <c r="K16" s="30">
        <v>25</v>
      </c>
      <c r="L16" s="30">
        <v>5</v>
      </c>
      <c r="M16" s="27"/>
      <c r="N16" s="28"/>
      <c r="O16" s="28"/>
      <c r="P16" s="27"/>
      <c r="Q16" s="27"/>
    </row>
    <row r="17" spans="1:17" x14ac:dyDescent="0.25">
      <c r="A17" s="29">
        <v>12</v>
      </c>
      <c r="B17" s="26">
        <v>196</v>
      </c>
      <c r="C17" s="26">
        <v>78</v>
      </c>
      <c r="D17" s="30">
        <v>19</v>
      </c>
      <c r="E17" s="30">
        <v>44</v>
      </c>
      <c r="F17" s="30">
        <v>15</v>
      </c>
      <c r="G17" s="30" t="s">
        <v>9</v>
      </c>
      <c r="H17" s="26">
        <v>118</v>
      </c>
      <c r="I17" s="30">
        <v>42</v>
      </c>
      <c r="J17" s="30">
        <v>40</v>
      </c>
      <c r="K17" s="30">
        <v>29</v>
      </c>
      <c r="L17" s="30">
        <v>7</v>
      </c>
      <c r="M17" s="27"/>
      <c r="N17" s="28"/>
      <c r="O17" s="28"/>
      <c r="P17" s="27"/>
      <c r="Q17" s="27"/>
    </row>
    <row r="18" spans="1:17" x14ac:dyDescent="0.25">
      <c r="A18" s="29">
        <v>13</v>
      </c>
      <c r="B18" s="26">
        <v>233</v>
      </c>
      <c r="C18" s="26">
        <v>57</v>
      </c>
      <c r="D18" s="30">
        <v>11</v>
      </c>
      <c r="E18" s="30">
        <v>30</v>
      </c>
      <c r="F18" s="30">
        <v>13</v>
      </c>
      <c r="G18" s="30">
        <v>3</v>
      </c>
      <c r="H18" s="26">
        <v>176</v>
      </c>
      <c r="I18" s="30">
        <v>53</v>
      </c>
      <c r="J18" s="30">
        <v>56</v>
      </c>
      <c r="K18" s="30">
        <v>45</v>
      </c>
      <c r="L18" s="30">
        <v>22</v>
      </c>
      <c r="M18" s="27"/>
      <c r="N18" s="28"/>
      <c r="O18" s="28"/>
      <c r="P18" s="27"/>
      <c r="Q18" s="27"/>
    </row>
    <row r="19" spans="1:17" x14ac:dyDescent="0.25">
      <c r="A19" s="29">
        <v>14</v>
      </c>
      <c r="B19" s="26">
        <v>223</v>
      </c>
      <c r="C19" s="26">
        <v>79</v>
      </c>
      <c r="D19" s="30">
        <v>23</v>
      </c>
      <c r="E19" s="30">
        <v>32</v>
      </c>
      <c r="F19" s="30">
        <v>15</v>
      </c>
      <c r="G19" s="30">
        <v>9</v>
      </c>
      <c r="H19" s="26">
        <v>144</v>
      </c>
      <c r="I19" s="30">
        <v>48</v>
      </c>
      <c r="J19" s="30">
        <v>42</v>
      </c>
      <c r="K19" s="30">
        <v>36</v>
      </c>
      <c r="L19" s="30">
        <v>18</v>
      </c>
      <c r="M19" s="27"/>
      <c r="N19" s="28"/>
      <c r="O19" s="28"/>
      <c r="P19" s="27"/>
      <c r="Q19" s="27"/>
    </row>
    <row r="20" spans="1:17" x14ac:dyDescent="0.25">
      <c r="A20" s="32">
        <v>15</v>
      </c>
      <c r="B20" s="26">
        <v>149</v>
      </c>
      <c r="C20" s="26">
        <v>65</v>
      </c>
      <c r="D20" s="30">
        <v>11</v>
      </c>
      <c r="E20" s="30">
        <v>38</v>
      </c>
      <c r="F20" s="30">
        <v>14</v>
      </c>
      <c r="G20" s="30">
        <v>2</v>
      </c>
      <c r="H20" s="26">
        <v>84</v>
      </c>
      <c r="I20" s="30">
        <v>29</v>
      </c>
      <c r="J20" s="30">
        <v>31</v>
      </c>
      <c r="K20" s="30">
        <v>17</v>
      </c>
      <c r="L20" s="30">
        <v>7</v>
      </c>
      <c r="M20" s="27"/>
      <c r="N20" s="28"/>
      <c r="O20" s="28"/>
      <c r="P20" s="27"/>
      <c r="Q20" s="27"/>
    </row>
    <row r="21" spans="1:17" ht="12.75" customHeight="1" x14ac:dyDescent="0.25">
      <c r="A21" s="87" t="s">
        <v>16</v>
      </c>
      <c r="B21" s="87"/>
      <c r="C21" s="87"/>
      <c r="D21" s="87"/>
      <c r="E21" s="87"/>
      <c r="F21" s="87"/>
      <c r="G21" s="87"/>
      <c r="H21" s="87"/>
      <c r="I21" s="87"/>
      <c r="J21" s="87"/>
      <c r="K21" s="87"/>
      <c r="L21" s="87"/>
    </row>
    <row r="22" spans="1:17" ht="10.5" customHeight="1" x14ac:dyDescent="0.25">
      <c r="A22" s="88"/>
      <c r="B22" s="88"/>
      <c r="C22" s="88"/>
      <c r="D22" s="88"/>
      <c r="E22" s="88"/>
      <c r="F22" s="88"/>
      <c r="G22" s="88"/>
      <c r="H22" s="88"/>
      <c r="I22" s="88"/>
      <c r="J22" s="88"/>
      <c r="K22" s="88"/>
      <c r="L22" s="88"/>
    </row>
    <row r="23" spans="1:17" ht="12.75" customHeight="1" x14ac:dyDescent="0.25">
      <c r="A23" s="88" t="s">
        <v>17</v>
      </c>
      <c r="B23" s="88"/>
      <c r="C23" s="88"/>
      <c r="D23" s="88"/>
      <c r="E23" s="88"/>
      <c r="F23" s="88"/>
      <c r="G23" s="88"/>
      <c r="H23" s="88"/>
      <c r="I23" s="88"/>
      <c r="J23" s="88"/>
      <c r="K23" s="88"/>
      <c r="L23" s="88"/>
    </row>
    <row r="24" spans="1:17" x14ac:dyDescent="0.25">
      <c r="A24" s="88"/>
      <c r="B24" s="88"/>
      <c r="C24" s="88"/>
      <c r="D24" s="88"/>
      <c r="E24" s="88"/>
      <c r="F24" s="88"/>
      <c r="G24" s="88"/>
      <c r="H24" s="88"/>
      <c r="I24" s="88"/>
      <c r="J24" s="88"/>
      <c r="K24" s="88"/>
      <c r="L24" s="88"/>
    </row>
    <row r="25" spans="1:17" x14ac:dyDescent="0.25">
      <c r="A25" s="33"/>
    </row>
    <row r="27" spans="1:17" ht="11.25" customHeight="1" x14ac:dyDescent="0.25"/>
  </sheetData>
  <mergeCells count="8">
    <mergeCell ref="A21:L22"/>
    <mergeCell ref="A23:L24"/>
    <mergeCell ref="A1:L1"/>
    <mergeCell ref="A2:A4"/>
    <mergeCell ref="B2:B4"/>
    <mergeCell ref="C2:L2"/>
    <mergeCell ref="C3:G3"/>
    <mergeCell ref="H3:L3"/>
  </mergeCells>
  <pageMargins left="0.75" right="0.75" top="1" bottom="1" header="0" footer="0"/>
  <pageSetup orientation="landscape" verticalDpi="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27"/>
  <sheetViews>
    <sheetView zoomScaleNormal="100" workbookViewId="0">
      <selection sqref="A1:L1"/>
    </sheetView>
  </sheetViews>
  <sheetFormatPr baseColWidth="10" defaultColWidth="11.44140625" defaultRowHeight="13.2" x14ac:dyDescent="0.25"/>
  <cols>
    <col min="1" max="2" width="11.44140625" style="17"/>
    <col min="3" max="4" width="8" style="17" customWidth="1"/>
    <col min="5" max="5" width="7.6640625" style="17" bestFit="1" customWidth="1"/>
    <col min="6" max="6" width="10" style="17" bestFit="1" customWidth="1"/>
    <col min="7" max="7" width="11.109375" style="17" customWidth="1"/>
    <col min="8" max="10" width="8" style="17" customWidth="1"/>
    <col min="11" max="11" width="10.5546875" style="17" customWidth="1"/>
    <col min="12" max="12" width="11.109375" style="17" customWidth="1"/>
    <col min="13" max="16384" width="11.44140625" style="17"/>
  </cols>
  <sheetData>
    <row r="1" spans="1:18" x14ac:dyDescent="0.25">
      <c r="A1" s="98" t="s">
        <v>18</v>
      </c>
      <c r="B1" s="99"/>
      <c r="C1" s="99"/>
      <c r="D1" s="99"/>
      <c r="E1" s="99"/>
      <c r="F1" s="99"/>
      <c r="G1" s="99"/>
      <c r="H1" s="99"/>
      <c r="I1" s="99"/>
      <c r="J1" s="99"/>
      <c r="K1" s="99"/>
      <c r="L1" s="99"/>
    </row>
    <row r="2" spans="1:18" ht="12.75" customHeight="1" x14ac:dyDescent="0.25">
      <c r="A2" s="91" t="s">
        <v>0</v>
      </c>
      <c r="B2" s="94" t="s">
        <v>1</v>
      </c>
      <c r="C2" s="100" t="s">
        <v>2</v>
      </c>
      <c r="D2" s="100"/>
      <c r="E2" s="100"/>
      <c r="F2" s="100"/>
      <c r="G2" s="100"/>
      <c r="H2" s="100"/>
      <c r="I2" s="100"/>
      <c r="J2" s="100"/>
      <c r="K2" s="100"/>
      <c r="L2" s="100"/>
    </row>
    <row r="3" spans="1:18" x14ac:dyDescent="0.25">
      <c r="A3" s="92"/>
      <c r="B3" s="95"/>
      <c r="C3" s="100" t="s">
        <v>3</v>
      </c>
      <c r="D3" s="100"/>
      <c r="E3" s="100"/>
      <c r="F3" s="100"/>
      <c r="G3" s="100"/>
      <c r="H3" s="100" t="s">
        <v>4</v>
      </c>
      <c r="I3" s="100"/>
      <c r="J3" s="100"/>
      <c r="K3" s="100"/>
      <c r="L3" s="100"/>
      <c r="N3" s="20"/>
    </row>
    <row r="4" spans="1:18" ht="22.8" x14ac:dyDescent="0.25">
      <c r="A4" s="93"/>
      <c r="B4" s="96"/>
      <c r="C4" s="22" t="s">
        <v>1</v>
      </c>
      <c r="D4" s="18" t="s">
        <v>5</v>
      </c>
      <c r="E4" s="18" t="s">
        <v>6</v>
      </c>
      <c r="F4" s="18" t="s">
        <v>7</v>
      </c>
      <c r="G4" s="34" t="s">
        <v>8</v>
      </c>
      <c r="H4" s="22" t="s">
        <v>1</v>
      </c>
      <c r="I4" s="18" t="s">
        <v>5</v>
      </c>
      <c r="J4" s="18" t="s">
        <v>6</v>
      </c>
      <c r="K4" s="18" t="s">
        <v>7</v>
      </c>
      <c r="L4" s="34" t="s">
        <v>8</v>
      </c>
      <c r="N4" s="24"/>
      <c r="O4" s="24"/>
      <c r="P4" s="24"/>
      <c r="Q4" s="19"/>
    </row>
    <row r="5" spans="1:18" x14ac:dyDescent="0.25">
      <c r="A5" s="25" t="s">
        <v>1</v>
      </c>
      <c r="B5" s="35">
        <v>2750</v>
      </c>
      <c r="C5" s="35">
        <v>1207</v>
      </c>
      <c r="D5" s="35">
        <v>255</v>
      </c>
      <c r="E5" s="35">
        <v>590</v>
      </c>
      <c r="F5" s="35">
        <v>295</v>
      </c>
      <c r="G5" s="35">
        <v>67</v>
      </c>
      <c r="H5" s="35">
        <v>1543</v>
      </c>
      <c r="I5" s="35">
        <v>490</v>
      </c>
      <c r="J5" s="35">
        <v>464</v>
      </c>
      <c r="K5" s="35">
        <v>386</v>
      </c>
      <c r="L5" s="35">
        <v>203</v>
      </c>
      <c r="M5" s="27"/>
      <c r="N5" s="28"/>
      <c r="O5" s="28"/>
      <c r="P5" s="28"/>
      <c r="Q5" s="28"/>
      <c r="R5" s="28"/>
    </row>
    <row r="6" spans="1:18" x14ac:dyDescent="0.25">
      <c r="A6" s="36">
        <v>1</v>
      </c>
      <c r="B6" s="35">
        <v>243</v>
      </c>
      <c r="C6" s="35">
        <v>109</v>
      </c>
      <c r="D6" s="37">
        <v>18</v>
      </c>
      <c r="E6" s="37">
        <v>36</v>
      </c>
      <c r="F6" s="37">
        <v>39</v>
      </c>
      <c r="G6" s="37">
        <v>16</v>
      </c>
      <c r="H6" s="35">
        <v>134</v>
      </c>
      <c r="I6" s="37">
        <v>32</v>
      </c>
      <c r="J6" s="37">
        <v>26</v>
      </c>
      <c r="K6" s="37">
        <v>26</v>
      </c>
      <c r="L6" s="37">
        <v>50</v>
      </c>
      <c r="M6" s="27"/>
      <c r="N6" s="28"/>
      <c r="O6" s="28"/>
      <c r="P6" s="27"/>
      <c r="Q6" s="27"/>
    </row>
    <row r="7" spans="1:18" x14ac:dyDescent="0.25">
      <c r="A7" s="36">
        <v>2</v>
      </c>
      <c r="B7" s="35">
        <v>133</v>
      </c>
      <c r="C7" s="35">
        <v>40</v>
      </c>
      <c r="D7" s="37">
        <v>7</v>
      </c>
      <c r="E7" s="37">
        <v>18</v>
      </c>
      <c r="F7" s="37">
        <v>12</v>
      </c>
      <c r="G7" s="37">
        <v>3</v>
      </c>
      <c r="H7" s="35">
        <v>93</v>
      </c>
      <c r="I7" s="37">
        <v>32</v>
      </c>
      <c r="J7" s="37">
        <v>25</v>
      </c>
      <c r="K7" s="37">
        <v>23</v>
      </c>
      <c r="L7" s="37">
        <v>13</v>
      </c>
      <c r="M7" s="27"/>
      <c r="N7" s="28"/>
      <c r="O7" s="28"/>
      <c r="P7" s="27"/>
      <c r="Q7" s="27"/>
    </row>
    <row r="8" spans="1:18" x14ac:dyDescent="0.25">
      <c r="A8" s="36">
        <v>3</v>
      </c>
      <c r="B8" s="35">
        <v>209</v>
      </c>
      <c r="C8" s="35">
        <v>96</v>
      </c>
      <c r="D8" s="37">
        <v>12</v>
      </c>
      <c r="E8" s="37">
        <v>37</v>
      </c>
      <c r="F8" s="37">
        <v>34</v>
      </c>
      <c r="G8" s="37">
        <v>13</v>
      </c>
      <c r="H8" s="35">
        <v>113</v>
      </c>
      <c r="I8" s="37">
        <v>30</v>
      </c>
      <c r="J8" s="37">
        <v>29</v>
      </c>
      <c r="K8" s="37">
        <v>26</v>
      </c>
      <c r="L8" s="37">
        <v>28</v>
      </c>
      <c r="M8" s="27"/>
      <c r="N8" s="28"/>
      <c r="O8" s="28"/>
      <c r="P8" s="27"/>
      <c r="Q8" s="27"/>
    </row>
    <row r="9" spans="1:18" x14ac:dyDescent="0.25">
      <c r="A9" s="38">
        <v>4</v>
      </c>
      <c r="B9" s="35">
        <v>227</v>
      </c>
      <c r="C9" s="35">
        <v>146</v>
      </c>
      <c r="D9" s="37">
        <v>34</v>
      </c>
      <c r="E9" s="37">
        <v>71</v>
      </c>
      <c r="F9" s="37">
        <v>37</v>
      </c>
      <c r="G9" s="37">
        <v>4</v>
      </c>
      <c r="H9" s="35">
        <v>81</v>
      </c>
      <c r="I9" s="37">
        <v>28</v>
      </c>
      <c r="J9" s="37">
        <v>28</v>
      </c>
      <c r="K9" s="37">
        <v>24</v>
      </c>
      <c r="L9" s="37">
        <v>1</v>
      </c>
      <c r="M9" s="27"/>
      <c r="N9" s="28"/>
      <c r="O9" s="28"/>
      <c r="P9" s="27"/>
      <c r="Q9" s="27"/>
    </row>
    <row r="10" spans="1:18" x14ac:dyDescent="0.25">
      <c r="A10" s="36">
        <v>5</v>
      </c>
      <c r="B10" s="35">
        <v>155</v>
      </c>
      <c r="C10" s="35">
        <v>56</v>
      </c>
      <c r="D10" s="37">
        <v>11</v>
      </c>
      <c r="E10" s="37">
        <v>24</v>
      </c>
      <c r="F10" s="37">
        <v>18</v>
      </c>
      <c r="G10" s="37">
        <v>3</v>
      </c>
      <c r="H10" s="35">
        <v>99</v>
      </c>
      <c r="I10" s="37">
        <v>31</v>
      </c>
      <c r="J10" s="37">
        <v>27</v>
      </c>
      <c r="K10" s="37">
        <v>22</v>
      </c>
      <c r="L10" s="37">
        <v>19</v>
      </c>
      <c r="M10" s="27"/>
      <c r="N10" s="28"/>
      <c r="O10" s="28"/>
      <c r="P10" s="27"/>
      <c r="Q10" s="27"/>
    </row>
    <row r="11" spans="1:18" x14ac:dyDescent="0.25">
      <c r="A11" s="36">
        <v>6</v>
      </c>
      <c r="B11" s="35">
        <v>144</v>
      </c>
      <c r="C11" s="35">
        <v>61</v>
      </c>
      <c r="D11" s="37">
        <v>13</v>
      </c>
      <c r="E11" s="37">
        <v>27</v>
      </c>
      <c r="F11" s="37">
        <v>17</v>
      </c>
      <c r="G11" s="37">
        <v>4</v>
      </c>
      <c r="H11" s="35">
        <v>83</v>
      </c>
      <c r="I11" s="37">
        <v>26</v>
      </c>
      <c r="J11" s="37">
        <v>27</v>
      </c>
      <c r="K11" s="37">
        <v>23</v>
      </c>
      <c r="L11" s="37">
        <v>7</v>
      </c>
      <c r="M11" s="27"/>
      <c r="N11" s="28"/>
      <c r="O11" s="28"/>
      <c r="P11" s="27"/>
      <c r="Q11" s="27"/>
    </row>
    <row r="12" spans="1:18" x14ac:dyDescent="0.25">
      <c r="A12" s="36">
        <v>7</v>
      </c>
      <c r="B12" s="35">
        <v>182</v>
      </c>
      <c r="C12" s="35">
        <v>79</v>
      </c>
      <c r="D12" s="37">
        <v>16</v>
      </c>
      <c r="E12" s="37">
        <v>42</v>
      </c>
      <c r="F12" s="37">
        <v>17</v>
      </c>
      <c r="G12" s="37">
        <v>4</v>
      </c>
      <c r="H12" s="35">
        <v>103</v>
      </c>
      <c r="I12" s="37">
        <v>35</v>
      </c>
      <c r="J12" s="37">
        <v>36</v>
      </c>
      <c r="K12" s="37">
        <v>25</v>
      </c>
      <c r="L12" s="37">
        <v>7</v>
      </c>
      <c r="M12" s="27"/>
      <c r="N12" s="28"/>
      <c r="O12" s="28"/>
      <c r="P12" s="27"/>
      <c r="Q12" s="27"/>
    </row>
    <row r="13" spans="1:18" x14ac:dyDescent="0.25">
      <c r="A13" s="36">
        <v>8</v>
      </c>
      <c r="B13" s="35">
        <v>152</v>
      </c>
      <c r="C13" s="35">
        <v>94</v>
      </c>
      <c r="D13" s="37">
        <v>28</v>
      </c>
      <c r="E13" s="37">
        <v>43</v>
      </c>
      <c r="F13" s="37">
        <v>21</v>
      </c>
      <c r="G13" s="37">
        <v>2</v>
      </c>
      <c r="H13" s="35">
        <v>58</v>
      </c>
      <c r="I13" s="37">
        <v>18</v>
      </c>
      <c r="J13" s="37">
        <v>17</v>
      </c>
      <c r="K13" s="37">
        <v>17</v>
      </c>
      <c r="L13" s="37">
        <v>6</v>
      </c>
      <c r="M13" s="27"/>
      <c r="N13" s="28"/>
      <c r="O13" s="28"/>
      <c r="P13" s="27"/>
      <c r="Q13" s="27"/>
    </row>
    <row r="14" spans="1:18" x14ac:dyDescent="0.25">
      <c r="A14" s="36">
        <v>9</v>
      </c>
      <c r="B14" s="35">
        <v>153</v>
      </c>
      <c r="C14" s="35">
        <v>80</v>
      </c>
      <c r="D14" s="37">
        <v>14</v>
      </c>
      <c r="E14" s="37">
        <v>46</v>
      </c>
      <c r="F14" s="37">
        <v>18</v>
      </c>
      <c r="G14" s="37">
        <v>2</v>
      </c>
      <c r="H14" s="35">
        <v>73</v>
      </c>
      <c r="I14" s="37">
        <v>24</v>
      </c>
      <c r="J14" s="37">
        <v>23</v>
      </c>
      <c r="K14" s="37">
        <v>20</v>
      </c>
      <c r="L14" s="37">
        <v>6</v>
      </c>
      <c r="M14" s="27"/>
      <c r="N14" s="28"/>
      <c r="O14" s="28"/>
      <c r="P14" s="27"/>
      <c r="Q14" s="27"/>
    </row>
    <row r="15" spans="1:18" x14ac:dyDescent="0.25">
      <c r="A15" s="36">
        <v>10</v>
      </c>
      <c r="B15" s="35">
        <v>163</v>
      </c>
      <c r="C15" s="35">
        <v>83</v>
      </c>
      <c r="D15" s="37">
        <v>21</v>
      </c>
      <c r="E15" s="37">
        <v>46</v>
      </c>
      <c r="F15" s="37">
        <v>15</v>
      </c>
      <c r="G15" s="37">
        <v>1</v>
      </c>
      <c r="H15" s="35">
        <v>80</v>
      </c>
      <c r="I15" s="37">
        <v>25</v>
      </c>
      <c r="J15" s="37">
        <v>23</v>
      </c>
      <c r="K15" s="37">
        <v>26</v>
      </c>
      <c r="L15" s="37">
        <v>6</v>
      </c>
      <c r="M15" s="27"/>
      <c r="N15" s="28"/>
      <c r="O15" s="28"/>
      <c r="P15" s="27"/>
      <c r="Q15" s="27"/>
    </row>
    <row r="16" spans="1:18" x14ac:dyDescent="0.25">
      <c r="A16" s="36">
        <v>11</v>
      </c>
      <c r="B16" s="35">
        <v>182</v>
      </c>
      <c r="C16" s="35">
        <v>85</v>
      </c>
      <c r="D16" s="37">
        <v>17</v>
      </c>
      <c r="E16" s="37">
        <v>54</v>
      </c>
      <c r="F16" s="37">
        <v>13</v>
      </c>
      <c r="G16" s="37">
        <v>1</v>
      </c>
      <c r="H16" s="35">
        <v>97</v>
      </c>
      <c r="I16" s="37">
        <v>35</v>
      </c>
      <c r="J16" s="37">
        <v>32</v>
      </c>
      <c r="K16" s="37">
        <v>25</v>
      </c>
      <c r="L16" s="37">
        <v>5</v>
      </c>
      <c r="M16" s="27"/>
      <c r="N16" s="28"/>
      <c r="O16" s="28"/>
      <c r="P16" s="27"/>
      <c r="Q16" s="27"/>
    </row>
    <row r="17" spans="1:17" x14ac:dyDescent="0.25">
      <c r="A17" s="36">
        <v>12</v>
      </c>
      <c r="B17" s="35">
        <v>190</v>
      </c>
      <c r="C17" s="35">
        <v>75</v>
      </c>
      <c r="D17" s="37">
        <v>18</v>
      </c>
      <c r="E17" s="37">
        <v>43</v>
      </c>
      <c r="F17" s="37">
        <v>14</v>
      </c>
      <c r="G17" s="37" t="s">
        <v>9</v>
      </c>
      <c r="H17" s="35">
        <v>115</v>
      </c>
      <c r="I17" s="37">
        <v>40</v>
      </c>
      <c r="J17" s="37">
        <v>39</v>
      </c>
      <c r="K17" s="37">
        <v>29</v>
      </c>
      <c r="L17" s="37">
        <v>7</v>
      </c>
      <c r="M17" s="27"/>
      <c r="N17" s="28"/>
      <c r="O17" s="28"/>
      <c r="P17" s="27"/>
      <c r="Q17" s="27"/>
    </row>
    <row r="18" spans="1:17" x14ac:dyDescent="0.25">
      <c r="A18" s="36">
        <v>13</v>
      </c>
      <c r="B18" s="35">
        <v>242</v>
      </c>
      <c r="C18" s="35">
        <v>58</v>
      </c>
      <c r="D18" s="37">
        <v>11</v>
      </c>
      <c r="E18" s="37">
        <v>31</v>
      </c>
      <c r="F18" s="37">
        <v>13</v>
      </c>
      <c r="G18" s="37">
        <v>3</v>
      </c>
      <c r="H18" s="35">
        <v>184</v>
      </c>
      <c r="I18" s="37">
        <v>58</v>
      </c>
      <c r="J18" s="37">
        <v>57</v>
      </c>
      <c r="K18" s="37">
        <v>45</v>
      </c>
      <c r="L18" s="37">
        <v>24</v>
      </c>
      <c r="M18" s="27"/>
      <c r="N18" s="28"/>
      <c r="O18" s="28"/>
      <c r="P18" s="27"/>
      <c r="Q18" s="27"/>
    </row>
    <row r="19" spans="1:17" x14ac:dyDescent="0.25">
      <c r="A19" s="36">
        <v>14</v>
      </c>
      <c r="B19" s="35">
        <v>228</v>
      </c>
      <c r="C19" s="35">
        <v>83</v>
      </c>
      <c r="D19" s="37">
        <v>25</v>
      </c>
      <c r="E19" s="37">
        <v>34</v>
      </c>
      <c r="F19" s="37">
        <v>15</v>
      </c>
      <c r="G19" s="37">
        <v>9</v>
      </c>
      <c r="H19" s="35">
        <v>145</v>
      </c>
      <c r="I19" s="37">
        <v>48</v>
      </c>
      <c r="J19" s="37">
        <v>43</v>
      </c>
      <c r="K19" s="37">
        <v>37</v>
      </c>
      <c r="L19" s="37">
        <v>17</v>
      </c>
      <c r="M19" s="27"/>
      <c r="N19" s="28"/>
      <c r="O19" s="28"/>
      <c r="P19" s="27"/>
      <c r="Q19" s="27"/>
    </row>
    <row r="20" spans="1:17" x14ac:dyDescent="0.25">
      <c r="A20" s="39">
        <v>15</v>
      </c>
      <c r="B20" s="35">
        <v>147</v>
      </c>
      <c r="C20" s="35">
        <v>62</v>
      </c>
      <c r="D20" s="37">
        <v>10</v>
      </c>
      <c r="E20" s="37">
        <v>38</v>
      </c>
      <c r="F20" s="37">
        <v>12</v>
      </c>
      <c r="G20" s="37">
        <v>2</v>
      </c>
      <c r="H20" s="35">
        <v>85</v>
      </c>
      <c r="I20" s="37">
        <v>28</v>
      </c>
      <c r="J20" s="37">
        <v>32</v>
      </c>
      <c r="K20" s="37">
        <v>18</v>
      </c>
      <c r="L20" s="37">
        <v>7</v>
      </c>
      <c r="M20" s="27"/>
      <c r="N20" s="28"/>
      <c r="O20" s="28"/>
      <c r="P20" s="27"/>
      <c r="Q20" s="27"/>
    </row>
    <row r="21" spans="1:17" ht="12.75" customHeight="1" x14ac:dyDescent="0.25">
      <c r="A21" s="87" t="s">
        <v>16</v>
      </c>
      <c r="B21" s="87"/>
      <c r="C21" s="87"/>
      <c r="D21" s="87"/>
      <c r="E21" s="87"/>
      <c r="F21" s="87"/>
      <c r="G21" s="87"/>
      <c r="H21" s="87"/>
      <c r="I21" s="87"/>
      <c r="J21" s="87"/>
      <c r="K21" s="87"/>
      <c r="L21" s="87"/>
    </row>
    <row r="22" spans="1:17" ht="10.5" customHeight="1" x14ac:dyDescent="0.25">
      <c r="A22" s="88"/>
      <c r="B22" s="88"/>
      <c r="C22" s="88"/>
      <c r="D22" s="88"/>
      <c r="E22" s="88"/>
      <c r="F22" s="88"/>
      <c r="G22" s="88"/>
      <c r="H22" s="88"/>
      <c r="I22" s="88"/>
      <c r="J22" s="88"/>
      <c r="K22" s="88"/>
      <c r="L22" s="88"/>
    </row>
    <row r="23" spans="1:17" ht="12.75" customHeight="1" x14ac:dyDescent="0.25">
      <c r="A23" s="88" t="s">
        <v>19</v>
      </c>
      <c r="B23" s="88"/>
      <c r="C23" s="88"/>
      <c r="D23" s="88"/>
      <c r="E23" s="88"/>
      <c r="F23" s="88"/>
      <c r="G23" s="88"/>
      <c r="H23" s="88"/>
      <c r="I23" s="88"/>
      <c r="J23" s="88"/>
      <c r="K23" s="88"/>
      <c r="L23" s="88"/>
    </row>
    <row r="24" spans="1:17" x14ac:dyDescent="0.25">
      <c r="A24" s="88"/>
      <c r="B24" s="88"/>
      <c r="C24" s="88"/>
      <c r="D24" s="88"/>
      <c r="E24" s="88"/>
      <c r="F24" s="88"/>
      <c r="G24" s="88"/>
      <c r="H24" s="88"/>
      <c r="I24" s="88"/>
      <c r="J24" s="88"/>
      <c r="K24" s="88"/>
      <c r="L24" s="88"/>
    </row>
    <row r="27" spans="1:17" ht="11.25" customHeight="1" x14ac:dyDescent="0.25"/>
  </sheetData>
  <mergeCells count="8">
    <mergeCell ref="A21:L22"/>
    <mergeCell ref="A23:L24"/>
    <mergeCell ref="A1:L1"/>
    <mergeCell ref="A2:A4"/>
    <mergeCell ref="B2:B4"/>
    <mergeCell ref="C2:L2"/>
    <mergeCell ref="C3:G3"/>
    <mergeCell ref="H3:L3"/>
  </mergeCells>
  <pageMargins left="0.75" right="0.75" top="1" bottom="1" header="0" footer="0"/>
  <pageSetup orientation="landscape" verticalDpi="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4"/>
  <sheetViews>
    <sheetView zoomScaleNormal="100" workbookViewId="0">
      <selection sqref="A1:L1"/>
    </sheetView>
  </sheetViews>
  <sheetFormatPr baseColWidth="10" defaultColWidth="11.44140625" defaultRowHeight="13.2" x14ac:dyDescent="0.25"/>
  <cols>
    <col min="1" max="2" width="11.44140625" style="17"/>
    <col min="3" max="6" width="8" style="17" customWidth="1"/>
    <col min="7" max="7" width="11.109375" style="17" customWidth="1"/>
    <col min="8" max="11" width="8" style="17" customWidth="1"/>
    <col min="12" max="12" width="11.109375" style="17" customWidth="1"/>
    <col min="13" max="16384" width="11.44140625" style="17"/>
  </cols>
  <sheetData>
    <row r="1" spans="1:12" x14ac:dyDescent="0.25">
      <c r="A1" s="98" t="s">
        <v>20</v>
      </c>
      <c r="B1" s="99"/>
      <c r="C1" s="99"/>
      <c r="D1" s="99"/>
      <c r="E1" s="99"/>
      <c r="F1" s="99"/>
      <c r="G1" s="99"/>
      <c r="H1" s="99"/>
      <c r="I1" s="99"/>
      <c r="J1" s="99"/>
      <c r="K1" s="99"/>
      <c r="L1" s="99"/>
    </row>
    <row r="2" spans="1:12" ht="12.75" customHeight="1" x14ac:dyDescent="0.25">
      <c r="A2" s="91" t="s">
        <v>0</v>
      </c>
      <c r="B2" s="94" t="s">
        <v>1</v>
      </c>
      <c r="C2" s="100" t="s">
        <v>2</v>
      </c>
      <c r="D2" s="100"/>
      <c r="E2" s="100"/>
      <c r="F2" s="100"/>
      <c r="G2" s="100"/>
      <c r="H2" s="100"/>
      <c r="I2" s="100"/>
      <c r="J2" s="100"/>
      <c r="K2" s="100"/>
      <c r="L2" s="100"/>
    </row>
    <row r="3" spans="1:12" x14ac:dyDescent="0.25">
      <c r="A3" s="92"/>
      <c r="B3" s="95"/>
      <c r="C3" s="100" t="s">
        <v>3</v>
      </c>
      <c r="D3" s="100"/>
      <c r="E3" s="100"/>
      <c r="F3" s="100"/>
      <c r="G3" s="100"/>
      <c r="H3" s="100" t="s">
        <v>4</v>
      </c>
      <c r="I3" s="100"/>
      <c r="J3" s="100"/>
      <c r="K3" s="100"/>
      <c r="L3" s="100"/>
    </row>
    <row r="4" spans="1:12" ht="22.8" x14ac:dyDescent="0.25">
      <c r="A4" s="93"/>
      <c r="B4" s="96"/>
      <c r="C4" s="22" t="s">
        <v>1</v>
      </c>
      <c r="D4" s="18" t="s">
        <v>5</v>
      </c>
      <c r="E4" s="18" t="s">
        <v>6</v>
      </c>
      <c r="F4" s="18" t="s">
        <v>21</v>
      </c>
      <c r="G4" s="34" t="s">
        <v>8</v>
      </c>
      <c r="H4" s="22" t="s">
        <v>1</v>
      </c>
      <c r="I4" s="18" t="s">
        <v>5</v>
      </c>
      <c r="J4" s="18" t="s">
        <v>6</v>
      </c>
      <c r="K4" s="18" t="s">
        <v>21</v>
      </c>
      <c r="L4" s="34" t="s">
        <v>8</v>
      </c>
    </row>
    <row r="5" spans="1:12" ht="12.75" customHeight="1" x14ac:dyDescent="0.25">
      <c r="A5" s="25" t="s">
        <v>1</v>
      </c>
      <c r="B5" s="35">
        <v>2754</v>
      </c>
      <c r="C5" s="35">
        <v>1197</v>
      </c>
      <c r="D5" s="35">
        <v>250</v>
      </c>
      <c r="E5" s="35">
        <v>587.00000000000068</v>
      </c>
      <c r="F5" s="35">
        <v>292</v>
      </c>
      <c r="G5" s="35">
        <v>68</v>
      </c>
      <c r="H5" s="35">
        <v>1557</v>
      </c>
      <c r="I5" s="35">
        <v>494</v>
      </c>
      <c r="J5" s="35">
        <v>467.00000000000119</v>
      </c>
      <c r="K5" s="35">
        <v>386.00000000000085</v>
      </c>
      <c r="L5" s="35">
        <v>210</v>
      </c>
    </row>
    <row r="6" spans="1:12" x14ac:dyDescent="0.25">
      <c r="A6" s="36">
        <v>1</v>
      </c>
      <c r="B6" s="35">
        <v>245</v>
      </c>
      <c r="C6" s="35">
        <v>110</v>
      </c>
      <c r="D6" s="37">
        <v>18</v>
      </c>
      <c r="E6" s="37">
        <v>36</v>
      </c>
      <c r="F6" s="37">
        <v>39</v>
      </c>
      <c r="G6" s="37">
        <v>17</v>
      </c>
      <c r="H6" s="35">
        <v>135</v>
      </c>
      <c r="I6" s="37">
        <v>32</v>
      </c>
      <c r="J6" s="37">
        <v>26</v>
      </c>
      <c r="K6" s="37">
        <v>26</v>
      </c>
      <c r="L6" s="37">
        <v>51</v>
      </c>
    </row>
    <row r="7" spans="1:12" x14ac:dyDescent="0.25">
      <c r="A7" s="36">
        <v>2</v>
      </c>
      <c r="B7" s="35">
        <v>132</v>
      </c>
      <c r="C7" s="35">
        <v>38</v>
      </c>
      <c r="D7" s="37">
        <v>6</v>
      </c>
      <c r="E7" s="37">
        <v>17</v>
      </c>
      <c r="F7" s="37">
        <v>12</v>
      </c>
      <c r="G7" s="37">
        <v>3</v>
      </c>
      <c r="H7" s="35">
        <v>94</v>
      </c>
      <c r="I7" s="37">
        <v>32</v>
      </c>
      <c r="J7" s="37">
        <v>25</v>
      </c>
      <c r="K7" s="37">
        <v>23</v>
      </c>
      <c r="L7" s="37">
        <v>14</v>
      </c>
    </row>
    <row r="8" spans="1:12" x14ac:dyDescent="0.25">
      <c r="A8" s="36">
        <v>3</v>
      </c>
      <c r="B8" s="35">
        <v>211</v>
      </c>
      <c r="C8" s="35">
        <v>97</v>
      </c>
      <c r="D8" s="37">
        <v>12</v>
      </c>
      <c r="E8" s="37">
        <v>38</v>
      </c>
      <c r="F8" s="37">
        <v>34</v>
      </c>
      <c r="G8" s="37">
        <v>13</v>
      </c>
      <c r="H8" s="35">
        <v>114</v>
      </c>
      <c r="I8" s="37">
        <v>30</v>
      </c>
      <c r="J8" s="37">
        <v>29</v>
      </c>
      <c r="K8" s="37">
        <v>26</v>
      </c>
      <c r="L8" s="37">
        <v>29</v>
      </c>
    </row>
    <row r="9" spans="1:12" x14ac:dyDescent="0.25">
      <c r="A9" s="38">
        <v>4</v>
      </c>
      <c r="B9" s="35">
        <v>221</v>
      </c>
      <c r="C9" s="35">
        <v>140</v>
      </c>
      <c r="D9" s="37">
        <v>32</v>
      </c>
      <c r="E9" s="37">
        <v>69</v>
      </c>
      <c r="F9" s="37">
        <v>35</v>
      </c>
      <c r="G9" s="37">
        <v>4</v>
      </c>
      <c r="H9" s="35">
        <v>81</v>
      </c>
      <c r="I9" s="37">
        <v>28</v>
      </c>
      <c r="J9" s="37">
        <v>28</v>
      </c>
      <c r="K9" s="37">
        <v>24</v>
      </c>
      <c r="L9" s="37">
        <v>1</v>
      </c>
    </row>
    <row r="10" spans="1:12" x14ac:dyDescent="0.25">
      <c r="A10" s="36">
        <v>5</v>
      </c>
      <c r="B10" s="35">
        <v>154</v>
      </c>
      <c r="C10" s="35">
        <v>56</v>
      </c>
      <c r="D10" s="37">
        <v>11</v>
      </c>
      <c r="E10" s="37">
        <v>24</v>
      </c>
      <c r="F10" s="37">
        <v>18</v>
      </c>
      <c r="G10" s="37">
        <v>3</v>
      </c>
      <c r="H10" s="35">
        <v>98</v>
      </c>
      <c r="I10" s="37">
        <v>31</v>
      </c>
      <c r="J10" s="37">
        <v>26</v>
      </c>
      <c r="K10" s="37">
        <v>22</v>
      </c>
      <c r="L10" s="37">
        <v>19</v>
      </c>
    </row>
    <row r="11" spans="1:12" x14ac:dyDescent="0.25">
      <c r="A11" s="36">
        <v>6</v>
      </c>
      <c r="B11" s="35">
        <v>149</v>
      </c>
      <c r="C11" s="35">
        <v>61</v>
      </c>
      <c r="D11" s="37">
        <v>13</v>
      </c>
      <c r="E11" s="37">
        <v>27</v>
      </c>
      <c r="F11" s="37">
        <v>17</v>
      </c>
      <c r="G11" s="37">
        <v>4</v>
      </c>
      <c r="H11" s="35">
        <v>88</v>
      </c>
      <c r="I11" s="37">
        <v>27</v>
      </c>
      <c r="J11" s="37">
        <v>29</v>
      </c>
      <c r="K11" s="37">
        <v>24</v>
      </c>
      <c r="L11" s="37">
        <v>8</v>
      </c>
    </row>
    <row r="12" spans="1:12" x14ac:dyDescent="0.25">
      <c r="A12" s="36">
        <v>7</v>
      </c>
      <c r="B12" s="35">
        <v>186</v>
      </c>
      <c r="C12" s="35">
        <v>79</v>
      </c>
      <c r="D12" s="37">
        <v>16</v>
      </c>
      <c r="E12" s="37">
        <v>42</v>
      </c>
      <c r="F12" s="37">
        <v>17</v>
      </c>
      <c r="G12" s="37">
        <v>4</v>
      </c>
      <c r="H12" s="35">
        <v>107</v>
      </c>
      <c r="I12" s="37">
        <v>37</v>
      </c>
      <c r="J12" s="37">
        <v>37</v>
      </c>
      <c r="K12" s="37">
        <v>25</v>
      </c>
      <c r="L12" s="37">
        <v>8</v>
      </c>
    </row>
    <row r="13" spans="1:12" x14ac:dyDescent="0.25">
      <c r="A13" s="36">
        <v>8</v>
      </c>
      <c r="B13" s="35">
        <v>150</v>
      </c>
      <c r="C13" s="35">
        <v>92</v>
      </c>
      <c r="D13" s="37">
        <v>27</v>
      </c>
      <c r="E13" s="37">
        <v>43</v>
      </c>
      <c r="F13" s="37">
        <v>20</v>
      </c>
      <c r="G13" s="37">
        <v>2</v>
      </c>
      <c r="H13" s="35">
        <v>58</v>
      </c>
      <c r="I13" s="37">
        <v>18</v>
      </c>
      <c r="J13" s="37">
        <v>17</v>
      </c>
      <c r="K13" s="37">
        <v>17</v>
      </c>
      <c r="L13" s="37">
        <v>6</v>
      </c>
    </row>
    <row r="14" spans="1:12" x14ac:dyDescent="0.25">
      <c r="A14" s="36">
        <v>9</v>
      </c>
      <c r="B14" s="35">
        <v>153</v>
      </c>
      <c r="C14" s="35">
        <v>80</v>
      </c>
      <c r="D14" s="37">
        <v>14</v>
      </c>
      <c r="E14" s="37">
        <v>46</v>
      </c>
      <c r="F14" s="37">
        <v>18</v>
      </c>
      <c r="G14" s="37">
        <v>2</v>
      </c>
      <c r="H14" s="35">
        <v>73</v>
      </c>
      <c r="I14" s="37">
        <v>24</v>
      </c>
      <c r="J14" s="37">
        <v>23</v>
      </c>
      <c r="K14" s="37">
        <v>20</v>
      </c>
      <c r="L14" s="37">
        <v>6</v>
      </c>
    </row>
    <row r="15" spans="1:12" x14ac:dyDescent="0.25">
      <c r="A15" s="36">
        <v>10</v>
      </c>
      <c r="B15" s="35">
        <v>163</v>
      </c>
      <c r="C15" s="35">
        <v>83</v>
      </c>
      <c r="D15" s="37">
        <v>21</v>
      </c>
      <c r="E15" s="37">
        <v>46</v>
      </c>
      <c r="F15" s="37">
        <v>15</v>
      </c>
      <c r="G15" s="37">
        <v>1</v>
      </c>
      <c r="H15" s="35">
        <v>80</v>
      </c>
      <c r="I15" s="37">
        <v>25</v>
      </c>
      <c r="J15" s="37">
        <v>23</v>
      </c>
      <c r="K15" s="37">
        <v>26</v>
      </c>
      <c r="L15" s="37">
        <v>6</v>
      </c>
    </row>
    <row r="16" spans="1:12" x14ac:dyDescent="0.25">
      <c r="A16" s="36">
        <v>11</v>
      </c>
      <c r="B16" s="35">
        <v>182</v>
      </c>
      <c r="C16" s="35">
        <v>85</v>
      </c>
      <c r="D16" s="37">
        <v>17</v>
      </c>
      <c r="E16" s="37">
        <v>54</v>
      </c>
      <c r="F16" s="37">
        <v>13</v>
      </c>
      <c r="G16" s="37">
        <v>1</v>
      </c>
      <c r="H16" s="35">
        <v>97</v>
      </c>
      <c r="I16" s="37">
        <v>34</v>
      </c>
      <c r="J16" s="37">
        <v>32</v>
      </c>
      <c r="K16" s="37">
        <v>26</v>
      </c>
      <c r="L16" s="37">
        <v>5</v>
      </c>
    </row>
    <row r="17" spans="1:12" x14ac:dyDescent="0.25">
      <c r="A17" s="36">
        <v>12</v>
      </c>
      <c r="B17" s="35">
        <v>192</v>
      </c>
      <c r="C17" s="35">
        <v>75</v>
      </c>
      <c r="D17" s="37">
        <v>18</v>
      </c>
      <c r="E17" s="37">
        <v>43</v>
      </c>
      <c r="F17" s="37">
        <v>14</v>
      </c>
      <c r="G17" s="40" t="s">
        <v>9</v>
      </c>
      <c r="H17" s="35">
        <v>117</v>
      </c>
      <c r="I17" s="37">
        <v>41</v>
      </c>
      <c r="J17" s="37">
        <v>40</v>
      </c>
      <c r="K17" s="37">
        <v>29</v>
      </c>
      <c r="L17" s="37">
        <v>7</v>
      </c>
    </row>
    <row r="18" spans="1:12" x14ac:dyDescent="0.25">
      <c r="A18" s="36">
        <v>13</v>
      </c>
      <c r="B18" s="35">
        <v>242</v>
      </c>
      <c r="C18" s="35">
        <v>58</v>
      </c>
      <c r="D18" s="37">
        <v>11</v>
      </c>
      <c r="E18" s="37">
        <v>31</v>
      </c>
      <c r="F18" s="37">
        <v>13</v>
      </c>
      <c r="G18" s="37">
        <v>3</v>
      </c>
      <c r="H18" s="35">
        <v>184</v>
      </c>
      <c r="I18" s="37">
        <v>58</v>
      </c>
      <c r="J18" s="37">
        <v>57</v>
      </c>
      <c r="K18" s="37">
        <v>44</v>
      </c>
      <c r="L18" s="37">
        <v>25</v>
      </c>
    </row>
    <row r="19" spans="1:12" x14ac:dyDescent="0.25">
      <c r="A19" s="36">
        <v>14</v>
      </c>
      <c r="B19" s="35">
        <v>227</v>
      </c>
      <c r="C19" s="35">
        <v>81</v>
      </c>
      <c r="D19" s="37">
        <v>24</v>
      </c>
      <c r="E19" s="37">
        <v>33</v>
      </c>
      <c r="F19" s="37">
        <v>15</v>
      </c>
      <c r="G19" s="37">
        <v>9</v>
      </c>
      <c r="H19" s="35">
        <v>146</v>
      </c>
      <c r="I19" s="37">
        <v>48</v>
      </c>
      <c r="J19" s="37">
        <v>43</v>
      </c>
      <c r="K19" s="37">
        <v>37</v>
      </c>
      <c r="L19" s="37">
        <v>18</v>
      </c>
    </row>
    <row r="20" spans="1:12" x14ac:dyDescent="0.25">
      <c r="A20" s="39">
        <v>15</v>
      </c>
      <c r="B20" s="35">
        <v>147</v>
      </c>
      <c r="C20" s="35">
        <v>62</v>
      </c>
      <c r="D20" s="37">
        <v>10</v>
      </c>
      <c r="E20" s="37">
        <v>38</v>
      </c>
      <c r="F20" s="37">
        <v>12</v>
      </c>
      <c r="G20" s="37">
        <v>2</v>
      </c>
      <c r="H20" s="35">
        <v>85</v>
      </c>
      <c r="I20" s="37">
        <v>29</v>
      </c>
      <c r="J20" s="37">
        <v>32</v>
      </c>
      <c r="K20" s="37">
        <v>17</v>
      </c>
      <c r="L20" s="37">
        <v>7</v>
      </c>
    </row>
    <row r="21" spans="1:12" ht="12.75" customHeight="1" x14ac:dyDescent="0.25">
      <c r="A21" s="87" t="s">
        <v>16</v>
      </c>
      <c r="B21" s="87"/>
      <c r="C21" s="87"/>
      <c r="D21" s="87"/>
      <c r="E21" s="87"/>
      <c r="F21" s="87"/>
      <c r="G21" s="87"/>
      <c r="H21" s="87"/>
      <c r="I21" s="87"/>
      <c r="J21" s="87"/>
      <c r="K21" s="87"/>
      <c r="L21" s="87"/>
    </row>
    <row r="22" spans="1:12" ht="10.5" customHeight="1" x14ac:dyDescent="0.25">
      <c r="A22" s="88"/>
      <c r="B22" s="88"/>
      <c r="C22" s="88"/>
      <c r="D22" s="88"/>
      <c r="E22" s="88"/>
      <c r="F22" s="88"/>
      <c r="G22" s="88"/>
      <c r="H22" s="88"/>
      <c r="I22" s="88"/>
      <c r="J22" s="88"/>
      <c r="K22" s="88"/>
      <c r="L22" s="88"/>
    </row>
    <row r="23" spans="1:12" x14ac:dyDescent="0.25">
      <c r="A23" s="88" t="s">
        <v>22</v>
      </c>
      <c r="B23" s="88"/>
      <c r="C23" s="88"/>
      <c r="D23" s="88"/>
      <c r="E23" s="88"/>
      <c r="F23" s="88"/>
      <c r="G23" s="88"/>
      <c r="H23" s="88"/>
      <c r="I23" s="88"/>
      <c r="J23" s="88"/>
      <c r="K23" s="88"/>
      <c r="L23" s="88"/>
    </row>
    <row r="24" spans="1:12" x14ac:dyDescent="0.25">
      <c r="A24" s="88"/>
      <c r="B24" s="88"/>
      <c r="C24" s="88"/>
      <c r="D24" s="88"/>
      <c r="E24" s="88"/>
      <c r="F24" s="88"/>
      <c r="G24" s="88"/>
      <c r="H24" s="88"/>
      <c r="I24" s="88"/>
      <c r="J24" s="88"/>
      <c r="K24" s="88"/>
      <c r="L24" s="88"/>
    </row>
  </sheetData>
  <mergeCells count="8">
    <mergeCell ref="A21:L22"/>
    <mergeCell ref="A23:L24"/>
    <mergeCell ref="A1:L1"/>
    <mergeCell ref="A2:A4"/>
    <mergeCell ref="B2:B4"/>
    <mergeCell ref="C2:L2"/>
    <mergeCell ref="C3:G3"/>
    <mergeCell ref="H3:L3"/>
  </mergeCells>
  <pageMargins left="0.75" right="0.75" top="1" bottom="1" header="0" footer="0"/>
  <pageSetup orientation="landscape" verticalDpi="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37"/>
  <sheetViews>
    <sheetView zoomScaleNormal="100" workbookViewId="0">
      <selection sqref="A1:M1"/>
    </sheetView>
  </sheetViews>
  <sheetFormatPr baseColWidth="10" defaultColWidth="11.44140625" defaultRowHeight="13.2" x14ac:dyDescent="0.25"/>
  <cols>
    <col min="1" max="1" width="11.44140625" style="17"/>
    <col min="2" max="2" width="27.5546875" style="17" customWidth="1"/>
    <col min="3" max="7" width="8" style="17" customWidth="1"/>
    <col min="8" max="8" width="12.5546875" style="17" customWidth="1"/>
    <col min="9" max="12" width="8" style="17" customWidth="1"/>
    <col min="13" max="13" width="12.5546875" style="17" customWidth="1"/>
    <col min="14" max="16384" width="11.44140625" style="17"/>
  </cols>
  <sheetData>
    <row r="1" spans="1:26" x14ac:dyDescent="0.25">
      <c r="A1" s="98" t="s">
        <v>23</v>
      </c>
      <c r="B1" s="99"/>
      <c r="C1" s="99"/>
      <c r="D1" s="99"/>
      <c r="E1" s="99"/>
      <c r="F1" s="99"/>
      <c r="G1" s="99"/>
      <c r="H1" s="99"/>
      <c r="I1" s="99"/>
      <c r="J1" s="99"/>
      <c r="K1" s="99"/>
      <c r="L1" s="99"/>
      <c r="M1" s="99"/>
    </row>
    <row r="2" spans="1:26" ht="12.75" customHeight="1" x14ac:dyDescent="0.25">
      <c r="A2" s="91" t="s">
        <v>0</v>
      </c>
      <c r="B2" s="91" t="s">
        <v>24</v>
      </c>
      <c r="C2" s="94" t="s">
        <v>1</v>
      </c>
      <c r="D2" s="100" t="s">
        <v>2</v>
      </c>
      <c r="E2" s="100"/>
      <c r="F2" s="100"/>
      <c r="G2" s="100"/>
      <c r="H2" s="100"/>
      <c r="I2" s="100"/>
      <c r="J2" s="100"/>
      <c r="K2" s="100"/>
      <c r="L2" s="100"/>
      <c r="M2" s="100"/>
    </row>
    <row r="3" spans="1:26" x14ac:dyDescent="0.25">
      <c r="A3" s="92"/>
      <c r="B3" s="92"/>
      <c r="C3" s="95"/>
      <c r="E3" s="100" t="s">
        <v>3</v>
      </c>
      <c r="F3" s="100"/>
      <c r="G3" s="100"/>
      <c r="H3" s="100"/>
      <c r="J3" s="100" t="s">
        <v>4</v>
      </c>
      <c r="K3" s="100"/>
      <c r="L3" s="100"/>
      <c r="M3" s="100"/>
    </row>
    <row r="4" spans="1:26" ht="22.8" x14ac:dyDescent="0.25">
      <c r="A4" s="93"/>
      <c r="B4" s="93"/>
      <c r="C4" s="96"/>
      <c r="D4" s="22" t="s">
        <v>1</v>
      </c>
      <c r="E4" s="18" t="s">
        <v>5</v>
      </c>
      <c r="F4" s="18" t="s">
        <v>6</v>
      </c>
      <c r="G4" s="18" t="s">
        <v>21</v>
      </c>
      <c r="H4" s="34" t="s">
        <v>8</v>
      </c>
      <c r="I4" s="22" t="s">
        <v>1</v>
      </c>
      <c r="J4" s="18" t="s">
        <v>5</v>
      </c>
      <c r="K4" s="18" t="s">
        <v>6</v>
      </c>
      <c r="L4" s="18" t="s">
        <v>21</v>
      </c>
      <c r="M4" s="34" t="s">
        <v>8</v>
      </c>
    </row>
    <row r="5" spans="1:26" ht="12.75" customHeight="1" x14ac:dyDescent="0.25">
      <c r="A5" s="25" t="s">
        <v>1</v>
      </c>
      <c r="B5" s="25"/>
      <c r="C5" s="41">
        <v>2725</v>
      </c>
      <c r="D5" s="41">
        <v>1186</v>
      </c>
      <c r="E5" s="41">
        <v>246</v>
      </c>
      <c r="F5" s="41">
        <v>587</v>
      </c>
      <c r="G5" s="41">
        <v>287</v>
      </c>
      <c r="H5" s="41">
        <v>66</v>
      </c>
      <c r="I5" s="41">
        <v>1539</v>
      </c>
      <c r="J5" s="41">
        <v>493</v>
      </c>
      <c r="K5" s="41">
        <v>467</v>
      </c>
      <c r="L5" s="41">
        <v>373</v>
      </c>
      <c r="M5" s="41">
        <v>206</v>
      </c>
      <c r="N5" s="27"/>
      <c r="O5" s="27"/>
      <c r="P5" s="27"/>
      <c r="Q5" s="27"/>
      <c r="R5" s="27"/>
      <c r="S5" s="27"/>
      <c r="T5" s="27"/>
      <c r="U5" s="27"/>
      <c r="V5" s="27"/>
      <c r="W5" s="27"/>
      <c r="X5" s="27"/>
      <c r="Y5" s="27"/>
      <c r="Z5" s="27"/>
    </row>
    <row r="6" spans="1:26" ht="34.200000000000003" x14ac:dyDescent="0.25">
      <c r="A6" s="36">
        <v>1</v>
      </c>
      <c r="B6" s="42" t="s">
        <v>25</v>
      </c>
      <c r="C6" s="41">
        <v>242</v>
      </c>
      <c r="D6" s="41">
        <v>109</v>
      </c>
      <c r="E6" s="43">
        <v>17</v>
      </c>
      <c r="F6" s="43">
        <v>36</v>
      </c>
      <c r="G6" s="43">
        <v>41</v>
      </c>
      <c r="H6" s="43">
        <v>15</v>
      </c>
      <c r="I6" s="41">
        <v>133</v>
      </c>
      <c r="J6" s="43">
        <v>31</v>
      </c>
      <c r="K6" s="43">
        <v>26</v>
      </c>
      <c r="L6" s="43">
        <v>26</v>
      </c>
      <c r="M6" s="43">
        <v>50</v>
      </c>
      <c r="N6" s="27"/>
    </row>
    <row r="7" spans="1:26" x14ac:dyDescent="0.25">
      <c r="A7" s="36">
        <v>2</v>
      </c>
      <c r="B7" s="42" t="s">
        <v>26</v>
      </c>
      <c r="C7" s="41">
        <v>132</v>
      </c>
      <c r="D7" s="41">
        <v>38</v>
      </c>
      <c r="E7" s="43">
        <v>6</v>
      </c>
      <c r="F7" s="43">
        <v>17</v>
      </c>
      <c r="G7" s="43">
        <v>12</v>
      </c>
      <c r="H7" s="43">
        <v>3</v>
      </c>
      <c r="I7" s="41">
        <v>94</v>
      </c>
      <c r="J7" s="43">
        <v>31</v>
      </c>
      <c r="K7" s="43">
        <v>25</v>
      </c>
      <c r="L7" s="43">
        <v>24</v>
      </c>
      <c r="M7" s="43">
        <v>14</v>
      </c>
      <c r="N7" s="27"/>
    </row>
    <row r="8" spans="1:26" x14ac:dyDescent="0.25">
      <c r="A8" s="36">
        <v>3</v>
      </c>
      <c r="B8" s="42" t="s">
        <v>27</v>
      </c>
      <c r="C8" s="41">
        <v>213</v>
      </c>
      <c r="D8" s="41">
        <v>98</v>
      </c>
      <c r="E8" s="43">
        <v>12</v>
      </c>
      <c r="F8" s="43">
        <v>38</v>
      </c>
      <c r="G8" s="43">
        <v>35</v>
      </c>
      <c r="H8" s="43">
        <v>13</v>
      </c>
      <c r="I8" s="41">
        <v>115</v>
      </c>
      <c r="J8" s="43">
        <v>30</v>
      </c>
      <c r="K8" s="43">
        <v>29</v>
      </c>
      <c r="L8" s="43">
        <v>23</v>
      </c>
      <c r="M8" s="43">
        <v>33</v>
      </c>
      <c r="N8" s="27"/>
    </row>
    <row r="9" spans="1:26" ht="22.8" x14ac:dyDescent="0.25">
      <c r="A9" s="38">
        <v>4</v>
      </c>
      <c r="B9" s="42" t="s">
        <v>28</v>
      </c>
      <c r="C9" s="41">
        <v>209</v>
      </c>
      <c r="D9" s="41">
        <v>131</v>
      </c>
      <c r="E9" s="43">
        <v>30</v>
      </c>
      <c r="F9" s="43">
        <v>69</v>
      </c>
      <c r="G9" s="43">
        <v>28</v>
      </c>
      <c r="H9" s="43">
        <v>4</v>
      </c>
      <c r="I9" s="41">
        <v>78</v>
      </c>
      <c r="J9" s="43">
        <v>28</v>
      </c>
      <c r="K9" s="43">
        <v>28</v>
      </c>
      <c r="L9" s="43">
        <v>20</v>
      </c>
      <c r="M9" s="43">
        <v>2</v>
      </c>
      <c r="N9" s="27"/>
    </row>
    <row r="10" spans="1:26" x14ac:dyDescent="0.25">
      <c r="A10" s="36">
        <v>5</v>
      </c>
      <c r="B10" s="42" t="s">
        <v>29</v>
      </c>
      <c r="C10" s="41">
        <v>154</v>
      </c>
      <c r="D10" s="41">
        <v>57</v>
      </c>
      <c r="E10" s="43">
        <v>11</v>
      </c>
      <c r="F10" s="43">
        <v>24</v>
      </c>
      <c r="G10" s="43">
        <v>19</v>
      </c>
      <c r="H10" s="43">
        <v>3</v>
      </c>
      <c r="I10" s="41">
        <v>97</v>
      </c>
      <c r="J10" s="43">
        <v>30</v>
      </c>
      <c r="K10" s="43">
        <v>26</v>
      </c>
      <c r="L10" s="43">
        <v>22</v>
      </c>
      <c r="M10" s="43">
        <v>19</v>
      </c>
      <c r="N10" s="27"/>
    </row>
    <row r="11" spans="1:26" x14ac:dyDescent="0.25">
      <c r="A11" s="36">
        <v>6</v>
      </c>
      <c r="B11" s="42" t="s">
        <v>30</v>
      </c>
      <c r="C11" s="41">
        <v>149</v>
      </c>
      <c r="D11" s="41">
        <v>61</v>
      </c>
      <c r="E11" s="43">
        <v>14</v>
      </c>
      <c r="F11" s="43">
        <v>27</v>
      </c>
      <c r="G11" s="43">
        <v>16</v>
      </c>
      <c r="H11" s="43">
        <v>4</v>
      </c>
      <c r="I11" s="41">
        <v>88</v>
      </c>
      <c r="J11" s="43">
        <v>27</v>
      </c>
      <c r="K11" s="43">
        <v>29</v>
      </c>
      <c r="L11" s="43">
        <v>24</v>
      </c>
      <c r="M11" s="43">
        <v>8</v>
      </c>
      <c r="N11" s="27"/>
    </row>
    <row r="12" spans="1:26" x14ac:dyDescent="0.25">
      <c r="A12" s="36">
        <v>7</v>
      </c>
      <c r="B12" s="42" t="s">
        <v>31</v>
      </c>
      <c r="C12" s="41">
        <v>178</v>
      </c>
      <c r="D12" s="41">
        <v>77</v>
      </c>
      <c r="E12" s="43">
        <v>16</v>
      </c>
      <c r="F12" s="43">
        <v>42</v>
      </c>
      <c r="G12" s="43">
        <v>15</v>
      </c>
      <c r="H12" s="43">
        <v>4</v>
      </c>
      <c r="I12" s="41">
        <v>101</v>
      </c>
      <c r="J12" s="43">
        <v>35</v>
      </c>
      <c r="K12" s="43">
        <v>36</v>
      </c>
      <c r="L12" s="43">
        <v>23</v>
      </c>
      <c r="M12" s="43">
        <v>7</v>
      </c>
      <c r="N12" s="27"/>
    </row>
    <row r="13" spans="1:26" ht="22.8" x14ac:dyDescent="0.25">
      <c r="A13" s="36">
        <v>8</v>
      </c>
      <c r="B13" s="42" t="s">
        <v>32</v>
      </c>
      <c r="C13" s="41">
        <v>148</v>
      </c>
      <c r="D13" s="41">
        <v>93</v>
      </c>
      <c r="E13" s="43">
        <v>27</v>
      </c>
      <c r="F13" s="43">
        <v>43</v>
      </c>
      <c r="G13" s="43">
        <v>21</v>
      </c>
      <c r="H13" s="43">
        <v>2</v>
      </c>
      <c r="I13" s="41">
        <v>55</v>
      </c>
      <c r="J13" s="43">
        <v>18</v>
      </c>
      <c r="K13" s="43">
        <v>17</v>
      </c>
      <c r="L13" s="43">
        <v>14</v>
      </c>
      <c r="M13" s="43">
        <v>6</v>
      </c>
      <c r="N13" s="27"/>
    </row>
    <row r="14" spans="1:26" ht="22.8" x14ac:dyDescent="0.25">
      <c r="A14" s="36">
        <v>9</v>
      </c>
      <c r="B14" s="42" t="s">
        <v>33</v>
      </c>
      <c r="C14" s="41">
        <v>153</v>
      </c>
      <c r="D14" s="41">
        <v>80</v>
      </c>
      <c r="E14" s="43">
        <v>13</v>
      </c>
      <c r="F14" s="43">
        <v>46</v>
      </c>
      <c r="G14" s="43">
        <v>19</v>
      </c>
      <c r="H14" s="43">
        <v>2</v>
      </c>
      <c r="I14" s="41">
        <v>73</v>
      </c>
      <c r="J14" s="43">
        <v>24</v>
      </c>
      <c r="K14" s="43">
        <v>23</v>
      </c>
      <c r="L14" s="43">
        <v>20</v>
      </c>
      <c r="M14" s="43">
        <v>6</v>
      </c>
      <c r="N14" s="27"/>
    </row>
    <row r="15" spans="1:26" ht="34.200000000000003" x14ac:dyDescent="0.25">
      <c r="A15" s="36">
        <v>10</v>
      </c>
      <c r="B15" s="42" t="s">
        <v>34</v>
      </c>
      <c r="C15" s="41">
        <v>164</v>
      </c>
      <c r="D15" s="41">
        <v>85</v>
      </c>
      <c r="E15" s="43">
        <v>21</v>
      </c>
      <c r="F15" s="43">
        <v>46</v>
      </c>
      <c r="G15" s="43">
        <v>17</v>
      </c>
      <c r="H15" s="43">
        <v>1</v>
      </c>
      <c r="I15" s="41">
        <v>79</v>
      </c>
      <c r="J15" s="43">
        <v>25</v>
      </c>
      <c r="K15" s="43">
        <v>23</v>
      </c>
      <c r="L15" s="43">
        <v>25</v>
      </c>
      <c r="M15" s="43">
        <v>6</v>
      </c>
      <c r="N15" s="27"/>
    </row>
    <row r="16" spans="1:26" ht="22.8" x14ac:dyDescent="0.25">
      <c r="A16" s="36">
        <v>11</v>
      </c>
      <c r="B16" s="42" t="s">
        <v>35</v>
      </c>
      <c r="C16" s="41">
        <v>181</v>
      </c>
      <c r="D16" s="41">
        <v>83</v>
      </c>
      <c r="E16" s="43">
        <v>17</v>
      </c>
      <c r="F16" s="43">
        <v>54</v>
      </c>
      <c r="G16" s="43">
        <v>11</v>
      </c>
      <c r="H16" s="43">
        <v>1</v>
      </c>
      <c r="I16" s="41">
        <v>98</v>
      </c>
      <c r="J16" s="43">
        <v>35</v>
      </c>
      <c r="K16" s="43">
        <v>32</v>
      </c>
      <c r="L16" s="43">
        <v>26</v>
      </c>
      <c r="M16" s="43">
        <v>5</v>
      </c>
      <c r="N16" s="27"/>
    </row>
    <row r="17" spans="1:14" ht="22.8" x14ac:dyDescent="0.25">
      <c r="A17" s="36">
        <v>12</v>
      </c>
      <c r="B17" s="42" t="s">
        <v>36</v>
      </c>
      <c r="C17" s="41">
        <v>188</v>
      </c>
      <c r="D17" s="41">
        <v>73</v>
      </c>
      <c r="E17" s="43">
        <v>17</v>
      </c>
      <c r="F17" s="43">
        <v>43</v>
      </c>
      <c r="G17" s="43">
        <v>13</v>
      </c>
      <c r="H17" s="44" t="s">
        <v>9</v>
      </c>
      <c r="I17" s="41">
        <v>115</v>
      </c>
      <c r="J17" s="43">
        <v>41</v>
      </c>
      <c r="K17" s="43">
        <v>40</v>
      </c>
      <c r="L17" s="43">
        <v>29</v>
      </c>
      <c r="M17" s="43">
        <v>5</v>
      </c>
      <c r="N17" s="27"/>
    </row>
    <row r="18" spans="1:14" x14ac:dyDescent="0.25">
      <c r="A18" s="36">
        <v>13</v>
      </c>
      <c r="B18" s="42" t="s">
        <v>37</v>
      </c>
      <c r="C18" s="41">
        <v>241</v>
      </c>
      <c r="D18" s="41">
        <v>57</v>
      </c>
      <c r="E18" s="43">
        <v>11</v>
      </c>
      <c r="F18" s="43">
        <v>31</v>
      </c>
      <c r="G18" s="43">
        <v>12</v>
      </c>
      <c r="H18" s="43">
        <v>3</v>
      </c>
      <c r="I18" s="41">
        <v>184</v>
      </c>
      <c r="J18" s="43">
        <v>60</v>
      </c>
      <c r="K18" s="43">
        <v>58</v>
      </c>
      <c r="L18" s="43">
        <v>46</v>
      </c>
      <c r="M18" s="43">
        <v>20</v>
      </c>
      <c r="N18" s="27"/>
    </row>
    <row r="19" spans="1:14" x14ac:dyDescent="0.25">
      <c r="A19" s="36">
        <v>14</v>
      </c>
      <c r="B19" s="42" t="s">
        <v>38</v>
      </c>
      <c r="C19" s="41">
        <v>225</v>
      </c>
      <c r="D19" s="41">
        <v>80</v>
      </c>
      <c r="E19" s="43">
        <v>24</v>
      </c>
      <c r="F19" s="43">
        <v>33</v>
      </c>
      <c r="G19" s="43">
        <v>14</v>
      </c>
      <c r="H19" s="43">
        <v>9</v>
      </c>
      <c r="I19" s="41">
        <v>145</v>
      </c>
      <c r="J19" s="43">
        <v>47</v>
      </c>
      <c r="K19" s="43">
        <v>44</v>
      </c>
      <c r="L19" s="43">
        <v>35</v>
      </c>
      <c r="M19" s="43">
        <v>19</v>
      </c>
      <c r="N19" s="27"/>
    </row>
    <row r="20" spans="1:14" ht="34.200000000000003" x14ac:dyDescent="0.25">
      <c r="A20" s="39">
        <v>15</v>
      </c>
      <c r="B20" s="45" t="s">
        <v>39</v>
      </c>
      <c r="C20" s="41">
        <v>148</v>
      </c>
      <c r="D20" s="41">
        <v>64</v>
      </c>
      <c r="E20" s="43">
        <v>10</v>
      </c>
      <c r="F20" s="43">
        <v>38</v>
      </c>
      <c r="G20" s="43">
        <v>14</v>
      </c>
      <c r="H20" s="43">
        <v>2</v>
      </c>
      <c r="I20" s="41">
        <v>84</v>
      </c>
      <c r="J20" s="43">
        <v>31</v>
      </c>
      <c r="K20" s="43">
        <v>31</v>
      </c>
      <c r="L20" s="43">
        <v>16</v>
      </c>
      <c r="M20" s="43">
        <v>6</v>
      </c>
      <c r="N20" s="27"/>
    </row>
    <row r="21" spans="1:14" ht="12.75" customHeight="1" x14ac:dyDescent="0.25">
      <c r="A21" s="87" t="s">
        <v>16</v>
      </c>
      <c r="B21" s="87"/>
      <c r="C21" s="87"/>
      <c r="D21" s="87"/>
      <c r="E21" s="87"/>
      <c r="F21" s="87"/>
      <c r="G21" s="87"/>
      <c r="H21" s="87"/>
      <c r="I21" s="87"/>
      <c r="J21" s="87"/>
      <c r="K21" s="87"/>
      <c r="L21" s="87"/>
      <c r="M21" s="87"/>
    </row>
    <row r="22" spans="1:14" ht="10.5" customHeight="1" x14ac:dyDescent="0.25">
      <c r="A22" s="88"/>
      <c r="B22" s="88"/>
      <c r="C22" s="88"/>
      <c r="D22" s="88"/>
      <c r="E22" s="88"/>
      <c r="F22" s="88"/>
      <c r="G22" s="88"/>
      <c r="H22" s="88"/>
      <c r="I22" s="88"/>
      <c r="J22" s="88"/>
      <c r="K22" s="88"/>
      <c r="L22" s="88"/>
      <c r="M22" s="88"/>
    </row>
    <row r="23" spans="1:14" x14ac:dyDescent="0.25">
      <c r="A23" s="88" t="s">
        <v>40</v>
      </c>
      <c r="B23" s="88"/>
      <c r="C23" s="88"/>
      <c r="D23" s="88"/>
      <c r="E23" s="88"/>
      <c r="F23" s="88"/>
      <c r="G23" s="88"/>
      <c r="H23" s="88"/>
      <c r="I23" s="88"/>
      <c r="J23" s="88"/>
      <c r="K23" s="88"/>
      <c r="L23" s="88"/>
      <c r="M23" s="88"/>
    </row>
    <row r="26" spans="1:14" x14ac:dyDescent="0.25">
      <c r="B26" s="25"/>
      <c r="C26" s="29"/>
      <c r="D26" s="27"/>
      <c r="F26" s="27"/>
    </row>
    <row r="27" spans="1:14" x14ac:dyDescent="0.25">
      <c r="B27" s="24"/>
      <c r="C27" s="29"/>
      <c r="D27" s="27"/>
      <c r="F27" s="27"/>
    </row>
    <row r="28" spans="1:14" x14ac:dyDescent="0.25">
      <c r="B28" s="24"/>
      <c r="C28" s="29"/>
      <c r="D28" s="27"/>
      <c r="E28" s="27"/>
      <c r="F28" s="27"/>
    </row>
    <row r="29" spans="1:14" x14ac:dyDescent="0.25">
      <c r="B29" s="24"/>
      <c r="C29" s="42"/>
      <c r="D29" s="27"/>
      <c r="E29" s="27"/>
      <c r="F29" s="27"/>
    </row>
    <row r="30" spans="1:14" x14ac:dyDescent="0.25">
      <c r="B30" s="24"/>
      <c r="C30" s="29"/>
      <c r="D30" s="46"/>
      <c r="E30" s="27"/>
      <c r="F30" s="27"/>
    </row>
    <row r="31" spans="1:14" x14ac:dyDescent="0.25">
      <c r="B31" s="24"/>
      <c r="C31" s="42"/>
      <c r="D31" s="47"/>
      <c r="E31" s="27"/>
      <c r="F31" s="27"/>
    </row>
    <row r="32" spans="1:14" x14ac:dyDescent="0.25">
      <c r="B32" s="24"/>
      <c r="C32" s="25"/>
      <c r="D32" s="46"/>
    </row>
    <row r="33" spans="2:4" x14ac:dyDescent="0.25">
      <c r="B33" s="24"/>
      <c r="C33" s="29"/>
      <c r="D33" s="46"/>
    </row>
    <row r="34" spans="2:4" x14ac:dyDescent="0.25">
      <c r="B34" s="24"/>
      <c r="C34" s="29"/>
      <c r="D34" s="46"/>
    </row>
    <row r="35" spans="2:4" x14ac:dyDescent="0.25">
      <c r="B35" s="24"/>
      <c r="C35" s="29"/>
      <c r="D35" s="46"/>
    </row>
    <row r="36" spans="2:4" x14ac:dyDescent="0.25">
      <c r="B36" s="24"/>
      <c r="C36" s="25"/>
      <c r="D36" s="46"/>
    </row>
    <row r="37" spans="2:4" x14ac:dyDescent="0.25">
      <c r="B37" s="24"/>
      <c r="C37" s="29"/>
      <c r="D37" s="46"/>
    </row>
  </sheetData>
  <mergeCells count="9">
    <mergeCell ref="A21:M22"/>
    <mergeCell ref="A23:M23"/>
    <mergeCell ref="A1:M1"/>
    <mergeCell ref="A2:A4"/>
    <mergeCell ref="B2:B4"/>
    <mergeCell ref="C2:C4"/>
    <mergeCell ref="D2:M2"/>
    <mergeCell ref="E3:H3"/>
    <mergeCell ref="J3:M3"/>
  </mergeCells>
  <pageMargins left="0.75" right="0.75" top="1" bottom="1" header="0" footer="0"/>
  <pageSetup orientation="landscape" verticalDpi="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37"/>
  <sheetViews>
    <sheetView zoomScaleNormal="100" workbookViewId="0">
      <selection sqref="A1:M1"/>
    </sheetView>
  </sheetViews>
  <sheetFormatPr baseColWidth="10" defaultColWidth="11.44140625" defaultRowHeight="13.2" x14ac:dyDescent="0.25"/>
  <cols>
    <col min="1" max="1" width="11.44140625" style="17"/>
    <col min="2" max="2" width="27.5546875" style="17" customWidth="1"/>
    <col min="3" max="7" width="8" style="17" customWidth="1"/>
    <col min="8" max="8" width="12.5546875" style="17" customWidth="1"/>
    <col min="9" max="12" width="8" style="17" customWidth="1"/>
    <col min="13" max="13" width="12.5546875" style="17" customWidth="1"/>
    <col min="14" max="16384" width="11.44140625" style="17"/>
  </cols>
  <sheetData>
    <row r="1" spans="1:26" x14ac:dyDescent="0.25">
      <c r="A1" s="98" t="s">
        <v>41</v>
      </c>
      <c r="B1" s="99"/>
      <c r="C1" s="99"/>
      <c r="D1" s="99"/>
      <c r="E1" s="99"/>
      <c r="F1" s="99"/>
      <c r="G1" s="99"/>
      <c r="H1" s="99"/>
      <c r="I1" s="99"/>
      <c r="J1" s="99"/>
      <c r="K1" s="99"/>
      <c r="L1" s="99"/>
      <c r="M1" s="99"/>
    </row>
    <row r="2" spans="1:26" ht="12.75" customHeight="1" x14ac:dyDescent="0.25">
      <c r="A2" s="91" t="s">
        <v>0</v>
      </c>
      <c r="B2" s="91" t="s">
        <v>24</v>
      </c>
      <c r="C2" s="94" t="s">
        <v>1</v>
      </c>
      <c r="D2" s="100" t="s">
        <v>2</v>
      </c>
      <c r="E2" s="100"/>
      <c r="F2" s="100"/>
      <c r="G2" s="100"/>
      <c r="H2" s="100"/>
      <c r="I2" s="100"/>
      <c r="J2" s="100"/>
      <c r="K2" s="100"/>
      <c r="L2" s="100"/>
      <c r="M2" s="100"/>
    </row>
    <row r="3" spans="1:26" x14ac:dyDescent="0.25">
      <c r="A3" s="92"/>
      <c r="B3" s="92"/>
      <c r="C3" s="95"/>
      <c r="E3" s="100" t="s">
        <v>3</v>
      </c>
      <c r="F3" s="100"/>
      <c r="G3" s="100"/>
      <c r="H3" s="100"/>
      <c r="J3" s="100" t="s">
        <v>4</v>
      </c>
      <c r="K3" s="100"/>
      <c r="L3" s="100"/>
      <c r="M3" s="100"/>
    </row>
    <row r="4" spans="1:26" ht="22.8" x14ac:dyDescent="0.25">
      <c r="A4" s="93"/>
      <c r="B4" s="93"/>
      <c r="C4" s="96"/>
      <c r="D4" s="22" t="s">
        <v>1</v>
      </c>
      <c r="E4" s="18" t="s">
        <v>5</v>
      </c>
      <c r="F4" s="18" t="s">
        <v>6</v>
      </c>
      <c r="G4" s="18" t="s">
        <v>21</v>
      </c>
      <c r="H4" s="34" t="s">
        <v>8</v>
      </c>
      <c r="I4" s="22" t="s">
        <v>1</v>
      </c>
      <c r="J4" s="18" t="s">
        <v>5</v>
      </c>
      <c r="K4" s="18" t="s">
        <v>6</v>
      </c>
      <c r="L4" s="18" t="s">
        <v>21</v>
      </c>
      <c r="M4" s="34" t="s">
        <v>8</v>
      </c>
    </row>
    <row r="5" spans="1:26" ht="12.75" customHeight="1" x14ac:dyDescent="0.25">
      <c r="A5" s="25" t="s">
        <v>1</v>
      </c>
      <c r="B5" s="25"/>
      <c r="C5" s="41">
        <f t="shared" ref="C5:M5" si="0">SUM(C6:C20)</f>
        <v>2713</v>
      </c>
      <c r="D5" s="41">
        <f t="shared" si="0"/>
        <v>1173</v>
      </c>
      <c r="E5" s="41">
        <f t="shared" si="0"/>
        <v>243</v>
      </c>
      <c r="F5" s="41">
        <f t="shared" si="0"/>
        <v>583</v>
      </c>
      <c r="G5" s="41">
        <f t="shared" si="0"/>
        <v>283</v>
      </c>
      <c r="H5" s="41">
        <f t="shared" si="0"/>
        <v>64</v>
      </c>
      <c r="I5" s="41">
        <f t="shared" si="0"/>
        <v>1540</v>
      </c>
      <c r="J5" s="41">
        <f t="shared" si="0"/>
        <v>490</v>
      </c>
      <c r="K5" s="41">
        <f t="shared" si="0"/>
        <v>467</v>
      </c>
      <c r="L5" s="41">
        <f t="shared" si="0"/>
        <v>378</v>
      </c>
      <c r="M5" s="41">
        <f t="shared" si="0"/>
        <v>205</v>
      </c>
      <c r="N5" s="27"/>
      <c r="O5" s="27"/>
      <c r="P5" s="27"/>
      <c r="Q5" s="27"/>
      <c r="R5" s="27"/>
      <c r="S5" s="27"/>
      <c r="T5" s="27"/>
      <c r="U5" s="27"/>
      <c r="V5" s="27"/>
      <c r="W5" s="27"/>
      <c r="X5" s="27"/>
      <c r="Y5" s="27"/>
      <c r="Z5" s="27"/>
    </row>
    <row r="6" spans="1:26" ht="34.200000000000003" x14ac:dyDescent="0.25">
      <c r="A6" s="36">
        <v>1</v>
      </c>
      <c r="B6" s="42" t="s">
        <v>25</v>
      </c>
      <c r="C6" s="41">
        <f t="shared" ref="C6:C20" si="1">D6+I6</f>
        <v>244</v>
      </c>
      <c r="D6" s="41">
        <f t="shared" ref="D6:D20" si="2">SUM(E6:H6)</f>
        <v>107</v>
      </c>
      <c r="E6" s="43">
        <v>16</v>
      </c>
      <c r="F6" s="43">
        <v>35</v>
      </c>
      <c r="G6" s="43">
        <v>41</v>
      </c>
      <c r="H6" s="43">
        <v>15</v>
      </c>
      <c r="I6" s="41">
        <f t="shared" ref="I6:I20" si="3">SUM(J6:M6)</f>
        <v>137</v>
      </c>
      <c r="J6" s="43">
        <v>31</v>
      </c>
      <c r="K6" s="43">
        <v>26</v>
      </c>
      <c r="L6" s="43">
        <v>27</v>
      </c>
      <c r="M6" s="43">
        <v>53</v>
      </c>
      <c r="N6" s="27"/>
    </row>
    <row r="7" spans="1:26" x14ac:dyDescent="0.25">
      <c r="A7" s="36">
        <v>2</v>
      </c>
      <c r="B7" s="42" t="s">
        <v>26</v>
      </c>
      <c r="C7" s="41">
        <f t="shared" si="1"/>
        <v>129</v>
      </c>
      <c r="D7" s="41">
        <f t="shared" si="2"/>
        <v>36</v>
      </c>
      <c r="E7" s="43">
        <v>6</v>
      </c>
      <c r="F7" s="43">
        <v>16</v>
      </c>
      <c r="G7" s="43">
        <v>11</v>
      </c>
      <c r="H7" s="43">
        <v>3</v>
      </c>
      <c r="I7" s="41">
        <f t="shared" si="3"/>
        <v>93</v>
      </c>
      <c r="J7" s="43">
        <v>31</v>
      </c>
      <c r="K7" s="43">
        <v>26</v>
      </c>
      <c r="L7" s="43">
        <v>24</v>
      </c>
      <c r="M7" s="43">
        <v>12</v>
      </c>
      <c r="N7" s="27"/>
    </row>
    <row r="8" spans="1:26" x14ac:dyDescent="0.25">
      <c r="A8" s="36">
        <v>3</v>
      </c>
      <c r="B8" s="42" t="s">
        <v>27</v>
      </c>
      <c r="C8" s="41">
        <f t="shared" si="1"/>
        <v>209</v>
      </c>
      <c r="D8" s="41">
        <f t="shared" si="2"/>
        <v>96</v>
      </c>
      <c r="E8" s="43">
        <v>12</v>
      </c>
      <c r="F8" s="43">
        <v>38</v>
      </c>
      <c r="G8" s="43">
        <v>34</v>
      </c>
      <c r="H8" s="43">
        <v>12</v>
      </c>
      <c r="I8" s="41">
        <f t="shared" si="3"/>
        <v>113</v>
      </c>
      <c r="J8" s="43">
        <v>30</v>
      </c>
      <c r="K8" s="43">
        <v>29</v>
      </c>
      <c r="L8" s="43">
        <v>24</v>
      </c>
      <c r="M8" s="43">
        <v>30</v>
      </c>
      <c r="N8" s="27"/>
    </row>
    <row r="9" spans="1:26" ht="22.8" x14ac:dyDescent="0.25">
      <c r="A9" s="38">
        <v>4</v>
      </c>
      <c r="B9" s="42" t="s">
        <v>28</v>
      </c>
      <c r="C9" s="41">
        <f t="shared" si="1"/>
        <v>208</v>
      </c>
      <c r="D9" s="41">
        <f t="shared" si="2"/>
        <v>131</v>
      </c>
      <c r="E9" s="43">
        <v>30</v>
      </c>
      <c r="F9" s="43">
        <v>69</v>
      </c>
      <c r="G9" s="43">
        <v>29</v>
      </c>
      <c r="H9" s="43">
        <v>3</v>
      </c>
      <c r="I9" s="41">
        <f t="shared" si="3"/>
        <v>77</v>
      </c>
      <c r="J9" s="43">
        <v>27</v>
      </c>
      <c r="K9" s="43">
        <v>28</v>
      </c>
      <c r="L9" s="43">
        <v>21</v>
      </c>
      <c r="M9" s="43">
        <v>1</v>
      </c>
      <c r="N9" s="27"/>
    </row>
    <row r="10" spans="1:26" x14ac:dyDescent="0.25">
      <c r="A10" s="36">
        <v>5</v>
      </c>
      <c r="B10" s="42" t="s">
        <v>29</v>
      </c>
      <c r="C10" s="41">
        <f t="shared" si="1"/>
        <v>151</v>
      </c>
      <c r="D10" s="41">
        <f t="shared" si="2"/>
        <v>57</v>
      </c>
      <c r="E10" s="43">
        <v>11</v>
      </c>
      <c r="F10" s="43">
        <v>24</v>
      </c>
      <c r="G10" s="43">
        <v>19</v>
      </c>
      <c r="H10" s="43">
        <v>3</v>
      </c>
      <c r="I10" s="41">
        <f t="shared" si="3"/>
        <v>94</v>
      </c>
      <c r="J10" s="43">
        <v>30</v>
      </c>
      <c r="K10" s="43">
        <v>25</v>
      </c>
      <c r="L10" s="43">
        <v>22</v>
      </c>
      <c r="M10" s="43">
        <v>17</v>
      </c>
      <c r="N10" s="27"/>
    </row>
    <row r="11" spans="1:26" x14ac:dyDescent="0.25">
      <c r="A11" s="36">
        <v>6</v>
      </c>
      <c r="B11" s="42" t="s">
        <v>30</v>
      </c>
      <c r="C11" s="41">
        <f t="shared" si="1"/>
        <v>148</v>
      </c>
      <c r="D11" s="41">
        <f t="shared" si="2"/>
        <v>61</v>
      </c>
      <c r="E11" s="43">
        <v>13</v>
      </c>
      <c r="F11" s="43">
        <v>27</v>
      </c>
      <c r="G11" s="43">
        <v>17</v>
      </c>
      <c r="H11" s="43">
        <v>4</v>
      </c>
      <c r="I11" s="41">
        <f t="shared" si="3"/>
        <v>87</v>
      </c>
      <c r="J11" s="43">
        <v>27</v>
      </c>
      <c r="K11" s="43">
        <v>29</v>
      </c>
      <c r="L11" s="43">
        <v>24</v>
      </c>
      <c r="M11" s="43">
        <v>7</v>
      </c>
      <c r="N11" s="27"/>
    </row>
    <row r="12" spans="1:26" x14ac:dyDescent="0.25">
      <c r="A12" s="36">
        <v>7</v>
      </c>
      <c r="B12" s="42" t="s">
        <v>31</v>
      </c>
      <c r="C12" s="41">
        <f t="shared" si="1"/>
        <v>180</v>
      </c>
      <c r="D12" s="41">
        <f t="shared" si="2"/>
        <v>77</v>
      </c>
      <c r="E12" s="43">
        <v>16</v>
      </c>
      <c r="F12" s="43">
        <v>42</v>
      </c>
      <c r="G12" s="43">
        <v>15</v>
      </c>
      <c r="H12" s="43">
        <v>4</v>
      </c>
      <c r="I12" s="41">
        <f t="shared" si="3"/>
        <v>103</v>
      </c>
      <c r="J12" s="43">
        <v>35</v>
      </c>
      <c r="K12" s="43">
        <v>36</v>
      </c>
      <c r="L12" s="43">
        <v>24</v>
      </c>
      <c r="M12" s="43">
        <v>8</v>
      </c>
      <c r="N12" s="27"/>
    </row>
    <row r="13" spans="1:26" ht="22.8" x14ac:dyDescent="0.25">
      <c r="A13" s="36">
        <v>8</v>
      </c>
      <c r="B13" s="42" t="s">
        <v>32</v>
      </c>
      <c r="C13" s="41">
        <f t="shared" si="1"/>
        <v>146</v>
      </c>
      <c r="D13" s="41">
        <f t="shared" si="2"/>
        <v>91</v>
      </c>
      <c r="E13" s="43">
        <v>27</v>
      </c>
      <c r="F13" s="43">
        <v>42</v>
      </c>
      <c r="G13" s="43">
        <v>20</v>
      </c>
      <c r="H13" s="43">
        <v>2</v>
      </c>
      <c r="I13" s="41">
        <f t="shared" si="3"/>
        <v>55</v>
      </c>
      <c r="J13" s="43">
        <v>18</v>
      </c>
      <c r="K13" s="43">
        <v>18</v>
      </c>
      <c r="L13" s="43">
        <v>14</v>
      </c>
      <c r="M13" s="43">
        <v>5</v>
      </c>
      <c r="N13" s="27"/>
    </row>
    <row r="14" spans="1:26" ht="22.8" x14ac:dyDescent="0.25">
      <c r="A14" s="36">
        <v>9</v>
      </c>
      <c r="B14" s="42" t="s">
        <v>33</v>
      </c>
      <c r="C14" s="41">
        <f t="shared" si="1"/>
        <v>151</v>
      </c>
      <c r="D14" s="41">
        <f t="shared" si="2"/>
        <v>78</v>
      </c>
      <c r="E14" s="43">
        <v>13</v>
      </c>
      <c r="F14" s="43">
        <v>46</v>
      </c>
      <c r="G14" s="43">
        <v>17</v>
      </c>
      <c r="H14" s="43">
        <v>2</v>
      </c>
      <c r="I14" s="41">
        <f t="shared" si="3"/>
        <v>73</v>
      </c>
      <c r="J14" s="43">
        <v>24</v>
      </c>
      <c r="K14" s="43">
        <v>23</v>
      </c>
      <c r="L14" s="43">
        <v>20</v>
      </c>
      <c r="M14" s="43">
        <v>6</v>
      </c>
      <c r="N14" s="27"/>
    </row>
    <row r="15" spans="1:26" ht="34.200000000000003" x14ac:dyDescent="0.25">
      <c r="A15" s="36">
        <v>10</v>
      </c>
      <c r="B15" s="42" t="s">
        <v>34</v>
      </c>
      <c r="C15" s="41">
        <f t="shared" si="1"/>
        <v>163</v>
      </c>
      <c r="D15" s="41">
        <f t="shared" si="2"/>
        <v>85</v>
      </c>
      <c r="E15" s="43">
        <v>21</v>
      </c>
      <c r="F15" s="43">
        <v>46</v>
      </c>
      <c r="G15" s="43">
        <v>17</v>
      </c>
      <c r="H15" s="43">
        <v>1</v>
      </c>
      <c r="I15" s="41">
        <f t="shared" si="3"/>
        <v>78</v>
      </c>
      <c r="J15" s="43">
        <v>25</v>
      </c>
      <c r="K15" s="43">
        <v>23</v>
      </c>
      <c r="L15" s="43">
        <v>24</v>
      </c>
      <c r="M15" s="43">
        <v>6</v>
      </c>
      <c r="N15" s="27"/>
    </row>
    <row r="16" spans="1:26" ht="22.8" x14ac:dyDescent="0.25">
      <c r="A16" s="36">
        <v>11</v>
      </c>
      <c r="B16" s="42" t="s">
        <v>35</v>
      </c>
      <c r="C16" s="41">
        <f t="shared" si="1"/>
        <v>182</v>
      </c>
      <c r="D16" s="41">
        <f t="shared" si="2"/>
        <v>84</v>
      </c>
      <c r="E16" s="43">
        <v>18</v>
      </c>
      <c r="F16" s="43">
        <v>54</v>
      </c>
      <c r="G16" s="43">
        <v>11</v>
      </c>
      <c r="H16" s="43">
        <v>1</v>
      </c>
      <c r="I16" s="41">
        <f t="shared" si="3"/>
        <v>98</v>
      </c>
      <c r="J16" s="43">
        <v>35</v>
      </c>
      <c r="K16" s="43">
        <v>33</v>
      </c>
      <c r="L16" s="43">
        <v>25</v>
      </c>
      <c r="M16" s="43">
        <v>5</v>
      </c>
      <c r="N16" s="27"/>
    </row>
    <row r="17" spans="1:14" ht="22.8" x14ac:dyDescent="0.25">
      <c r="A17" s="36">
        <v>12</v>
      </c>
      <c r="B17" s="42" t="s">
        <v>36</v>
      </c>
      <c r="C17" s="41">
        <f t="shared" si="1"/>
        <v>191</v>
      </c>
      <c r="D17" s="41">
        <f t="shared" si="2"/>
        <v>73</v>
      </c>
      <c r="E17" s="43">
        <v>17</v>
      </c>
      <c r="F17" s="43">
        <v>43</v>
      </c>
      <c r="G17" s="43">
        <v>13</v>
      </c>
      <c r="H17" s="43" t="s">
        <v>9</v>
      </c>
      <c r="I17" s="41">
        <f t="shared" si="3"/>
        <v>118</v>
      </c>
      <c r="J17" s="43">
        <v>42</v>
      </c>
      <c r="K17" s="43">
        <v>41</v>
      </c>
      <c r="L17" s="43">
        <v>30</v>
      </c>
      <c r="M17" s="43">
        <v>5</v>
      </c>
      <c r="N17" s="27"/>
    </row>
    <row r="18" spans="1:14" x14ac:dyDescent="0.25">
      <c r="A18" s="36">
        <v>13</v>
      </c>
      <c r="B18" s="42" t="s">
        <v>42</v>
      </c>
      <c r="C18" s="41">
        <f t="shared" si="1"/>
        <v>241</v>
      </c>
      <c r="D18" s="41">
        <f t="shared" si="2"/>
        <v>57</v>
      </c>
      <c r="E18" s="43">
        <v>11</v>
      </c>
      <c r="F18" s="43">
        <v>31</v>
      </c>
      <c r="G18" s="43">
        <v>12</v>
      </c>
      <c r="H18" s="43">
        <v>3</v>
      </c>
      <c r="I18" s="41">
        <f t="shared" si="3"/>
        <v>184</v>
      </c>
      <c r="J18" s="43">
        <v>59</v>
      </c>
      <c r="K18" s="43">
        <v>56</v>
      </c>
      <c r="L18" s="43">
        <v>46</v>
      </c>
      <c r="M18" s="43">
        <v>23</v>
      </c>
      <c r="N18" s="27"/>
    </row>
    <row r="19" spans="1:14" x14ac:dyDescent="0.25">
      <c r="A19" s="36">
        <v>14</v>
      </c>
      <c r="B19" s="42" t="s">
        <v>38</v>
      </c>
      <c r="C19" s="41">
        <f t="shared" si="1"/>
        <v>228</v>
      </c>
      <c r="D19" s="41">
        <f t="shared" si="2"/>
        <v>76</v>
      </c>
      <c r="E19" s="43">
        <v>22</v>
      </c>
      <c r="F19" s="43">
        <v>32</v>
      </c>
      <c r="G19" s="43">
        <v>13</v>
      </c>
      <c r="H19" s="43">
        <v>9</v>
      </c>
      <c r="I19" s="41">
        <f t="shared" si="3"/>
        <v>152</v>
      </c>
      <c r="J19" s="43">
        <v>48</v>
      </c>
      <c r="K19" s="43">
        <v>45</v>
      </c>
      <c r="L19" s="43">
        <v>37</v>
      </c>
      <c r="M19" s="43">
        <v>22</v>
      </c>
      <c r="N19" s="27"/>
    </row>
    <row r="20" spans="1:14" ht="34.200000000000003" x14ac:dyDescent="0.25">
      <c r="A20" s="39">
        <v>15</v>
      </c>
      <c r="B20" s="45" t="s">
        <v>39</v>
      </c>
      <c r="C20" s="41">
        <f t="shared" si="1"/>
        <v>142</v>
      </c>
      <c r="D20" s="41">
        <f t="shared" si="2"/>
        <v>64</v>
      </c>
      <c r="E20" s="43">
        <v>10</v>
      </c>
      <c r="F20" s="43">
        <v>38</v>
      </c>
      <c r="G20" s="43">
        <v>14</v>
      </c>
      <c r="H20" s="43">
        <v>2</v>
      </c>
      <c r="I20" s="41">
        <f t="shared" si="3"/>
        <v>78</v>
      </c>
      <c r="J20" s="43">
        <v>28</v>
      </c>
      <c r="K20" s="43">
        <v>29</v>
      </c>
      <c r="L20" s="43">
        <v>16</v>
      </c>
      <c r="M20" s="43">
        <v>5</v>
      </c>
      <c r="N20" s="27"/>
    </row>
    <row r="21" spans="1:14" ht="12.75" customHeight="1" x14ac:dyDescent="0.25">
      <c r="A21" s="87" t="s">
        <v>16</v>
      </c>
      <c r="B21" s="87"/>
      <c r="C21" s="87"/>
      <c r="D21" s="87"/>
      <c r="E21" s="87"/>
      <c r="F21" s="87"/>
      <c r="G21" s="87"/>
      <c r="H21" s="87"/>
      <c r="I21" s="87"/>
      <c r="J21" s="87"/>
      <c r="K21" s="87"/>
      <c r="L21" s="87"/>
      <c r="M21" s="87"/>
    </row>
    <row r="22" spans="1:14" ht="10.5" customHeight="1" x14ac:dyDescent="0.25">
      <c r="A22" s="88"/>
      <c r="B22" s="88"/>
      <c r="C22" s="88"/>
      <c r="D22" s="88"/>
      <c r="E22" s="88"/>
      <c r="F22" s="88"/>
      <c r="G22" s="88"/>
      <c r="H22" s="88"/>
      <c r="I22" s="88"/>
      <c r="J22" s="88"/>
      <c r="K22" s="88"/>
      <c r="L22" s="88"/>
      <c r="M22" s="88"/>
    </row>
    <row r="23" spans="1:14" x14ac:dyDescent="0.25">
      <c r="A23" s="88" t="s">
        <v>43</v>
      </c>
      <c r="B23" s="88"/>
      <c r="C23" s="88"/>
      <c r="D23" s="88"/>
      <c r="E23" s="88"/>
      <c r="F23" s="88"/>
      <c r="G23" s="88"/>
      <c r="H23" s="88"/>
      <c r="I23" s="88"/>
      <c r="J23" s="88"/>
      <c r="K23" s="88"/>
      <c r="L23" s="88"/>
      <c r="M23" s="88"/>
    </row>
    <row r="26" spans="1:14" x14ac:dyDescent="0.25">
      <c r="B26" s="25"/>
      <c r="C26" s="29"/>
      <c r="D26" s="27"/>
      <c r="F26" s="27"/>
    </row>
    <row r="27" spans="1:14" x14ac:dyDescent="0.25">
      <c r="B27" s="24"/>
      <c r="C27" s="29"/>
      <c r="D27" s="27"/>
      <c r="F27" s="27"/>
    </row>
    <row r="28" spans="1:14" x14ac:dyDescent="0.25">
      <c r="B28" s="24"/>
      <c r="C28" s="29"/>
      <c r="D28" s="27"/>
      <c r="E28" s="27"/>
      <c r="F28" s="27"/>
    </row>
    <row r="29" spans="1:14" x14ac:dyDescent="0.25">
      <c r="B29" s="24"/>
      <c r="C29" s="42"/>
      <c r="D29" s="27"/>
      <c r="E29" s="27"/>
      <c r="F29" s="27"/>
    </row>
    <row r="30" spans="1:14" x14ac:dyDescent="0.25">
      <c r="B30" s="24"/>
      <c r="C30" s="29"/>
      <c r="D30" s="46"/>
      <c r="E30" s="27"/>
      <c r="F30" s="27"/>
    </row>
    <row r="31" spans="1:14" x14ac:dyDescent="0.25">
      <c r="B31" s="24"/>
      <c r="C31" s="42"/>
      <c r="D31" s="47"/>
      <c r="E31" s="27"/>
      <c r="F31" s="27"/>
    </row>
    <row r="32" spans="1:14" x14ac:dyDescent="0.25">
      <c r="B32" s="24"/>
      <c r="C32" s="25"/>
      <c r="D32" s="46"/>
    </row>
    <row r="33" spans="2:4" x14ac:dyDescent="0.25">
      <c r="B33" s="24"/>
      <c r="C33" s="29"/>
      <c r="D33" s="46"/>
    </row>
    <row r="34" spans="2:4" x14ac:dyDescent="0.25">
      <c r="B34" s="24"/>
      <c r="C34" s="29"/>
      <c r="D34" s="46"/>
    </row>
    <row r="35" spans="2:4" x14ac:dyDescent="0.25">
      <c r="B35" s="24"/>
      <c r="C35" s="29"/>
      <c r="D35" s="46"/>
    </row>
    <row r="36" spans="2:4" x14ac:dyDescent="0.25">
      <c r="B36" s="24"/>
      <c r="C36" s="25"/>
      <c r="D36" s="46"/>
    </row>
    <row r="37" spans="2:4" x14ac:dyDescent="0.25">
      <c r="B37" s="24"/>
      <c r="C37" s="29"/>
      <c r="D37" s="46"/>
    </row>
  </sheetData>
  <mergeCells count="9">
    <mergeCell ref="A21:M22"/>
    <mergeCell ref="A23:M23"/>
    <mergeCell ref="A1:M1"/>
    <mergeCell ref="A2:A4"/>
    <mergeCell ref="B2:B4"/>
    <mergeCell ref="C2:C4"/>
    <mergeCell ref="D2:M2"/>
    <mergeCell ref="E3:H3"/>
    <mergeCell ref="J3:M3"/>
  </mergeCells>
  <pageMargins left="0.75" right="0.75" top="1" bottom="1" header="0" footer="0"/>
  <pageSetup orientation="landscape" verticalDpi="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22"/>
  <sheetViews>
    <sheetView workbookViewId="0">
      <selection sqref="A1:M1"/>
    </sheetView>
  </sheetViews>
  <sheetFormatPr baseColWidth="10" defaultColWidth="11.44140625" defaultRowHeight="13.2" x14ac:dyDescent="0.25"/>
  <cols>
    <col min="1" max="1" width="11.44140625" style="17"/>
    <col min="2" max="2" width="63.44140625" style="17" customWidth="1"/>
    <col min="3" max="12" width="11.44140625" style="17"/>
    <col min="13" max="13" width="11.44140625" style="17" customWidth="1"/>
    <col min="14" max="16384" width="11.44140625" style="17"/>
  </cols>
  <sheetData>
    <row r="1" spans="1:14" x14ac:dyDescent="0.25">
      <c r="A1" s="98" t="s">
        <v>44</v>
      </c>
      <c r="B1" s="99"/>
      <c r="C1" s="99"/>
      <c r="D1" s="99"/>
      <c r="E1" s="99"/>
      <c r="F1" s="99"/>
      <c r="G1" s="99"/>
      <c r="H1" s="99"/>
      <c r="I1" s="99"/>
      <c r="J1" s="99"/>
      <c r="K1" s="99"/>
      <c r="L1" s="99"/>
      <c r="M1" s="99"/>
    </row>
    <row r="2" spans="1:14" x14ac:dyDescent="0.25">
      <c r="A2" s="91" t="s">
        <v>0</v>
      </c>
      <c r="B2" s="91" t="s">
        <v>24</v>
      </c>
      <c r="C2" s="94" t="s">
        <v>1</v>
      </c>
      <c r="D2" s="100" t="s">
        <v>2</v>
      </c>
      <c r="E2" s="100"/>
      <c r="F2" s="100"/>
      <c r="G2" s="100"/>
      <c r="H2" s="100"/>
      <c r="I2" s="100"/>
      <c r="J2" s="100"/>
      <c r="K2" s="100"/>
      <c r="L2" s="100"/>
      <c r="M2" s="100"/>
    </row>
    <row r="3" spans="1:14" x14ac:dyDescent="0.25">
      <c r="A3" s="92"/>
      <c r="B3" s="92"/>
      <c r="C3" s="95"/>
      <c r="E3" s="100" t="s">
        <v>3</v>
      </c>
      <c r="F3" s="100"/>
      <c r="G3" s="100"/>
      <c r="H3" s="100"/>
      <c r="J3" s="100" t="s">
        <v>4</v>
      </c>
      <c r="K3" s="100"/>
      <c r="L3" s="100"/>
      <c r="M3" s="100"/>
    </row>
    <row r="4" spans="1:14" ht="22.8" x14ac:dyDescent="0.25">
      <c r="A4" s="93"/>
      <c r="B4" s="93"/>
      <c r="C4" s="96"/>
      <c r="D4" s="22" t="s">
        <v>1</v>
      </c>
      <c r="E4" s="18" t="s">
        <v>5</v>
      </c>
      <c r="F4" s="18" t="s">
        <v>6</v>
      </c>
      <c r="G4" s="18" t="s">
        <v>21</v>
      </c>
      <c r="H4" s="34" t="s">
        <v>8</v>
      </c>
      <c r="I4" s="22" t="s">
        <v>1</v>
      </c>
      <c r="J4" s="18" t="s">
        <v>5</v>
      </c>
      <c r="K4" s="18" t="s">
        <v>6</v>
      </c>
      <c r="L4" s="18" t="s">
        <v>21</v>
      </c>
      <c r="M4" s="34" t="s">
        <v>8</v>
      </c>
    </row>
    <row r="5" spans="1:14" x14ac:dyDescent="0.25">
      <c r="A5" s="25" t="s">
        <v>1</v>
      </c>
      <c r="B5" s="25"/>
      <c r="C5" s="41">
        <v>2703</v>
      </c>
      <c r="D5" s="41">
        <v>1155</v>
      </c>
      <c r="E5" s="41">
        <v>236</v>
      </c>
      <c r="F5" s="41">
        <v>581</v>
      </c>
      <c r="G5" s="41">
        <v>278</v>
      </c>
      <c r="H5" s="41">
        <v>60</v>
      </c>
      <c r="I5" s="41">
        <v>1548</v>
      </c>
      <c r="J5" s="41">
        <v>494</v>
      </c>
      <c r="K5" s="41">
        <v>469</v>
      </c>
      <c r="L5" s="41">
        <v>377</v>
      </c>
      <c r="M5" s="41">
        <v>208</v>
      </c>
      <c r="N5" s="27"/>
    </row>
    <row r="6" spans="1:14" x14ac:dyDescent="0.25">
      <c r="A6" s="36">
        <v>1</v>
      </c>
      <c r="B6" s="42" t="s">
        <v>25</v>
      </c>
      <c r="C6" s="41">
        <v>235</v>
      </c>
      <c r="D6" s="41">
        <v>102</v>
      </c>
      <c r="E6" s="43">
        <v>16</v>
      </c>
      <c r="F6" s="43">
        <v>34</v>
      </c>
      <c r="G6" s="43">
        <v>39</v>
      </c>
      <c r="H6" s="43">
        <v>13</v>
      </c>
      <c r="I6" s="41">
        <v>133</v>
      </c>
      <c r="J6" s="43">
        <v>30</v>
      </c>
      <c r="K6" s="43">
        <v>26</v>
      </c>
      <c r="L6" s="43">
        <v>26</v>
      </c>
      <c r="M6" s="43">
        <v>51</v>
      </c>
      <c r="N6" s="27"/>
    </row>
    <row r="7" spans="1:14" x14ac:dyDescent="0.25">
      <c r="A7" s="36">
        <v>2</v>
      </c>
      <c r="B7" s="42" t="s">
        <v>26</v>
      </c>
      <c r="C7" s="41">
        <v>126</v>
      </c>
      <c r="D7" s="41">
        <v>36</v>
      </c>
      <c r="E7" s="43">
        <v>6</v>
      </c>
      <c r="F7" s="43">
        <v>16</v>
      </c>
      <c r="G7" s="43">
        <v>11</v>
      </c>
      <c r="H7" s="43">
        <v>3</v>
      </c>
      <c r="I7" s="41">
        <v>90</v>
      </c>
      <c r="J7" s="43">
        <v>30</v>
      </c>
      <c r="K7" s="43">
        <v>25</v>
      </c>
      <c r="L7" s="43">
        <v>24</v>
      </c>
      <c r="M7" s="43">
        <v>11</v>
      </c>
      <c r="N7" s="27"/>
    </row>
    <row r="8" spans="1:14" x14ac:dyDescent="0.25">
      <c r="A8" s="36">
        <v>3</v>
      </c>
      <c r="B8" s="42" t="s">
        <v>27</v>
      </c>
      <c r="C8" s="41">
        <v>209</v>
      </c>
      <c r="D8" s="41">
        <v>95</v>
      </c>
      <c r="E8" s="43">
        <v>12</v>
      </c>
      <c r="F8" s="43">
        <v>38</v>
      </c>
      <c r="G8" s="43">
        <v>33</v>
      </c>
      <c r="H8" s="43">
        <v>12</v>
      </c>
      <c r="I8" s="41">
        <v>114</v>
      </c>
      <c r="J8" s="43">
        <v>29</v>
      </c>
      <c r="K8" s="43">
        <v>29</v>
      </c>
      <c r="L8" s="43">
        <v>24</v>
      </c>
      <c r="M8" s="43">
        <v>32</v>
      </c>
      <c r="N8" s="27"/>
    </row>
    <row r="9" spans="1:14" x14ac:dyDescent="0.25">
      <c r="A9" s="38">
        <v>4</v>
      </c>
      <c r="B9" s="42" t="s">
        <v>28</v>
      </c>
      <c r="C9" s="41">
        <v>209</v>
      </c>
      <c r="D9" s="41">
        <v>131</v>
      </c>
      <c r="E9" s="43">
        <v>29</v>
      </c>
      <c r="F9" s="43">
        <v>69</v>
      </c>
      <c r="G9" s="43">
        <v>30</v>
      </c>
      <c r="H9" s="43">
        <v>3</v>
      </c>
      <c r="I9" s="41">
        <v>78</v>
      </c>
      <c r="J9" s="43">
        <v>27</v>
      </c>
      <c r="K9" s="43">
        <v>28</v>
      </c>
      <c r="L9" s="43">
        <v>22</v>
      </c>
      <c r="M9" s="43">
        <v>1</v>
      </c>
      <c r="N9" s="27"/>
    </row>
    <row r="10" spans="1:14" x14ac:dyDescent="0.25">
      <c r="A10" s="36">
        <v>5</v>
      </c>
      <c r="B10" s="42" t="s">
        <v>29</v>
      </c>
      <c r="C10" s="41">
        <v>151</v>
      </c>
      <c r="D10" s="41">
        <v>55</v>
      </c>
      <c r="E10" s="43">
        <v>11</v>
      </c>
      <c r="F10" s="43">
        <v>24</v>
      </c>
      <c r="G10" s="43">
        <v>18</v>
      </c>
      <c r="H10" s="43">
        <v>2</v>
      </c>
      <c r="I10" s="41">
        <v>96</v>
      </c>
      <c r="J10" s="43">
        <v>30</v>
      </c>
      <c r="K10" s="43">
        <v>26</v>
      </c>
      <c r="L10" s="43">
        <v>22</v>
      </c>
      <c r="M10" s="43">
        <v>18</v>
      </c>
      <c r="N10" s="27"/>
    </row>
    <row r="11" spans="1:14" x14ac:dyDescent="0.25">
      <c r="A11" s="36">
        <v>6</v>
      </c>
      <c r="B11" s="42" t="s">
        <v>30</v>
      </c>
      <c r="C11" s="41">
        <v>149</v>
      </c>
      <c r="D11" s="41">
        <v>61</v>
      </c>
      <c r="E11" s="43">
        <v>13</v>
      </c>
      <c r="F11" s="43">
        <v>27</v>
      </c>
      <c r="G11" s="43">
        <v>17</v>
      </c>
      <c r="H11" s="43">
        <v>4</v>
      </c>
      <c r="I11" s="41">
        <v>88</v>
      </c>
      <c r="J11" s="43">
        <v>29</v>
      </c>
      <c r="K11" s="43">
        <v>30</v>
      </c>
      <c r="L11" s="43">
        <v>24</v>
      </c>
      <c r="M11" s="43">
        <v>5</v>
      </c>
      <c r="N11" s="27"/>
    </row>
    <row r="12" spans="1:14" x14ac:dyDescent="0.25">
      <c r="A12" s="36">
        <v>7</v>
      </c>
      <c r="B12" s="42" t="s">
        <v>31</v>
      </c>
      <c r="C12" s="41">
        <v>178</v>
      </c>
      <c r="D12" s="41">
        <v>76</v>
      </c>
      <c r="E12" s="43">
        <v>16</v>
      </c>
      <c r="F12" s="43">
        <v>41</v>
      </c>
      <c r="G12" s="43">
        <v>15</v>
      </c>
      <c r="H12" s="43">
        <v>4</v>
      </c>
      <c r="I12" s="41">
        <v>102</v>
      </c>
      <c r="J12" s="43">
        <v>35</v>
      </c>
      <c r="K12" s="43">
        <v>35</v>
      </c>
      <c r="L12" s="43">
        <v>23</v>
      </c>
      <c r="M12" s="43">
        <v>9</v>
      </c>
      <c r="N12" s="27"/>
    </row>
    <row r="13" spans="1:14" x14ac:dyDescent="0.25">
      <c r="A13" s="36">
        <v>8</v>
      </c>
      <c r="B13" s="42" t="s">
        <v>32</v>
      </c>
      <c r="C13" s="41">
        <v>147</v>
      </c>
      <c r="D13" s="41">
        <v>91</v>
      </c>
      <c r="E13" s="43">
        <v>26</v>
      </c>
      <c r="F13" s="43">
        <v>42</v>
      </c>
      <c r="G13" s="43">
        <v>20</v>
      </c>
      <c r="H13" s="43">
        <v>3</v>
      </c>
      <c r="I13" s="41">
        <v>56</v>
      </c>
      <c r="J13" s="43">
        <v>19</v>
      </c>
      <c r="K13" s="43">
        <v>18</v>
      </c>
      <c r="L13" s="43">
        <v>14</v>
      </c>
      <c r="M13" s="43">
        <v>5</v>
      </c>
      <c r="N13" s="27"/>
    </row>
    <row r="14" spans="1:14" x14ac:dyDescent="0.25">
      <c r="A14" s="36">
        <v>9</v>
      </c>
      <c r="B14" s="42" t="s">
        <v>33</v>
      </c>
      <c r="C14" s="41">
        <v>150</v>
      </c>
      <c r="D14" s="41">
        <v>77</v>
      </c>
      <c r="E14" s="43">
        <v>13</v>
      </c>
      <c r="F14" s="43">
        <v>46</v>
      </c>
      <c r="G14" s="43">
        <v>17</v>
      </c>
      <c r="H14" s="43">
        <v>1</v>
      </c>
      <c r="I14" s="41">
        <v>73</v>
      </c>
      <c r="J14" s="43">
        <v>24</v>
      </c>
      <c r="K14" s="43">
        <v>23</v>
      </c>
      <c r="L14" s="43">
        <v>20</v>
      </c>
      <c r="M14" s="43">
        <v>6</v>
      </c>
      <c r="N14" s="27"/>
    </row>
    <row r="15" spans="1:14" x14ac:dyDescent="0.25">
      <c r="A15" s="36">
        <v>10</v>
      </c>
      <c r="B15" s="42" t="s">
        <v>34</v>
      </c>
      <c r="C15" s="41">
        <v>164</v>
      </c>
      <c r="D15" s="41">
        <v>83</v>
      </c>
      <c r="E15" s="43">
        <v>20</v>
      </c>
      <c r="F15" s="43">
        <v>46</v>
      </c>
      <c r="G15" s="43">
        <v>17</v>
      </c>
      <c r="H15" s="43" t="s">
        <v>9</v>
      </c>
      <c r="I15" s="41">
        <v>81</v>
      </c>
      <c r="J15" s="43">
        <v>28</v>
      </c>
      <c r="K15" s="43">
        <v>23</v>
      </c>
      <c r="L15" s="43">
        <v>24</v>
      </c>
      <c r="M15" s="43">
        <v>6</v>
      </c>
      <c r="N15" s="27"/>
    </row>
    <row r="16" spans="1:14" x14ac:dyDescent="0.25">
      <c r="A16" s="36">
        <v>11</v>
      </c>
      <c r="B16" s="42" t="s">
        <v>35</v>
      </c>
      <c r="C16" s="41">
        <v>181</v>
      </c>
      <c r="D16" s="41">
        <v>82</v>
      </c>
      <c r="E16" s="43">
        <v>17</v>
      </c>
      <c r="F16" s="43">
        <v>54</v>
      </c>
      <c r="G16" s="43">
        <v>10</v>
      </c>
      <c r="H16" s="43">
        <v>1</v>
      </c>
      <c r="I16" s="41">
        <v>99</v>
      </c>
      <c r="J16" s="43">
        <v>36</v>
      </c>
      <c r="K16" s="43">
        <v>33</v>
      </c>
      <c r="L16" s="43">
        <v>25</v>
      </c>
      <c r="M16" s="43">
        <v>5</v>
      </c>
      <c r="N16" s="27"/>
    </row>
    <row r="17" spans="1:14" x14ac:dyDescent="0.25">
      <c r="A17" s="36">
        <v>12</v>
      </c>
      <c r="B17" s="42" t="s">
        <v>36</v>
      </c>
      <c r="C17" s="41">
        <v>192</v>
      </c>
      <c r="D17" s="41">
        <v>74</v>
      </c>
      <c r="E17" s="43">
        <v>18</v>
      </c>
      <c r="F17" s="43">
        <v>43</v>
      </c>
      <c r="G17" s="43">
        <v>13</v>
      </c>
      <c r="H17" s="43" t="s">
        <v>9</v>
      </c>
      <c r="I17" s="41">
        <v>118</v>
      </c>
      <c r="J17" s="43">
        <v>41</v>
      </c>
      <c r="K17" s="43">
        <v>40</v>
      </c>
      <c r="L17" s="43">
        <v>30</v>
      </c>
      <c r="M17" s="43">
        <v>7</v>
      </c>
      <c r="N17" s="27"/>
    </row>
    <row r="18" spans="1:14" x14ac:dyDescent="0.25">
      <c r="A18" s="36">
        <v>13</v>
      </c>
      <c r="B18" s="42" t="s">
        <v>42</v>
      </c>
      <c r="C18" s="41">
        <v>242</v>
      </c>
      <c r="D18" s="41">
        <v>57</v>
      </c>
      <c r="E18" s="43">
        <v>11</v>
      </c>
      <c r="F18" s="43">
        <v>31</v>
      </c>
      <c r="G18" s="43">
        <v>12</v>
      </c>
      <c r="H18" s="43">
        <v>3</v>
      </c>
      <c r="I18" s="41">
        <v>185</v>
      </c>
      <c r="J18" s="43">
        <v>59</v>
      </c>
      <c r="K18" s="43">
        <v>58</v>
      </c>
      <c r="L18" s="43">
        <v>46</v>
      </c>
      <c r="M18" s="43">
        <v>22</v>
      </c>
      <c r="N18" s="27"/>
    </row>
    <row r="19" spans="1:14" x14ac:dyDescent="0.25">
      <c r="A19" s="36">
        <v>14</v>
      </c>
      <c r="B19" s="42" t="s">
        <v>38</v>
      </c>
      <c r="C19" s="41">
        <v>225</v>
      </c>
      <c r="D19" s="41">
        <v>70</v>
      </c>
      <c r="E19" s="43">
        <v>18</v>
      </c>
      <c r="F19" s="43">
        <v>32</v>
      </c>
      <c r="G19" s="43">
        <v>12</v>
      </c>
      <c r="H19" s="43">
        <v>8</v>
      </c>
      <c r="I19" s="41">
        <v>155</v>
      </c>
      <c r="J19" s="43">
        <v>49</v>
      </c>
      <c r="K19" s="43">
        <v>46</v>
      </c>
      <c r="L19" s="43">
        <v>37</v>
      </c>
      <c r="M19" s="43">
        <v>23</v>
      </c>
      <c r="N19" s="27"/>
    </row>
    <row r="20" spans="1:14" x14ac:dyDescent="0.25">
      <c r="A20" s="39">
        <v>15</v>
      </c>
      <c r="B20" s="45" t="s">
        <v>39</v>
      </c>
      <c r="C20" s="41">
        <v>145</v>
      </c>
      <c r="D20" s="41">
        <v>65</v>
      </c>
      <c r="E20" s="43">
        <v>10</v>
      </c>
      <c r="F20" s="43">
        <v>38</v>
      </c>
      <c r="G20" s="43">
        <v>14</v>
      </c>
      <c r="H20" s="43">
        <v>3</v>
      </c>
      <c r="I20" s="41">
        <v>80</v>
      </c>
      <c r="J20" s="43">
        <v>28</v>
      </c>
      <c r="K20" s="43">
        <v>29</v>
      </c>
      <c r="L20" s="43">
        <v>16</v>
      </c>
      <c r="M20" s="43">
        <v>7</v>
      </c>
      <c r="N20" s="27"/>
    </row>
    <row r="21" spans="1:14" x14ac:dyDescent="0.25">
      <c r="A21" s="87" t="s">
        <v>45</v>
      </c>
      <c r="B21" s="87"/>
      <c r="C21" s="87"/>
      <c r="D21" s="87"/>
      <c r="E21" s="87"/>
      <c r="F21" s="87"/>
      <c r="G21" s="87"/>
      <c r="H21" s="87"/>
      <c r="I21" s="87"/>
      <c r="J21" s="87"/>
      <c r="K21" s="87"/>
      <c r="L21" s="87"/>
      <c r="M21" s="87"/>
    </row>
    <row r="22" spans="1:14" x14ac:dyDescent="0.25">
      <c r="A22" s="88" t="s">
        <v>46</v>
      </c>
      <c r="B22" s="88"/>
      <c r="C22" s="88"/>
      <c r="D22" s="88"/>
      <c r="E22" s="88"/>
      <c r="F22" s="88"/>
      <c r="G22" s="88"/>
      <c r="H22" s="88"/>
      <c r="I22" s="88"/>
      <c r="J22" s="88"/>
      <c r="K22" s="88"/>
      <c r="L22" s="88"/>
      <c r="M22" s="88"/>
    </row>
  </sheetData>
  <mergeCells count="9">
    <mergeCell ref="A21:M21"/>
    <mergeCell ref="A22:M22"/>
    <mergeCell ref="A1:M1"/>
    <mergeCell ref="A2:A4"/>
    <mergeCell ref="B2:B4"/>
    <mergeCell ref="C2:C4"/>
    <mergeCell ref="D2:M2"/>
    <mergeCell ref="E3:H3"/>
    <mergeCell ref="J3:M3"/>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2"/>
  <sheetViews>
    <sheetView workbookViewId="0">
      <selection sqref="A1:M1"/>
    </sheetView>
  </sheetViews>
  <sheetFormatPr baseColWidth="10" defaultColWidth="11.44140625" defaultRowHeight="13.2" x14ac:dyDescent="0.25"/>
  <cols>
    <col min="1" max="1" width="10.33203125" style="17" customWidth="1"/>
    <col min="2" max="2" width="61.88671875" style="17" customWidth="1"/>
    <col min="3" max="13" width="10.33203125" style="17" customWidth="1"/>
    <col min="14" max="16384" width="11.44140625" style="17"/>
  </cols>
  <sheetData>
    <row r="1" spans="1:13" x14ac:dyDescent="0.25">
      <c r="A1" s="98" t="s">
        <v>47</v>
      </c>
      <c r="B1" s="99"/>
      <c r="C1" s="99"/>
      <c r="D1" s="99"/>
      <c r="E1" s="99"/>
      <c r="F1" s="99"/>
      <c r="G1" s="99"/>
      <c r="H1" s="99"/>
      <c r="I1" s="99"/>
      <c r="J1" s="99"/>
      <c r="K1" s="99"/>
      <c r="L1" s="99"/>
      <c r="M1" s="99"/>
    </row>
    <row r="2" spans="1:13" x14ac:dyDescent="0.25">
      <c r="A2" s="91" t="s">
        <v>0</v>
      </c>
      <c r="B2" s="91" t="s">
        <v>24</v>
      </c>
      <c r="C2" s="100" t="s">
        <v>2</v>
      </c>
      <c r="D2" s="100"/>
      <c r="E2" s="100"/>
      <c r="F2" s="100"/>
      <c r="G2" s="100"/>
      <c r="H2" s="100"/>
      <c r="I2" s="100"/>
      <c r="J2" s="100"/>
      <c r="K2" s="100"/>
      <c r="L2" s="100"/>
      <c r="M2" s="100"/>
    </row>
    <row r="3" spans="1:13" x14ac:dyDescent="0.25">
      <c r="A3" s="92"/>
      <c r="B3" s="92"/>
      <c r="C3" s="94" t="s">
        <v>1</v>
      </c>
      <c r="D3" s="100" t="s">
        <v>3</v>
      </c>
      <c r="E3" s="100"/>
      <c r="F3" s="100"/>
      <c r="G3" s="100"/>
      <c r="H3" s="100"/>
      <c r="I3" s="100" t="s">
        <v>4</v>
      </c>
      <c r="J3" s="100"/>
      <c r="K3" s="100"/>
      <c r="L3" s="100"/>
      <c r="M3" s="100"/>
    </row>
    <row r="4" spans="1:13" ht="22.8" x14ac:dyDescent="0.25">
      <c r="A4" s="93"/>
      <c r="B4" s="93"/>
      <c r="C4" s="101"/>
      <c r="D4" s="21" t="s">
        <v>1</v>
      </c>
      <c r="E4" s="18" t="s">
        <v>5</v>
      </c>
      <c r="F4" s="18" t="s">
        <v>6</v>
      </c>
      <c r="G4" s="18" t="s">
        <v>21</v>
      </c>
      <c r="H4" s="34" t="s">
        <v>8</v>
      </c>
      <c r="I4" s="21" t="s">
        <v>1</v>
      </c>
      <c r="J4" s="18" t="s">
        <v>5</v>
      </c>
      <c r="K4" s="18" t="s">
        <v>6</v>
      </c>
      <c r="L4" s="18" t="s">
        <v>21</v>
      </c>
      <c r="M4" s="34" t="s">
        <v>8</v>
      </c>
    </row>
    <row r="5" spans="1:13" x14ac:dyDescent="0.25">
      <c r="A5" s="25" t="s">
        <v>1</v>
      </c>
      <c r="B5" s="25"/>
      <c r="C5" s="41">
        <v>2687</v>
      </c>
      <c r="D5" s="41">
        <v>1149</v>
      </c>
      <c r="E5" s="41">
        <v>234</v>
      </c>
      <c r="F5" s="41">
        <v>583</v>
      </c>
      <c r="G5" s="41">
        <v>275</v>
      </c>
      <c r="H5" s="41">
        <v>57</v>
      </c>
      <c r="I5" s="41">
        <v>1538</v>
      </c>
      <c r="J5" s="41">
        <v>492</v>
      </c>
      <c r="K5" s="41">
        <v>466</v>
      </c>
      <c r="L5" s="41">
        <v>371</v>
      </c>
      <c r="M5" s="41">
        <v>209</v>
      </c>
    </row>
    <row r="6" spans="1:13" x14ac:dyDescent="0.25">
      <c r="A6" s="48">
        <v>1</v>
      </c>
      <c r="B6" s="42" t="s">
        <v>25</v>
      </c>
      <c r="C6" s="41">
        <v>233</v>
      </c>
      <c r="D6" s="41">
        <v>102</v>
      </c>
      <c r="E6" s="43">
        <v>16</v>
      </c>
      <c r="F6" s="43">
        <v>35</v>
      </c>
      <c r="G6" s="43">
        <v>39</v>
      </c>
      <c r="H6" s="43">
        <v>12</v>
      </c>
      <c r="I6" s="41">
        <v>131</v>
      </c>
      <c r="J6" s="43">
        <v>31</v>
      </c>
      <c r="K6" s="43">
        <v>27</v>
      </c>
      <c r="L6" s="43">
        <v>26</v>
      </c>
      <c r="M6" s="43">
        <v>47</v>
      </c>
    </row>
    <row r="7" spans="1:13" x14ac:dyDescent="0.25">
      <c r="A7" s="48">
        <v>2</v>
      </c>
      <c r="B7" s="42" t="s">
        <v>26</v>
      </c>
      <c r="C7" s="41">
        <v>133</v>
      </c>
      <c r="D7" s="41">
        <v>37</v>
      </c>
      <c r="E7" s="43">
        <v>5</v>
      </c>
      <c r="F7" s="43">
        <v>16</v>
      </c>
      <c r="G7" s="43">
        <v>12</v>
      </c>
      <c r="H7" s="43">
        <v>4</v>
      </c>
      <c r="I7" s="41">
        <v>96</v>
      </c>
      <c r="J7" s="43">
        <v>30</v>
      </c>
      <c r="K7" s="43">
        <v>26</v>
      </c>
      <c r="L7" s="43">
        <v>23</v>
      </c>
      <c r="M7" s="43">
        <v>17</v>
      </c>
    </row>
    <row r="8" spans="1:13" x14ac:dyDescent="0.25">
      <c r="A8" s="48">
        <v>3</v>
      </c>
      <c r="B8" s="42" t="s">
        <v>27</v>
      </c>
      <c r="C8" s="41">
        <v>204</v>
      </c>
      <c r="D8" s="41">
        <v>93</v>
      </c>
      <c r="E8" s="43">
        <v>12</v>
      </c>
      <c r="F8" s="43">
        <v>38</v>
      </c>
      <c r="G8" s="43">
        <v>33</v>
      </c>
      <c r="H8" s="43">
        <v>10</v>
      </c>
      <c r="I8" s="41">
        <v>111</v>
      </c>
      <c r="J8" s="43">
        <v>29</v>
      </c>
      <c r="K8" s="43">
        <v>29</v>
      </c>
      <c r="L8" s="43">
        <v>24</v>
      </c>
      <c r="M8" s="43">
        <v>29</v>
      </c>
    </row>
    <row r="9" spans="1:13" x14ac:dyDescent="0.25">
      <c r="A9" s="42">
        <v>4</v>
      </c>
      <c r="B9" s="42" t="s">
        <v>28</v>
      </c>
      <c r="C9" s="41">
        <v>201</v>
      </c>
      <c r="D9" s="41">
        <v>126</v>
      </c>
      <c r="E9" s="43">
        <v>27</v>
      </c>
      <c r="F9" s="43">
        <v>69</v>
      </c>
      <c r="G9" s="43">
        <v>28</v>
      </c>
      <c r="H9" s="43">
        <v>2</v>
      </c>
      <c r="I9" s="41">
        <v>75</v>
      </c>
      <c r="J9" s="43">
        <v>27</v>
      </c>
      <c r="K9" s="43">
        <v>28</v>
      </c>
      <c r="L9" s="43">
        <v>19</v>
      </c>
      <c r="M9" s="43">
        <v>1</v>
      </c>
    </row>
    <row r="10" spans="1:13" x14ac:dyDescent="0.25">
      <c r="A10" s="48">
        <v>5</v>
      </c>
      <c r="B10" s="42" t="s">
        <v>29</v>
      </c>
      <c r="C10" s="41">
        <v>157</v>
      </c>
      <c r="D10" s="41">
        <v>58</v>
      </c>
      <c r="E10" s="43">
        <v>11</v>
      </c>
      <c r="F10" s="43">
        <v>24</v>
      </c>
      <c r="G10" s="43">
        <v>19</v>
      </c>
      <c r="H10" s="43">
        <v>4</v>
      </c>
      <c r="I10" s="41">
        <v>99</v>
      </c>
      <c r="J10" s="43">
        <v>31</v>
      </c>
      <c r="K10" s="43">
        <v>26</v>
      </c>
      <c r="L10" s="43">
        <v>23</v>
      </c>
      <c r="M10" s="43">
        <v>19</v>
      </c>
    </row>
    <row r="11" spans="1:13" x14ac:dyDescent="0.25">
      <c r="A11" s="48">
        <v>6</v>
      </c>
      <c r="B11" s="42" t="s">
        <v>30</v>
      </c>
      <c r="C11" s="41">
        <v>149</v>
      </c>
      <c r="D11" s="41">
        <v>60</v>
      </c>
      <c r="E11" s="43">
        <v>13</v>
      </c>
      <c r="F11" s="43">
        <v>27</v>
      </c>
      <c r="G11" s="43">
        <v>16</v>
      </c>
      <c r="H11" s="43">
        <v>4</v>
      </c>
      <c r="I11" s="41">
        <v>89</v>
      </c>
      <c r="J11" s="43">
        <v>29</v>
      </c>
      <c r="K11" s="43">
        <v>31</v>
      </c>
      <c r="L11" s="43">
        <v>24</v>
      </c>
      <c r="M11" s="43">
        <v>5</v>
      </c>
    </row>
    <row r="12" spans="1:13" x14ac:dyDescent="0.25">
      <c r="A12" s="48">
        <v>7</v>
      </c>
      <c r="B12" s="42" t="s">
        <v>31</v>
      </c>
      <c r="C12" s="41">
        <v>178</v>
      </c>
      <c r="D12" s="41">
        <v>76</v>
      </c>
      <c r="E12" s="43">
        <v>16</v>
      </c>
      <c r="F12" s="43">
        <v>42</v>
      </c>
      <c r="G12" s="43">
        <v>15</v>
      </c>
      <c r="H12" s="43">
        <v>3</v>
      </c>
      <c r="I12" s="41">
        <v>102</v>
      </c>
      <c r="J12" s="43">
        <v>35</v>
      </c>
      <c r="K12" s="43">
        <v>34</v>
      </c>
      <c r="L12" s="43">
        <v>24</v>
      </c>
      <c r="M12" s="43">
        <v>9</v>
      </c>
    </row>
    <row r="13" spans="1:13" x14ac:dyDescent="0.25">
      <c r="A13" s="48">
        <v>8</v>
      </c>
      <c r="B13" s="42" t="s">
        <v>32</v>
      </c>
      <c r="C13" s="41">
        <v>146</v>
      </c>
      <c r="D13" s="41">
        <v>90</v>
      </c>
      <c r="E13" s="43">
        <v>26</v>
      </c>
      <c r="F13" s="43">
        <v>41</v>
      </c>
      <c r="G13" s="43">
        <v>20</v>
      </c>
      <c r="H13" s="43">
        <v>3</v>
      </c>
      <c r="I13" s="41">
        <v>56</v>
      </c>
      <c r="J13" s="43">
        <v>19</v>
      </c>
      <c r="K13" s="43">
        <v>18</v>
      </c>
      <c r="L13" s="43">
        <v>14</v>
      </c>
      <c r="M13" s="43">
        <v>5</v>
      </c>
    </row>
    <row r="14" spans="1:13" x14ac:dyDescent="0.25">
      <c r="A14" s="48">
        <v>9</v>
      </c>
      <c r="B14" s="42" t="s">
        <v>33</v>
      </c>
      <c r="C14" s="41">
        <v>150</v>
      </c>
      <c r="D14" s="41">
        <v>77</v>
      </c>
      <c r="E14" s="43">
        <v>13</v>
      </c>
      <c r="F14" s="43">
        <v>46</v>
      </c>
      <c r="G14" s="43">
        <v>17</v>
      </c>
      <c r="H14" s="43">
        <v>1</v>
      </c>
      <c r="I14" s="41">
        <v>73</v>
      </c>
      <c r="J14" s="43">
        <v>24</v>
      </c>
      <c r="K14" s="43">
        <v>23</v>
      </c>
      <c r="L14" s="43">
        <v>20</v>
      </c>
      <c r="M14" s="43">
        <v>6</v>
      </c>
    </row>
    <row r="15" spans="1:13" x14ac:dyDescent="0.25">
      <c r="A15" s="48">
        <v>10</v>
      </c>
      <c r="B15" s="42" t="s">
        <v>34</v>
      </c>
      <c r="C15" s="41">
        <v>165</v>
      </c>
      <c r="D15" s="41">
        <v>83</v>
      </c>
      <c r="E15" s="43">
        <v>20</v>
      </c>
      <c r="F15" s="43">
        <v>46</v>
      </c>
      <c r="G15" s="43">
        <v>17</v>
      </c>
      <c r="H15" s="43" t="s">
        <v>9</v>
      </c>
      <c r="I15" s="41">
        <v>82</v>
      </c>
      <c r="J15" s="43">
        <v>29</v>
      </c>
      <c r="K15" s="43">
        <v>23</v>
      </c>
      <c r="L15" s="43">
        <v>23</v>
      </c>
      <c r="M15" s="43">
        <v>7</v>
      </c>
    </row>
    <row r="16" spans="1:13" x14ac:dyDescent="0.25">
      <c r="A16" s="48">
        <v>11</v>
      </c>
      <c r="B16" s="42" t="s">
        <v>35</v>
      </c>
      <c r="C16" s="41">
        <v>180</v>
      </c>
      <c r="D16" s="41">
        <v>83</v>
      </c>
      <c r="E16" s="43">
        <v>18</v>
      </c>
      <c r="F16" s="43">
        <v>54</v>
      </c>
      <c r="G16" s="43">
        <v>10</v>
      </c>
      <c r="H16" s="43">
        <v>1</v>
      </c>
      <c r="I16" s="41">
        <v>97</v>
      </c>
      <c r="J16" s="43">
        <v>35</v>
      </c>
      <c r="K16" s="43">
        <v>32</v>
      </c>
      <c r="L16" s="43">
        <v>25</v>
      </c>
      <c r="M16" s="43">
        <v>5</v>
      </c>
    </row>
    <row r="17" spans="1:13" x14ac:dyDescent="0.25">
      <c r="A17" s="48">
        <v>12</v>
      </c>
      <c r="B17" s="42" t="s">
        <v>36</v>
      </c>
      <c r="C17" s="41">
        <v>193</v>
      </c>
      <c r="D17" s="41">
        <v>75</v>
      </c>
      <c r="E17" s="43">
        <v>18</v>
      </c>
      <c r="F17" s="43">
        <v>44</v>
      </c>
      <c r="G17" s="43">
        <v>13</v>
      </c>
      <c r="H17" s="43" t="s">
        <v>9</v>
      </c>
      <c r="I17" s="41">
        <v>118</v>
      </c>
      <c r="J17" s="43">
        <v>42</v>
      </c>
      <c r="K17" s="43">
        <v>40</v>
      </c>
      <c r="L17" s="43">
        <v>30</v>
      </c>
      <c r="M17" s="43">
        <v>6</v>
      </c>
    </row>
    <row r="18" spans="1:13" x14ac:dyDescent="0.25">
      <c r="A18" s="48">
        <v>13</v>
      </c>
      <c r="B18" s="42" t="s">
        <v>42</v>
      </c>
      <c r="C18" s="41">
        <v>235</v>
      </c>
      <c r="D18" s="41">
        <v>57</v>
      </c>
      <c r="E18" s="43">
        <v>10</v>
      </c>
      <c r="F18" s="43">
        <v>32</v>
      </c>
      <c r="G18" s="43">
        <v>12</v>
      </c>
      <c r="H18" s="43">
        <v>3</v>
      </c>
      <c r="I18" s="41">
        <v>178</v>
      </c>
      <c r="J18" s="43">
        <v>56</v>
      </c>
      <c r="K18" s="43">
        <v>55</v>
      </c>
      <c r="L18" s="43">
        <v>44</v>
      </c>
      <c r="M18" s="43">
        <v>23</v>
      </c>
    </row>
    <row r="19" spans="1:13" x14ac:dyDescent="0.25">
      <c r="A19" s="48">
        <v>14</v>
      </c>
      <c r="B19" s="42" t="s">
        <v>38</v>
      </c>
      <c r="C19" s="41">
        <v>220</v>
      </c>
      <c r="D19" s="41">
        <v>70</v>
      </c>
      <c r="E19" s="43">
        <v>19</v>
      </c>
      <c r="F19" s="43">
        <v>31</v>
      </c>
      <c r="G19" s="43">
        <v>12</v>
      </c>
      <c r="H19" s="43">
        <v>8</v>
      </c>
      <c r="I19" s="41">
        <v>150</v>
      </c>
      <c r="J19" s="43">
        <v>47</v>
      </c>
      <c r="K19" s="43">
        <v>45</v>
      </c>
      <c r="L19" s="43">
        <v>35</v>
      </c>
      <c r="M19" s="43">
        <v>23</v>
      </c>
    </row>
    <row r="20" spans="1:13" x14ac:dyDescent="0.25">
      <c r="A20" s="49">
        <v>15</v>
      </c>
      <c r="B20" s="45" t="s">
        <v>39</v>
      </c>
      <c r="C20" s="41">
        <v>143</v>
      </c>
      <c r="D20" s="41">
        <v>62</v>
      </c>
      <c r="E20" s="43">
        <v>10</v>
      </c>
      <c r="F20" s="43">
        <v>38</v>
      </c>
      <c r="G20" s="43">
        <v>12</v>
      </c>
      <c r="H20" s="43">
        <v>2</v>
      </c>
      <c r="I20" s="41">
        <v>81</v>
      </c>
      <c r="J20" s="43">
        <v>28</v>
      </c>
      <c r="K20" s="43">
        <v>29</v>
      </c>
      <c r="L20" s="43">
        <v>17</v>
      </c>
      <c r="M20" s="43">
        <v>7</v>
      </c>
    </row>
    <row r="21" spans="1:13" x14ac:dyDescent="0.25">
      <c r="A21" s="87" t="s">
        <v>45</v>
      </c>
      <c r="B21" s="87"/>
      <c r="C21" s="87"/>
      <c r="D21" s="87"/>
      <c r="E21" s="87"/>
      <c r="F21" s="87"/>
      <c r="G21" s="87"/>
      <c r="H21" s="87"/>
      <c r="I21" s="87"/>
      <c r="J21" s="87"/>
      <c r="K21" s="87"/>
      <c r="L21" s="87"/>
      <c r="M21" s="87"/>
    </row>
    <row r="22" spans="1:13" x14ac:dyDescent="0.25">
      <c r="A22" s="88" t="s">
        <v>48</v>
      </c>
      <c r="B22" s="88"/>
      <c r="C22" s="88"/>
      <c r="D22" s="88"/>
      <c r="E22" s="88"/>
      <c r="F22" s="88"/>
      <c r="G22" s="88"/>
      <c r="H22" s="88"/>
      <c r="I22" s="88"/>
      <c r="J22" s="88"/>
      <c r="K22" s="88"/>
      <c r="L22" s="88"/>
      <c r="M22" s="88"/>
    </row>
  </sheetData>
  <mergeCells count="9">
    <mergeCell ref="A21:M21"/>
    <mergeCell ref="A22:M22"/>
    <mergeCell ref="A1:M1"/>
    <mergeCell ref="A2:A4"/>
    <mergeCell ref="B2:B4"/>
    <mergeCell ref="C2:M2"/>
    <mergeCell ref="C3:C4"/>
    <mergeCell ref="D3:H3"/>
    <mergeCell ref="I3:M3"/>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22"/>
  <sheetViews>
    <sheetView workbookViewId="0">
      <selection sqref="A1:M1"/>
    </sheetView>
  </sheetViews>
  <sheetFormatPr baseColWidth="10" defaultColWidth="11.44140625" defaultRowHeight="13.2" x14ac:dyDescent="0.25"/>
  <cols>
    <col min="1" max="1" width="9.44140625" style="52" customWidth="1"/>
    <col min="2" max="2" width="66.44140625" style="17" customWidth="1"/>
    <col min="3" max="13" width="9.44140625" style="17" customWidth="1"/>
    <col min="14" max="16384" width="11.44140625" style="17"/>
  </cols>
  <sheetData>
    <row r="1" spans="1:13" x14ac:dyDescent="0.25">
      <c r="A1" s="98" t="s">
        <v>49</v>
      </c>
      <c r="B1" s="99"/>
      <c r="C1" s="99"/>
      <c r="D1" s="99"/>
      <c r="E1" s="99"/>
      <c r="F1" s="99"/>
      <c r="G1" s="99"/>
      <c r="H1" s="99"/>
      <c r="I1" s="99"/>
      <c r="J1" s="99"/>
      <c r="K1" s="99"/>
      <c r="L1" s="99"/>
      <c r="M1" s="99"/>
    </row>
    <row r="2" spans="1:13" x14ac:dyDescent="0.25">
      <c r="A2" s="91" t="s">
        <v>0</v>
      </c>
      <c r="B2" s="91" t="s">
        <v>24</v>
      </c>
      <c r="C2" s="100" t="s">
        <v>2</v>
      </c>
      <c r="D2" s="100"/>
      <c r="E2" s="100"/>
      <c r="F2" s="100"/>
      <c r="G2" s="100"/>
      <c r="H2" s="100"/>
      <c r="I2" s="100"/>
      <c r="J2" s="100"/>
      <c r="K2" s="100"/>
      <c r="L2" s="100"/>
      <c r="M2" s="100"/>
    </row>
    <row r="3" spans="1:13" x14ac:dyDescent="0.25">
      <c r="A3" s="92"/>
      <c r="B3" s="92"/>
      <c r="C3" s="94" t="s">
        <v>1</v>
      </c>
      <c r="D3" s="100" t="s">
        <v>3</v>
      </c>
      <c r="E3" s="100"/>
      <c r="F3" s="100"/>
      <c r="G3" s="100"/>
      <c r="H3" s="100"/>
      <c r="I3" s="100" t="s">
        <v>4</v>
      </c>
      <c r="J3" s="100"/>
      <c r="K3" s="100"/>
      <c r="L3" s="100"/>
      <c r="M3" s="100"/>
    </row>
    <row r="4" spans="1:13" ht="20.399999999999999" x14ac:dyDescent="0.25">
      <c r="A4" s="93"/>
      <c r="B4" s="93"/>
      <c r="C4" s="101"/>
      <c r="D4" s="21" t="s">
        <v>1</v>
      </c>
      <c r="E4" s="18" t="s">
        <v>5</v>
      </c>
      <c r="F4" s="18" t="s">
        <v>6</v>
      </c>
      <c r="G4" s="18" t="s">
        <v>21</v>
      </c>
      <c r="H4" s="50" t="s">
        <v>8</v>
      </c>
      <c r="I4" s="21" t="s">
        <v>1</v>
      </c>
      <c r="J4" s="18" t="s">
        <v>5</v>
      </c>
      <c r="K4" s="18" t="s">
        <v>6</v>
      </c>
      <c r="L4" s="18" t="s">
        <v>21</v>
      </c>
      <c r="M4" s="50" t="s">
        <v>8</v>
      </c>
    </row>
    <row r="5" spans="1:13" x14ac:dyDescent="0.25">
      <c r="A5" s="25" t="s">
        <v>1</v>
      </c>
      <c r="B5" s="25"/>
      <c r="C5" s="41">
        <v>2686</v>
      </c>
      <c r="D5" s="41">
        <v>1145</v>
      </c>
      <c r="E5" s="41">
        <v>233</v>
      </c>
      <c r="F5" s="41">
        <v>582</v>
      </c>
      <c r="G5" s="41">
        <v>275</v>
      </c>
      <c r="H5" s="41">
        <v>55</v>
      </c>
      <c r="I5" s="41">
        <v>1541</v>
      </c>
      <c r="J5" s="41">
        <v>490</v>
      </c>
      <c r="K5" s="41">
        <v>472</v>
      </c>
      <c r="L5" s="41">
        <v>371</v>
      </c>
      <c r="M5" s="41">
        <v>208</v>
      </c>
    </row>
    <row r="6" spans="1:13" x14ac:dyDescent="0.25">
      <c r="A6" s="48">
        <v>1</v>
      </c>
      <c r="B6" s="42" t="s">
        <v>25</v>
      </c>
      <c r="C6" s="41">
        <v>236</v>
      </c>
      <c r="D6" s="41">
        <v>108</v>
      </c>
      <c r="E6" s="43">
        <v>15</v>
      </c>
      <c r="F6" s="43">
        <v>36</v>
      </c>
      <c r="G6" s="43">
        <v>43</v>
      </c>
      <c r="H6" s="43">
        <v>14</v>
      </c>
      <c r="I6" s="41">
        <v>128</v>
      </c>
      <c r="J6" s="43">
        <v>31</v>
      </c>
      <c r="K6" s="43">
        <v>27</v>
      </c>
      <c r="L6" s="43">
        <v>25</v>
      </c>
      <c r="M6" s="43">
        <v>45</v>
      </c>
    </row>
    <row r="7" spans="1:13" x14ac:dyDescent="0.25">
      <c r="A7" s="48">
        <v>2</v>
      </c>
      <c r="B7" s="42" t="s">
        <v>26</v>
      </c>
      <c r="C7" s="41">
        <v>131</v>
      </c>
      <c r="D7" s="41">
        <v>35</v>
      </c>
      <c r="E7" s="43">
        <v>5</v>
      </c>
      <c r="F7" s="43">
        <v>16</v>
      </c>
      <c r="G7" s="43">
        <v>10</v>
      </c>
      <c r="H7" s="43">
        <v>4</v>
      </c>
      <c r="I7" s="41">
        <v>96</v>
      </c>
      <c r="J7" s="43">
        <v>29</v>
      </c>
      <c r="K7" s="43">
        <v>26</v>
      </c>
      <c r="L7" s="43">
        <v>23</v>
      </c>
      <c r="M7" s="43">
        <v>18</v>
      </c>
    </row>
    <row r="8" spans="1:13" x14ac:dyDescent="0.25">
      <c r="A8" s="48">
        <v>3</v>
      </c>
      <c r="B8" s="42" t="s">
        <v>27</v>
      </c>
      <c r="C8" s="41">
        <v>208</v>
      </c>
      <c r="D8" s="41">
        <v>90</v>
      </c>
      <c r="E8" s="43">
        <v>12</v>
      </c>
      <c r="F8" s="43">
        <v>39</v>
      </c>
      <c r="G8" s="43">
        <v>31</v>
      </c>
      <c r="H8" s="43">
        <v>8</v>
      </c>
      <c r="I8" s="41">
        <v>118</v>
      </c>
      <c r="J8" s="43">
        <v>29</v>
      </c>
      <c r="K8" s="43">
        <v>30</v>
      </c>
      <c r="L8" s="43">
        <v>25</v>
      </c>
      <c r="M8" s="43">
        <v>34</v>
      </c>
    </row>
    <row r="9" spans="1:13" x14ac:dyDescent="0.25">
      <c r="A9" s="42">
        <v>4</v>
      </c>
      <c r="B9" s="42" t="s">
        <v>28</v>
      </c>
      <c r="C9" s="41">
        <v>201</v>
      </c>
      <c r="D9" s="41">
        <v>126</v>
      </c>
      <c r="E9" s="43">
        <v>27</v>
      </c>
      <c r="F9" s="43">
        <v>68</v>
      </c>
      <c r="G9" s="43">
        <v>29</v>
      </c>
      <c r="H9" s="43">
        <v>2</v>
      </c>
      <c r="I9" s="41">
        <v>75</v>
      </c>
      <c r="J9" s="43">
        <v>27</v>
      </c>
      <c r="K9" s="43">
        <v>28</v>
      </c>
      <c r="L9" s="43">
        <v>19</v>
      </c>
      <c r="M9" s="43">
        <v>1</v>
      </c>
    </row>
    <row r="10" spans="1:13" x14ac:dyDescent="0.25">
      <c r="A10" s="48">
        <v>5</v>
      </c>
      <c r="B10" s="42" t="s">
        <v>29</v>
      </c>
      <c r="C10" s="41">
        <v>155</v>
      </c>
      <c r="D10" s="41">
        <v>56</v>
      </c>
      <c r="E10" s="43">
        <v>10</v>
      </c>
      <c r="F10" s="43">
        <v>24</v>
      </c>
      <c r="G10" s="43">
        <v>17</v>
      </c>
      <c r="H10" s="43">
        <v>5</v>
      </c>
      <c r="I10" s="41">
        <v>99</v>
      </c>
      <c r="J10" s="43">
        <v>31</v>
      </c>
      <c r="K10" s="43">
        <v>26</v>
      </c>
      <c r="L10" s="43">
        <v>23</v>
      </c>
      <c r="M10" s="43">
        <v>19</v>
      </c>
    </row>
    <row r="11" spans="1:13" x14ac:dyDescent="0.25">
      <c r="A11" s="48">
        <v>6</v>
      </c>
      <c r="B11" s="42" t="s">
        <v>30</v>
      </c>
      <c r="C11" s="41">
        <v>149</v>
      </c>
      <c r="D11" s="41">
        <v>59</v>
      </c>
      <c r="E11" s="43">
        <v>13</v>
      </c>
      <c r="F11" s="43">
        <v>27</v>
      </c>
      <c r="G11" s="43">
        <v>15</v>
      </c>
      <c r="H11" s="43">
        <v>4</v>
      </c>
      <c r="I11" s="41">
        <v>90</v>
      </c>
      <c r="J11" s="43">
        <v>29</v>
      </c>
      <c r="K11" s="43">
        <v>31</v>
      </c>
      <c r="L11" s="43">
        <v>24</v>
      </c>
      <c r="M11" s="43">
        <v>6</v>
      </c>
    </row>
    <row r="12" spans="1:13" x14ac:dyDescent="0.25">
      <c r="A12" s="48">
        <v>7</v>
      </c>
      <c r="B12" s="42" t="s">
        <v>31</v>
      </c>
      <c r="C12" s="41">
        <v>173</v>
      </c>
      <c r="D12" s="41">
        <v>74</v>
      </c>
      <c r="E12" s="43">
        <v>17</v>
      </c>
      <c r="F12" s="43">
        <v>40</v>
      </c>
      <c r="G12" s="43">
        <v>14</v>
      </c>
      <c r="H12" s="43">
        <v>3</v>
      </c>
      <c r="I12" s="41">
        <v>99</v>
      </c>
      <c r="J12" s="43">
        <v>34</v>
      </c>
      <c r="K12" s="43">
        <v>33</v>
      </c>
      <c r="L12" s="43">
        <v>24</v>
      </c>
      <c r="M12" s="43">
        <v>8</v>
      </c>
    </row>
    <row r="13" spans="1:13" x14ac:dyDescent="0.25">
      <c r="A13" s="48">
        <v>8</v>
      </c>
      <c r="B13" s="42" t="s">
        <v>32</v>
      </c>
      <c r="C13" s="41">
        <v>146</v>
      </c>
      <c r="D13" s="41">
        <v>90</v>
      </c>
      <c r="E13" s="43">
        <v>26</v>
      </c>
      <c r="F13" s="43">
        <v>41</v>
      </c>
      <c r="G13" s="43">
        <v>20</v>
      </c>
      <c r="H13" s="43">
        <v>3</v>
      </c>
      <c r="I13" s="41">
        <v>56</v>
      </c>
      <c r="J13" s="43">
        <v>19</v>
      </c>
      <c r="K13" s="43">
        <v>18</v>
      </c>
      <c r="L13" s="43">
        <v>14</v>
      </c>
      <c r="M13" s="43">
        <v>5</v>
      </c>
    </row>
    <row r="14" spans="1:13" x14ac:dyDescent="0.25">
      <c r="A14" s="48">
        <v>9</v>
      </c>
      <c r="B14" s="42" t="s">
        <v>33</v>
      </c>
      <c r="C14" s="41">
        <v>144</v>
      </c>
      <c r="D14" s="41">
        <v>75</v>
      </c>
      <c r="E14" s="43">
        <v>12</v>
      </c>
      <c r="F14" s="43">
        <v>46</v>
      </c>
      <c r="G14" s="43">
        <v>17</v>
      </c>
      <c r="H14" s="43" t="s">
        <v>9</v>
      </c>
      <c r="I14" s="41">
        <v>69</v>
      </c>
      <c r="J14" s="43">
        <v>24</v>
      </c>
      <c r="K14" s="43">
        <v>23</v>
      </c>
      <c r="L14" s="43">
        <v>19</v>
      </c>
      <c r="M14" s="43">
        <v>3</v>
      </c>
    </row>
    <row r="15" spans="1:13" x14ac:dyDescent="0.25">
      <c r="A15" s="48">
        <v>10</v>
      </c>
      <c r="B15" s="42" t="s">
        <v>34</v>
      </c>
      <c r="C15" s="41">
        <v>166</v>
      </c>
      <c r="D15" s="41">
        <v>83</v>
      </c>
      <c r="E15" s="43">
        <v>20</v>
      </c>
      <c r="F15" s="43">
        <v>46</v>
      </c>
      <c r="G15" s="43">
        <v>17</v>
      </c>
      <c r="H15" s="43" t="s">
        <v>9</v>
      </c>
      <c r="I15" s="41">
        <v>83</v>
      </c>
      <c r="J15" s="43">
        <v>29</v>
      </c>
      <c r="K15" s="43">
        <v>24</v>
      </c>
      <c r="L15" s="43">
        <v>23</v>
      </c>
      <c r="M15" s="43">
        <v>7</v>
      </c>
    </row>
    <row r="16" spans="1:13" x14ac:dyDescent="0.25">
      <c r="A16" s="48">
        <v>11</v>
      </c>
      <c r="B16" s="42" t="s">
        <v>35</v>
      </c>
      <c r="C16" s="41">
        <v>178</v>
      </c>
      <c r="D16" s="41">
        <v>83</v>
      </c>
      <c r="E16" s="43">
        <v>18</v>
      </c>
      <c r="F16" s="43">
        <v>54</v>
      </c>
      <c r="G16" s="43">
        <v>10</v>
      </c>
      <c r="H16" s="43">
        <v>1</v>
      </c>
      <c r="I16" s="41">
        <v>95</v>
      </c>
      <c r="J16" s="43">
        <v>34</v>
      </c>
      <c r="K16" s="43">
        <v>32</v>
      </c>
      <c r="L16" s="43">
        <v>25</v>
      </c>
      <c r="M16" s="43">
        <v>4</v>
      </c>
    </row>
    <row r="17" spans="1:13" x14ac:dyDescent="0.25">
      <c r="A17" s="48">
        <v>12</v>
      </c>
      <c r="B17" s="42" t="s">
        <v>36</v>
      </c>
      <c r="C17" s="41">
        <v>192</v>
      </c>
      <c r="D17" s="41">
        <v>74</v>
      </c>
      <c r="E17" s="43">
        <v>17</v>
      </c>
      <c r="F17" s="43">
        <v>44</v>
      </c>
      <c r="G17" s="43">
        <v>13</v>
      </c>
      <c r="H17" s="43" t="s">
        <v>9</v>
      </c>
      <c r="I17" s="41">
        <v>118</v>
      </c>
      <c r="J17" s="43">
        <v>42</v>
      </c>
      <c r="K17" s="43">
        <v>40</v>
      </c>
      <c r="L17" s="43">
        <v>30</v>
      </c>
      <c r="M17" s="43">
        <v>6</v>
      </c>
    </row>
    <row r="18" spans="1:13" x14ac:dyDescent="0.25">
      <c r="A18" s="48">
        <v>13</v>
      </c>
      <c r="B18" s="42" t="s">
        <v>42</v>
      </c>
      <c r="C18" s="41">
        <v>238</v>
      </c>
      <c r="D18" s="41">
        <v>57</v>
      </c>
      <c r="E18" s="43">
        <v>10</v>
      </c>
      <c r="F18" s="43">
        <v>31</v>
      </c>
      <c r="G18" s="43">
        <v>13</v>
      </c>
      <c r="H18" s="43">
        <v>3</v>
      </c>
      <c r="I18" s="41">
        <v>181</v>
      </c>
      <c r="J18" s="43">
        <v>56</v>
      </c>
      <c r="K18" s="43">
        <v>58</v>
      </c>
      <c r="L18" s="43">
        <v>44</v>
      </c>
      <c r="M18" s="43">
        <v>23</v>
      </c>
    </row>
    <row r="19" spans="1:13" x14ac:dyDescent="0.25">
      <c r="A19" s="48">
        <v>14</v>
      </c>
      <c r="B19" s="42" t="s">
        <v>38</v>
      </c>
      <c r="C19" s="41">
        <v>230</v>
      </c>
      <c r="D19" s="41">
        <v>75</v>
      </c>
      <c r="E19" s="43">
        <v>21</v>
      </c>
      <c r="F19" s="43">
        <v>32</v>
      </c>
      <c r="G19" s="43">
        <v>14</v>
      </c>
      <c r="H19" s="43">
        <v>8</v>
      </c>
      <c r="I19" s="41">
        <v>155</v>
      </c>
      <c r="J19" s="43">
        <v>49</v>
      </c>
      <c r="K19" s="43">
        <v>47</v>
      </c>
      <c r="L19" s="43">
        <v>37</v>
      </c>
      <c r="M19" s="43">
        <v>22</v>
      </c>
    </row>
    <row r="20" spans="1:13" x14ac:dyDescent="0.25">
      <c r="A20" s="49">
        <v>15</v>
      </c>
      <c r="B20" s="45" t="s">
        <v>39</v>
      </c>
      <c r="C20" s="41">
        <v>139</v>
      </c>
      <c r="D20" s="41">
        <v>60</v>
      </c>
      <c r="E20" s="43">
        <v>10</v>
      </c>
      <c r="F20" s="43">
        <v>38</v>
      </c>
      <c r="G20" s="43">
        <v>12</v>
      </c>
      <c r="H20" s="51" t="s">
        <v>9</v>
      </c>
      <c r="I20" s="41">
        <v>79</v>
      </c>
      <c r="J20" s="43">
        <v>27</v>
      </c>
      <c r="K20" s="43">
        <v>29</v>
      </c>
      <c r="L20" s="43">
        <v>16</v>
      </c>
      <c r="M20" s="43">
        <v>7</v>
      </c>
    </row>
    <row r="21" spans="1:13" x14ac:dyDescent="0.25">
      <c r="A21" s="87" t="s">
        <v>45</v>
      </c>
      <c r="B21" s="87"/>
      <c r="C21" s="87"/>
      <c r="D21" s="87"/>
      <c r="E21" s="87"/>
      <c r="F21" s="87"/>
      <c r="G21" s="87"/>
      <c r="H21" s="87"/>
      <c r="I21" s="87"/>
      <c r="J21" s="87"/>
      <c r="K21" s="87"/>
      <c r="L21" s="87"/>
      <c r="M21" s="87"/>
    </row>
    <row r="22" spans="1:13" x14ac:dyDescent="0.25">
      <c r="A22" s="88" t="s">
        <v>50</v>
      </c>
      <c r="B22" s="88"/>
      <c r="C22" s="88"/>
      <c r="D22" s="88"/>
      <c r="E22" s="88"/>
      <c r="F22" s="88"/>
      <c r="G22" s="88"/>
      <c r="H22" s="88"/>
      <c r="I22" s="88"/>
      <c r="J22" s="88"/>
      <c r="K22" s="88"/>
      <c r="L22" s="88"/>
      <c r="M22" s="88"/>
    </row>
  </sheetData>
  <mergeCells count="9">
    <mergeCell ref="A21:M21"/>
    <mergeCell ref="A22:M22"/>
    <mergeCell ref="A1:M1"/>
    <mergeCell ref="A2:A4"/>
    <mergeCell ref="B2:B4"/>
    <mergeCell ref="C2:M2"/>
    <mergeCell ref="C3:C4"/>
    <mergeCell ref="D3:H3"/>
    <mergeCell ref="I3:M3"/>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4"/>
  <sheetViews>
    <sheetView zoomScaleNormal="100" workbookViewId="0">
      <selection sqref="A1:L1"/>
    </sheetView>
  </sheetViews>
  <sheetFormatPr baseColWidth="10" defaultColWidth="11.44140625" defaultRowHeight="13.2" x14ac:dyDescent="0.25"/>
  <cols>
    <col min="2" max="2" width="11.44140625" style="71"/>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24" x14ac:dyDescent="0.25">
      <c r="A1" s="78" t="s">
        <v>99</v>
      </c>
      <c r="B1" s="79"/>
      <c r="C1" s="79"/>
      <c r="D1" s="79"/>
      <c r="E1" s="79"/>
      <c r="F1" s="79"/>
      <c r="G1" s="79"/>
      <c r="H1" s="79"/>
      <c r="I1" s="79"/>
      <c r="J1" s="79"/>
      <c r="K1" s="79"/>
      <c r="L1" s="79"/>
    </row>
    <row r="2" spans="1:24" ht="12.75" customHeight="1" x14ac:dyDescent="0.25">
      <c r="A2" s="80" t="s">
        <v>0</v>
      </c>
      <c r="B2" s="83" t="s">
        <v>1</v>
      </c>
      <c r="C2" s="86" t="s">
        <v>2</v>
      </c>
      <c r="D2" s="86"/>
      <c r="E2" s="86"/>
      <c r="F2" s="86"/>
      <c r="G2" s="86"/>
      <c r="H2" s="86"/>
      <c r="I2" s="86"/>
      <c r="J2" s="86"/>
      <c r="K2" s="86"/>
      <c r="L2" s="86"/>
    </row>
    <row r="3" spans="1:24" x14ac:dyDescent="0.25">
      <c r="A3" s="81"/>
      <c r="B3" s="84"/>
      <c r="C3" s="86" t="s">
        <v>3</v>
      </c>
      <c r="D3" s="86"/>
      <c r="E3" s="86"/>
      <c r="F3" s="86"/>
      <c r="G3" s="86"/>
      <c r="H3" s="86" t="s">
        <v>4</v>
      </c>
      <c r="I3" s="86"/>
      <c r="J3" s="86"/>
      <c r="K3" s="86"/>
      <c r="L3" s="86"/>
    </row>
    <row r="4" spans="1:24" ht="22.8" x14ac:dyDescent="0.25">
      <c r="A4" s="82"/>
      <c r="B4" s="85"/>
      <c r="C4" s="3" t="s">
        <v>1</v>
      </c>
      <c r="D4" s="4" t="s">
        <v>5</v>
      </c>
      <c r="E4" s="4" t="s">
        <v>6</v>
      </c>
      <c r="F4" s="4" t="s">
        <v>7</v>
      </c>
      <c r="G4" s="5" t="s">
        <v>8</v>
      </c>
      <c r="H4" s="3" t="s">
        <v>1</v>
      </c>
      <c r="I4" s="4" t="s">
        <v>5</v>
      </c>
      <c r="J4" s="4" t="s">
        <v>6</v>
      </c>
      <c r="K4" s="4" t="s">
        <v>7</v>
      </c>
      <c r="L4" s="5" t="s">
        <v>8</v>
      </c>
    </row>
    <row r="5" spans="1:24" s="71" customFormat="1" x14ac:dyDescent="0.25">
      <c r="A5" s="7" t="s">
        <v>1</v>
      </c>
      <c r="B5" s="73">
        <v>2753</v>
      </c>
      <c r="C5" s="73">
        <v>1273</v>
      </c>
      <c r="D5" s="73">
        <v>294</v>
      </c>
      <c r="E5" s="73">
        <v>591</v>
      </c>
      <c r="F5" s="73">
        <v>313</v>
      </c>
      <c r="G5" s="73">
        <v>75</v>
      </c>
      <c r="H5" s="73">
        <v>1480</v>
      </c>
      <c r="I5" s="73">
        <v>482</v>
      </c>
      <c r="J5" s="73">
        <v>462</v>
      </c>
      <c r="K5" s="73">
        <v>371</v>
      </c>
      <c r="L5" s="73">
        <v>165</v>
      </c>
      <c r="M5" s="74"/>
      <c r="N5"/>
      <c r="O5"/>
      <c r="P5"/>
      <c r="Q5"/>
      <c r="R5"/>
      <c r="S5"/>
      <c r="T5"/>
      <c r="U5"/>
      <c r="V5"/>
      <c r="W5"/>
      <c r="X5"/>
    </row>
    <row r="6" spans="1:24" x14ac:dyDescent="0.25">
      <c r="A6" s="10">
        <v>1</v>
      </c>
      <c r="B6" s="73">
        <v>229</v>
      </c>
      <c r="C6" s="73">
        <v>113</v>
      </c>
      <c r="D6" s="72">
        <v>21</v>
      </c>
      <c r="E6" s="72">
        <v>35</v>
      </c>
      <c r="F6" s="72">
        <v>41</v>
      </c>
      <c r="G6" s="72">
        <v>16</v>
      </c>
      <c r="H6" s="73">
        <v>116</v>
      </c>
      <c r="I6" s="72">
        <v>27</v>
      </c>
      <c r="J6" s="72">
        <v>25</v>
      </c>
      <c r="K6" s="72">
        <v>24</v>
      </c>
      <c r="L6" s="72">
        <v>40</v>
      </c>
      <c r="M6" s="8"/>
    </row>
    <row r="7" spans="1:24" x14ac:dyDescent="0.25">
      <c r="A7" s="10">
        <v>2</v>
      </c>
      <c r="B7" s="73">
        <v>142</v>
      </c>
      <c r="C7" s="73">
        <v>42</v>
      </c>
      <c r="D7" s="72">
        <v>8</v>
      </c>
      <c r="E7" s="72">
        <v>16</v>
      </c>
      <c r="F7" s="72">
        <v>14</v>
      </c>
      <c r="G7" s="72">
        <v>4</v>
      </c>
      <c r="H7" s="73">
        <v>100</v>
      </c>
      <c r="I7" s="72">
        <v>34</v>
      </c>
      <c r="J7" s="72">
        <v>27</v>
      </c>
      <c r="K7" s="72">
        <v>22</v>
      </c>
      <c r="L7" s="72">
        <v>17</v>
      </c>
      <c r="M7" s="8"/>
    </row>
    <row r="8" spans="1:24" x14ac:dyDescent="0.25">
      <c r="A8" s="10">
        <v>3</v>
      </c>
      <c r="B8" s="73">
        <v>197</v>
      </c>
      <c r="C8" s="73">
        <v>98</v>
      </c>
      <c r="D8" s="72">
        <v>15</v>
      </c>
      <c r="E8" s="72">
        <v>37</v>
      </c>
      <c r="F8" s="72">
        <v>32</v>
      </c>
      <c r="G8" s="72">
        <v>14</v>
      </c>
      <c r="H8" s="73">
        <v>99</v>
      </c>
      <c r="I8" s="72">
        <v>27</v>
      </c>
      <c r="J8" s="72">
        <v>26</v>
      </c>
      <c r="K8" s="72">
        <v>26</v>
      </c>
      <c r="L8" s="72">
        <v>20</v>
      </c>
      <c r="M8" s="8"/>
    </row>
    <row r="9" spans="1:24" x14ac:dyDescent="0.25">
      <c r="A9" s="11">
        <v>4</v>
      </c>
      <c r="B9" s="73">
        <v>241</v>
      </c>
      <c r="C9" s="73">
        <v>151</v>
      </c>
      <c r="D9" s="72">
        <v>37</v>
      </c>
      <c r="E9" s="72">
        <v>70</v>
      </c>
      <c r="F9" s="72">
        <v>38</v>
      </c>
      <c r="G9" s="72">
        <v>6</v>
      </c>
      <c r="H9" s="73">
        <v>90</v>
      </c>
      <c r="I9" s="72">
        <v>31</v>
      </c>
      <c r="J9" s="72">
        <v>30</v>
      </c>
      <c r="K9" s="72">
        <v>27</v>
      </c>
      <c r="L9" s="72">
        <v>2</v>
      </c>
      <c r="M9" s="8"/>
    </row>
    <row r="10" spans="1:24" x14ac:dyDescent="0.25">
      <c r="A10" s="10">
        <v>5</v>
      </c>
      <c r="B10" s="73">
        <v>157</v>
      </c>
      <c r="C10" s="73">
        <v>63</v>
      </c>
      <c r="D10" s="72">
        <v>14</v>
      </c>
      <c r="E10" s="72">
        <v>24</v>
      </c>
      <c r="F10" s="72">
        <v>21</v>
      </c>
      <c r="G10" s="72">
        <v>4</v>
      </c>
      <c r="H10" s="73">
        <v>94</v>
      </c>
      <c r="I10" s="72">
        <v>28</v>
      </c>
      <c r="J10" s="72">
        <v>28</v>
      </c>
      <c r="K10" s="72">
        <v>19</v>
      </c>
      <c r="L10" s="72">
        <v>19</v>
      </c>
      <c r="M10" s="8"/>
    </row>
    <row r="11" spans="1:24" x14ac:dyDescent="0.25">
      <c r="A11" s="10">
        <v>6</v>
      </c>
      <c r="B11" s="73">
        <v>150</v>
      </c>
      <c r="C11" s="73">
        <v>62</v>
      </c>
      <c r="D11" s="72">
        <v>14</v>
      </c>
      <c r="E11" s="72">
        <v>26</v>
      </c>
      <c r="F11" s="72">
        <v>17</v>
      </c>
      <c r="G11" s="72">
        <v>5</v>
      </c>
      <c r="H11" s="73">
        <v>88</v>
      </c>
      <c r="I11" s="72">
        <v>31</v>
      </c>
      <c r="J11" s="72">
        <v>27</v>
      </c>
      <c r="K11" s="72">
        <v>22</v>
      </c>
      <c r="L11" s="72">
        <v>8</v>
      </c>
      <c r="M11" s="8"/>
    </row>
    <row r="12" spans="1:24" x14ac:dyDescent="0.25">
      <c r="A12" s="10">
        <v>7</v>
      </c>
      <c r="B12" s="73">
        <v>178</v>
      </c>
      <c r="C12" s="73">
        <v>79</v>
      </c>
      <c r="D12" s="72">
        <v>17</v>
      </c>
      <c r="E12" s="72">
        <v>42</v>
      </c>
      <c r="F12" s="72">
        <v>18</v>
      </c>
      <c r="G12" s="72">
        <v>2</v>
      </c>
      <c r="H12" s="73">
        <v>99</v>
      </c>
      <c r="I12" s="72">
        <v>34</v>
      </c>
      <c r="J12" s="72">
        <v>34</v>
      </c>
      <c r="K12" s="72">
        <v>25</v>
      </c>
      <c r="L12" s="72">
        <v>6</v>
      </c>
      <c r="M12" s="8"/>
    </row>
    <row r="13" spans="1:24" x14ac:dyDescent="0.25">
      <c r="A13" s="10">
        <v>8</v>
      </c>
      <c r="B13" s="73">
        <v>183</v>
      </c>
      <c r="C13" s="73">
        <v>122</v>
      </c>
      <c r="D13" s="72">
        <v>44</v>
      </c>
      <c r="E13" s="72">
        <v>49</v>
      </c>
      <c r="F13" s="72">
        <v>27</v>
      </c>
      <c r="G13" s="72">
        <v>2</v>
      </c>
      <c r="H13" s="73">
        <v>61</v>
      </c>
      <c r="I13" s="72">
        <v>20</v>
      </c>
      <c r="J13" s="72">
        <v>20</v>
      </c>
      <c r="K13" s="72">
        <v>17</v>
      </c>
      <c r="L13" s="72">
        <v>4</v>
      </c>
      <c r="M13" s="8"/>
    </row>
    <row r="14" spans="1:24" x14ac:dyDescent="0.25">
      <c r="A14" s="10">
        <v>9</v>
      </c>
      <c r="B14" s="73">
        <v>148</v>
      </c>
      <c r="C14" s="73">
        <v>81</v>
      </c>
      <c r="D14" s="72">
        <v>15</v>
      </c>
      <c r="E14" s="72">
        <v>47</v>
      </c>
      <c r="F14" s="72">
        <v>16</v>
      </c>
      <c r="G14" s="72">
        <v>3</v>
      </c>
      <c r="H14" s="73">
        <v>67</v>
      </c>
      <c r="I14" s="72">
        <v>22</v>
      </c>
      <c r="J14" s="72">
        <v>22</v>
      </c>
      <c r="K14" s="72">
        <v>18</v>
      </c>
      <c r="L14" s="72">
        <v>5</v>
      </c>
      <c r="M14" s="8"/>
    </row>
    <row r="15" spans="1:24" x14ac:dyDescent="0.25">
      <c r="A15" s="10">
        <v>10</v>
      </c>
      <c r="B15" s="73">
        <v>168</v>
      </c>
      <c r="C15" s="73">
        <v>94</v>
      </c>
      <c r="D15" s="72">
        <v>24</v>
      </c>
      <c r="E15" s="72">
        <v>48</v>
      </c>
      <c r="F15" s="72">
        <v>19</v>
      </c>
      <c r="G15" s="72">
        <v>3</v>
      </c>
      <c r="H15" s="73">
        <v>74</v>
      </c>
      <c r="I15" s="72">
        <v>25</v>
      </c>
      <c r="J15" s="72">
        <v>23</v>
      </c>
      <c r="K15" s="72">
        <v>21</v>
      </c>
      <c r="L15" s="72">
        <v>5</v>
      </c>
      <c r="M15" s="8"/>
    </row>
    <row r="16" spans="1:24" x14ac:dyDescent="0.25">
      <c r="A16" s="10">
        <v>11</v>
      </c>
      <c r="B16" s="73">
        <v>179</v>
      </c>
      <c r="C16" s="73">
        <v>82</v>
      </c>
      <c r="D16" s="72">
        <v>16</v>
      </c>
      <c r="E16" s="72">
        <v>52</v>
      </c>
      <c r="F16" s="72">
        <v>13</v>
      </c>
      <c r="G16" s="72">
        <v>1</v>
      </c>
      <c r="H16" s="73">
        <v>97</v>
      </c>
      <c r="I16" s="72">
        <v>35</v>
      </c>
      <c r="J16" s="72">
        <v>35</v>
      </c>
      <c r="K16" s="72">
        <v>26</v>
      </c>
      <c r="L16" s="72">
        <v>1</v>
      </c>
      <c r="M16" s="8"/>
    </row>
    <row r="17" spans="1:13" x14ac:dyDescent="0.25">
      <c r="A17" s="10">
        <v>12</v>
      </c>
      <c r="B17" s="73">
        <v>193</v>
      </c>
      <c r="C17" s="73">
        <v>82</v>
      </c>
      <c r="D17" s="72">
        <v>20</v>
      </c>
      <c r="E17" s="72">
        <v>45</v>
      </c>
      <c r="F17" s="72">
        <v>15</v>
      </c>
      <c r="G17" s="72">
        <v>2</v>
      </c>
      <c r="H17" s="73">
        <v>111</v>
      </c>
      <c r="I17" s="72">
        <v>39</v>
      </c>
      <c r="J17" s="72">
        <v>39</v>
      </c>
      <c r="K17" s="72">
        <v>29</v>
      </c>
      <c r="L17" s="72">
        <v>4</v>
      </c>
      <c r="M17" s="8"/>
    </row>
    <row r="18" spans="1:13" x14ac:dyDescent="0.25">
      <c r="A18" s="10">
        <v>13</v>
      </c>
      <c r="B18" s="73">
        <v>240</v>
      </c>
      <c r="C18" s="73">
        <v>63</v>
      </c>
      <c r="D18" s="72">
        <v>14</v>
      </c>
      <c r="E18" s="72">
        <v>31</v>
      </c>
      <c r="F18" s="72">
        <v>14</v>
      </c>
      <c r="G18" s="72">
        <v>4</v>
      </c>
      <c r="H18" s="73">
        <v>177</v>
      </c>
      <c r="I18" s="72">
        <v>58</v>
      </c>
      <c r="J18" s="72">
        <v>57</v>
      </c>
      <c r="K18" s="72">
        <v>45</v>
      </c>
      <c r="L18" s="72">
        <v>17</v>
      </c>
      <c r="M18" s="8"/>
    </row>
    <row r="19" spans="1:13" x14ac:dyDescent="0.25">
      <c r="A19" s="10">
        <v>14</v>
      </c>
      <c r="B19" s="73">
        <v>197</v>
      </c>
      <c r="C19" s="73">
        <v>72</v>
      </c>
      <c r="D19" s="72">
        <v>22</v>
      </c>
      <c r="E19" s="72">
        <v>31</v>
      </c>
      <c r="F19" s="72">
        <v>13</v>
      </c>
      <c r="G19" s="72">
        <v>6</v>
      </c>
      <c r="H19" s="73">
        <v>125</v>
      </c>
      <c r="I19" s="72">
        <v>44</v>
      </c>
      <c r="J19" s="72">
        <v>39</v>
      </c>
      <c r="K19" s="72">
        <v>30</v>
      </c>
      <c r="L19" s="72">
        <v>12</v>
      </c>
      <c r="M19" s="8"/>
    </row>
    <row r="20" spans="1:13" x14ac:dyDescent="0.25">
      <c r="A20" s="12">
        <v>15</v>
      </c>
      <c r="B20" s="73">
        <v>151</v>
      </c>
      <c r="C20" s="73">
        <v>69</v>
      </c>
      <c r="D20" s="72">
        <v>13</v>
      </c>
      <c r="E20" s="72">
        <v>38</v>
      </c>
      <c r="F20" s="72">
        <v>15</v>
      </c>
      <c r="G20" s="72">
        <v>3</v>
      </c>
      <c r="H20" s="73">
        <v>82</v>
      </c>
      <c r="I20" s="72">
        <v>27</v>
      </c>
      <c r="J20" s="72">
        <v>30</v>
      </c>
      <c r="K20" s="72">
        <v>20</v>
      </c>
      <c r="L20" s="72">
        <v>5</v>
      </c>
      <c r="M20" s="8"/>
    </row>
    <row r="21" spans="1:13" ht="12.75" customHeight="1" x14ac:dyDescent="0.25">
      <c r="A21" s="76" t="s">
        <v>100</v>
      </c>
      <c r="B21" s="76"/>
      <c r="C21" s="76"/>
      <c r="D21" s="76"/>
      <c r="E21" s="76"/>
      <c r="F21" s="76"/>
      <c r="G21" s="76"/>
      <c r="H21" s="76"/>
      <c r="I21" s="76"/>
      <c r="J21" s="76"/>
      <c r="K21" s="76"/>
      <c r="L21" s="76"/>
    </row>
    <row r="22" spans="1:13" ht="10.5" customHeight="1" x14ac:dyDescent="0.25">
      <c r="A22" s="77"/>
      <c r="B22" s="77"/>
      <c r="C22" s="77"/>
      <c r="D22" s="77"/>
      <c r="E22" s="77"/>
      <c r="F22" s="77"/>
      <c r="G22" s="77"/>
      <c r="H22" s="77"/>
      <c r="I22" s="77"/>
      <c r="J22" s="77"/>
      <c r="K22" s="77"/>
      <c r="L22" s="77"/>
    </row>
    <row r="23" spans="1:13" ht="12.75" customHeight="1" x14ac:dyDescent="0.25">
      <c r="A23" s="77" t="s">
        <v>101</v>
      </c>
      <c r="B23" s="77"/>
      <c r="C23" s="77"/>
      <c r="D23" s="77"/>
      <c r="E23" s="77"/>
      <c r="F23" s="77"/>
      <c r="G23" s="77"/>
      <c r="H23" s="77"/>
      <c r="I23" s="77"/>
      <c r="J23" s="77"/>
      <c r="K23" s="77"/>
      <c r="L23" s="77"/>
    </row>
    <row r="24" spans="1:13" ht="12.75" customHeight="1" x14ac:dyDescent="0.25">
      <c r="A24" s="77"/>
      <c r="B24" s="77"/>
      <c r="C24" s="77"/>
      <c r="D24" s="77"/>
      <c r="E24" s="77"/>
      <c r="F24" s="77"/>
      <c r="G24" s="77"/>
      <c r="H24" s="77"/>
      <c r="I24" s="77"/>
      <c r="J24" s="77"/>
      <c r="K24" s="77"/>
      <c r="L24" s="77"/>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2"/>
  <sheetViews>
    <sheetView workbookViewId="0">
      <selection sqref="A1:M1"/>
    </sheetView>
  </sheetViews>
  <sheetFormatPr baseColWidth="10" defaultColWidth="11.44140625" defaultRowHeight="13.2" x14ac:dyDescent="0.25"/>
  <cols>
    <col min="1" max="1" width="9.44140625" style="52" customWidth="1"/>
    <col min="2" max="2" width="64.88671875" style="17" customWidth="1"/>
    <col min="3" max="13" width="9.44140625" style="17" customWidth="1"/>
    <col min="14" max="16384" width="11.44140625" style="17"/>
  </cols>
  <sheetData>
    <row r="1" spans="1:13" x14ac:dyDescent="0.25">
      <c r="A1" s="98" t="s">
        <v>51</v>
      </c>
      <c r="B1" s="99"/>
      <c r="C1" s="99"/>
      <c r="D1" s="99"/>
      <c r="E1" s="99"/>
      <c r="F1" s="99"/>
      <c r="G1" s="99"/>
      <c r="H1" s="99"/>
      <c r="I1" s="99"/>
      <c r="J1" s="99"/>
      <c r="K1" s="99"/>
      <c r="L1" s="99"/>
      <c r="M1" s="99"/>
    </row>
    <row r="2" spans="1:13" x14ac:dyDescent="0.25">
      <c r="A2" s="91" t="s">
        <v>0</v>
      </c>
      <c r="B2" s="91" t="s">
        <v>24</v>
      </c>
      <c r="C2" s="100" t="s">
        <v>2</v>
      </c>
      <c r="D2" s="100"/>
      <c r="E2" s="100"/>
      <c r="F2" s="100"/>
      <c r="G2" s="100"/>
      <c r="H2" s="100"/>
      <c r="I2" s="100"/>
      <c r="J2" s="100"/>
      <c r="K2" s="100"/>
      <c r="L2" s="100"/>
      <c r="M2" s="100"/>
    </row>
    <row r="3" spans="1:13" x14ac:dyDescent="0.25">
      <c r="A3" s="92"/>
      <c r="B3" s="92"/>
      <c r="C3" s="94" t="s">
        <v>1</v>
      </c>
      <c r="D3" s="100" t="s">
        <v>3</v>
      </c>
      <c r="E3" s="100"/>
      <c r="F3" s="100"/>
      <c r="G3" s="100"/>
      <c r="H3" s="100"/>
      <c r="I3" s="100" t="s">
        <v>4</v>
      </c>
      <c r="J3" s="100"/>
      <c r="K3" s="100"/>
      <c r="L3" s="100"/>
      <c r="M3" s="100"/>
    </row>
    <row r="4" spans="1:13" ht="20.399999999999999" x14ac:dyDescent="0.25">
      <c r="A4" s="93"/>
      <c r="B4" s="93"/>
      <c r="C4" s="101"/>
      <c r="D4" s="21" t="s">
        <v>1</v>
      </c>
      <c r="E4" s="18" t="s">
        <v>5</v>
      </c>
      <c r="F4" s="18" t="s">
        <v>6</v>
      </c>
      <c r="G4" s="18" t="s">
        <v>21</v>
      </c>
      <c r="H4" s="50" t="s">
        <v>8</v>
      </c>
      <c r="I4" s="21" t="s">
        <v>1</v>
      </c>
      <c r="J4" s="18" t="s">
        <v>5</v>
      </c>
      <c r="K4" s="18" t="s">
        <v>6</v>
      </c>
      <c r="L4" s="18" t="s">
        <v>21</v>
      </c>
      <c r="M4" s="50" t="s">
        <v>8</v>
      </c>
    </row>
    <row r="5" spans="1:13" x14ac:dyDescent="0.25">
      <c r="A5" s="25" t="s">
        <v>1</v>
      </c>
      <c r="B5" s="25"/>
      <c r="C5" s="41">
        <v>2697</v>
      </c>
      <c r="D5" s="41">
        <v>1131</v>
      </c>
      <c r="E5" s="41">
        <v>228</v>
      </c>
      <c r="F5" s="41">
        <v>583</v>
      </c>
      <c r="G5" s="41">
        <v>268</v>
      </c>
      <c r="H5" s="41">
        <v>52</v>
      </c>
      <c r="I5" s="41">
        <v>1566</v>
      </c>
      <c r="J5" s="41">
        <v>496</v>
      </c>
      <c r="K5" s="41">
        <v>476</v>
      </c>
      <c r="L5" s="41">
        <v>374</v>
      </c>
      <c r="M5" s="41">
        <v>220</v>
      </c>
    </row>
    <row r="6" spans="1:13" x14ac:dyDescent="0.25">
      <c r="A6" s="48">
        <v>1</v>
      </c>
      <c r="B6" s="42" t="s">
        <v>25</v>
      </c>
      <c r="C6" s="41">
        <v>235</v>
      </c>
      <c r="D6" s="41">
        <v>105</v>
      </c>
      <c r="E6" s="43">
        <v>15</v>
      </c>
      <c r="F6" s="43">
        <v>35</v>
      </c>
      <c r="G6" s="43">
        <v>42</v>
      </c>
      <c r="H6" s="43">
        <v>13</v>
      </c>
      <c r="I6" s="41">
        <v>130</v>
      </c>
      <c r="J6" s="43">
        <v>32</v>
      </c>
      <c r="K6" s="43">
        <v>28</v>
      </c>
      <c r="L6" s="43">
        <v>25</v>
      </c>
      <c r="M6" s="43">
        <v>45</v>
      </c>
    </row>
    <row r="7" spans="1:13" x14ac:dyDescent="0.25">
      <c r="A7" s="48">
        <v>2</v>
      </c>
      <c r="B7" s="42" t="s">
        <v>26</v>
      </c>
      <c r="C7" s="41">
        <v>138</v>
      </c>
      <c r="D7" s="41">
        <v>36</v>
      </c>
      <c r="E7" s="43">
        <v>5</v>
      </c>
      <c r="F7" s="43">
        <v>17</v>
      </c>
      <c r="G7" s="43">
        <v>10</v>
      </c>
      <c r="H7" s="43">
        <v>4</v>
      </c>
      <c r="I7" s="41">
        <v>102</v>
      </c>
      <c r="J7" s="43">
        <v>31</v>
      </c>
      <c r="K7" s="43">
        <v>27</v>
      </c>
      <c r="L7" s="43">
        <v>25</v>
      </c>
      <c r="M7" s="43">
        <v>19</v>
      </c>
    </row>
    <row r="8" spans="1:13" x14ac:dyDescent="0.25">
      <c r="A8" s="48">
        <v>3</v>
      </c>
      <c r="B8" s="42" t="s">
        <v>27</v>
      </c>
      <c r="C8" s="41">
        <v>205</v>
      </c>
      <c r="D8" s="41">
        <v>89</v>
      </c>
      <c r="E8" s="43">
        <v>12</v>
      </c>
      <c r="F8" s="43">
        <v>40</v>
      </c>
      <c r="G8" s="43">
        <v>30</v>
      </c>
      <c r="H8" s="43">
        <v>7</v>
      </c>
      <c r="I8" s="41">
        <v>116</v>
      </c>
      <c r="J8" s="43">
        <v>28</v>
      </c>
      <c r="K8" s="43">
        <v>29</v>
      </c>
      <c r="L8" s="43">
        <v>25</v>
      </c>
      <c r="M8" s="43">
        <v>34</v>
      </c>
    </row>
    <row r="9" spans="1:13" x14ac:dyDescent="0.25">
      <c r="A9" s="42">
        <v>4</v>
      </c>
      <c r="B9" s="42" t="s">
        <v>28</v>
      </c>
      <c r="C9" s="41">
        <v>203</v>
      </c>
      <c r="D9" s="41">
        <v>128</v>
      </c>
      <c r="E9" s="43">
        <v>27</v>
      </c>
      <c r="F9" s="43">
        <v>68</v>
      </c>
      <c r="G9" s="43">
        <v>31</v>
      </c>
      <c r="H9" s="43">
        <v>2</v>
      </c>
      <c r="I9" s="41">
        <v>75</v>
      </c>
      <c r="J9" s="43">
        <v>27</v>
      </c>
      <c r="K9" s="43">
        <v>28</v>
      </c>
      <c r="L9" s="43">
        <v>19</v>
      </c>
      <c r="M9" s="43">
        <v>1</v>
      </c>
    </row>
    <row r="10" spans="1:13" x14ac:dyDescent="0.25">
      <c r="A10" s="48">
        <v>5</v>
      </c>
      <c r="B10" s="42" t="s">
        <v>29</v>
      </c>
      <c r="C10" s="41">
        <v>159</v>
      </c>
      <c r="D10" s="41">
        <v>56</v>
      </c>
      <c r="E10" s="43">
        <v>10</v>
      </c>
      <c r="F10" s="43">
        <v>24</v>
      </c>
      <c r="G10" s="43">
        <v>17</v>
      </c>
      <c r="H10" s="43">
        <v>5</v>
      </c>
      <c r="I10" s="41">
        <v>103</v>
      </c>
      <c r="J10" s="43">
        <v>31</v>
      </c>
      <c r="K10" s="43">
        <v>26</v>
      </c>
      <c r="L10" s="43">
        <v>24</v>
      </c>
      <c r="M10" s="43">
        <v>22</v>
      </c>
    </row>
    <row r="11" spans="1:13" x14ac:dyDescent="0.25">
      <c r="A11" s="48">
        <v>6</v>
      </c>
      <c r="B11" s="42" t="s">
        <v>30</v>
      </c>
      <c r="C11" s="41">
        <v>149</v>
      </c>
      <c r="D11" s="41">
        <v>59</v>
      </c>
      <c r="E11" s="43">
        <v>13</v>
      </c>
      <c r="F11" s="43">
        <v>26</v>
      </c>
      <c r="G11" s="43">
        <v>15</v>
      </c>
      <c r="H11" s="43">
        <v>5</v>
      </c>
      <c r="I11" s="41">
        <v>90</v>
      </c>
      <c r="J11" s="43">
        <v>29</v>
      </c>
      <c r="K11" s="43">
        <v>31</v>
      </c>
      <c r="L11" s="43">
        <v>24</v>
      </c>
      <c r="M11" s="43">
        <v>6</v>
      </c>
    </row>
    <row r="12" spans="1:13" x14ac:dyDescent="0.25">
      <c r="A12" s="48">
        <v>7</v>
      </c>
      <c r="B12" s="42" t="s">
        <v>31</v>
      </c>
      <c r="C12" s="41">
        <v>171</v>
      </c>
      <c r="D12" s="41">
        <v>72</v>
      </c>
      <c r="E12" s="43">
        <v>17</v>
      </c>
      <c r="F12" s="43">
        <v>40</v>
      </c>
      <c r="G12" s="43">
        <v>13</v>
      </c>
      <c r="H12" s="43">
        <v>2</v>
      </c>
      <c r="I12" s="41">
        <v>99</v>
      </c>
      <c r="J12" s="43">
        <v>34</v>
      </c>
      <c r="K12" s="43">
        <v>34</v>
      </c>
      <c r="L12" s="43">
        <v>23</v>
      </c>
      <c r="M12" s="43">
        <v>8</v>
      </c>
    </row>
    <row r="13" spans="1:13" x14ac:dyDescent="0.25">
      <c r="A13" s="48">
        <v>8</v>
      </c>
      <c r="B13" s="42" t="s">
        <v>32</v>
      </c>
      <c r="C13" s="41">
        <v>138</v>
      </c>
      <c r="D13" s="41">
        <v>84</v>
      </c>
      <c r="E13" s="43">
        <v>22</v>
      </c>
      <c r="F13" s="43">
        <v>41</v>
      </c>
      <c r="G13" s="43">
        <v>19</v>
      </c>
      <c r="H13" s="43">
        <v>2</v>
      </c>
      <c r="I13" s="41">
        <v>54</v>
      </c>
      <c r="J13" s="43">
        <v>18</v>
      </c>
      <c r="K13" s="43">
        <v>18</v>
      </c>
      <c r="L13" s="43">
        <v>14</v>
      </c>
      <c r="M13" s="43">
        <v>4</v>
      </c>
    </row>
    <row r="14" spans="1:13" x14ac:dyDescent="0.25">
      <c r="A14" s="48">
        <v>9</v>
      </c>
      <c r="B14" s="42" t="s">
        <v>33</v>
      </c>
      <c r="C14" s="41">
        <v>144</v>
      </c>
      <c r="D14" s="41">
        <v>73</v>
      </c>
      <c r="E14" s="43">
        <v>12</v>
      </c>
      <c r="F14" s="43">
        <v>46</v>
      </c>
      <c r="G14" s="43">
        <v>15</v>
      </c>
      <c r="H14" s="43" t="s">
        <v>9</v>
      </c>
      <c r="I14" s="41">
        <v>71</v>
      </c>
      <c r="J14" s="43">
        <v>24</v>
      </c>
      <c r="K14" s="43">
        <v>23</v>
      </c>
      <c r="L14" s="43">
        <v>19</v>
      </c>
      <c r="M14" s="43">
        <v>5</v>
      </c>
    </row>
    <row r="15" spans="1:13" x14ac:dyDescent="0.25">
      <c r="A15" s="48">
        <v>10</v>
      </c>
      <c r="B15" s="42" t="s">
        <v>34</v>
      </c>
      <c r="C15" s="41">
        <v>163</v>
      </c>
      <c r="D15" s="41">
        <v>81</v>
      </c>
      <c r="E15" s="43">
        <v>19</v>
      </c>
      <c r="F15" s="43">
        <v>47</v>
      </c>
      <c r="G15" s="43">
        <v>15</v>
      </c>
      <c r="H15" s="43" t="s">
        <v>9</v>
      </c>
      <c r="I15" s="41">
        <v>82</v>
      </c>
      <c r="J15" s="43">
        <v>29</v>
      </c>
      <c r="K15" s="43">
        <v>24</v>
      </c>
      <c r="L15" s="43">
        <v>23</v>
      </c>
      <c r="M15" s="43">
        <v>6</v>
      </c>
    </row>
    <row r="16" spans="1:13" x14ac:dyDescent="0.25">
      <c r="A16" s="48">
        <v>11</v>
      </c>
      <c r="B16" s="42" t="s">
        <v>35</v>
      </c>
      <c r="C16" s="41">
        <v>174</v>
      </c>
      <c r="D16" s="41">
        <v>80</v>
      </c>
      <c r="E16" s="43">
        <v>18</v>
      </c>
      <c r="F16" s="43">
        <v>54</v>
      </c>
      <c r="G16" s="43">
        <v>7</v>
      </c>
      <c r="H16" s="43">
        <v>1</v>
      </c>
      <c r="I16" s="41">
        <v>94</v>
      </c>
      <c r="J16" s="43">
        <v>33</v>
      </c>
      <c r="K16" s="43">
        <v>32</v>
      </c>
      <c r="L16" s="43">
        <v>25</v>
      </c>
      <c r="M16" s="43">
        <v>4</v>
      </c>
    </row>
    <row r="17" spans="1:13" x14ac:dyDescent="0.25">
      <c r="A17" s="48">
        <v>12</v>
      </c>
      <c r="B17" s="42" t="s">
        <v>36</v>
      </c>
      <c r="C17" s="41">
        <v>192</v>
      </c>
      <c r="D17" s="41">
        <v>74</v>
      </c>
      <c r="E17" s="43">
        <v>17</v>
      </c>
      <c r="F17" s="43">
        <v>44</v>
      </c>
      <c r="G17" s="43">
        <v>13</v>
      </c>
      <c r="H17" s="43" t="s">
        <v>9</v>
      </c>
      <c r="I17" s="41">
        <v>118</v>
      </c>
      <c r="J17" s="43">
        <v>42</v>
      </c>
      <c r="K17" s="43">
        <v>40</v>
      </c>
      <c r="L17" s="43">
        <v>30</v>
      </c>
      <c r="M17" s="43">
        <v>6</v>
      </c>
    </row>
    <row r="18" spans="1:13" x14ac:dyDescent="0.25">
      <c r="A18" s="48">
        <v>13</v>
      </c>
      <c r="B18" s="42" t="s">
        <v>42</v>
      </c>
      <c r="C18" s="41">
        <v>245</v>
      </c>
      <c r="D18" s="41">
        <v>58</v>
      </c>
      <c r="E18" s="43">
        <v>10</v>
      </c>
      <c r="F18" s="43">
        <v>31</v>
      </c>
      <c r="G18" s="43">
        <v>14</v>
      </c>
      <c r="H18" s="43">
        <v>3</v>
      </c>
      <c r="I18" s="41">
        <v>187</v>
      </c>
      <c r="J18" s="43">
        <v>59</v>
      </c>
      <c r="K18" s="43">
        <v>60</v>
      </c>
      <c r="L18" s="43">
        <v>44</v>
      </c>
      <c r="M18" s="43">
        <v>24</v>
      </c>
    </row>
    <row r="19" spans="1:13" x14ac:dyDescent="0.25">
      <c r="A19" s="48">
        <v>14</v>
      </c>
      <c r="B19" s="42" t="s">
        <v>38</v>
      </c>
      <c r="C19" s="41">
        <v>240</v>
      </c>
      <c r="D19" s="41">
        <v>76</v>
      </c>
      <c r="E19" s="43">
        <v>21</v>
      </c>
      <c r="F19" s="43">
        <v>32</v>
      </c>
      <c r="G19" s="43">
        <v>15</v>
      </c>
      <c r="H19" s="43">
        <v>8</v>
      </c>
      <c r="I19" s="41">
        <v>164</v>
      </c>
      <c r="J19" s="43">
        <v>51</v>
      </c>
      <c r="K19" s="43">
        <v>47</v>
      </c>
      <c r="L19" s="43">
        <v>39</v>
      </c>
      <c r="M19" s="43">
        <v>27</v>
      </c>
    </row>
    <row r="20" spans="1:13" x14ac:dyDescent="0.25">
      <c r="A20" s="49">
        <v>15</v>
      </c>
      <c r="B20" s="45" t="s">
        <v>39</v>
      </c>
      <c r="C20" s="41">
        <v>141</v>
      </c>
      <c r="D20" s="41">
        <v>60</v>
      </c>
      <c r="E20" s="43">
        <v>10</v>
      </c>
      <c r="F20" s="43">
        <v>38</v>
      </c>
      <c r="G20" s="43">
        <v>12</v>
      </c>
      <c r="H20" s="43" t="s">
        <v>9</v>
      </c>
      <c r="I20" s="41">
        <v>81</v>
      </c>
      <c r="J20" s="43">
        <v>28</v>
      </c>
      <c r="K20" s="43">
        <v>29</v>
      </c>
      <c r="L20" s="43">
        <v>15</v>
      </c>
      <c r="M20" s="43">
        <v>9</v>
      </c>
    </row>
    <row r="21" spans="1:13" x14ac:dyDescent="0.25">
      <c r="A21" s="87" t="s">
        <v>45</v>
      </c>
      <c r="B21" s="87"/>
      <c r="C21" s="87"/>
      <c r="D21" s="87"/>
      <c r="E21" s="87"/>
      <c r="F21" s="87"/>
      <c r="G21" s="87"/>
      <c r="H21" s="87"/>
      <c r="I21" s="87"/>
      <c r="J21" s="87"/>
      <c r="K21" s="87"/>
      <c r="L21" s="87"/>
      <c r="M21" s="87"/>
    </row>
    <row r="22" spans="1:13" x14ac:dyDescent="0.25">
      <c r="A22" s="88" t="s">
        <v>52</v>
      </c>
      <c r="B22" s="88"/>
      <c r="C22" s="88"/>
      <c r="D22" s="88"/>
      <c r="E22" s="88"/>
      <c r="F22" s="88"/>
      <c r="G22" s="88"/>
      <c r="H22" s="88"/>
      <c r="I22" s="88"/>
      <c r="J22" s="88"/>
      <c r="K22" s="88"/>
      <c r="L22" s="88"/>
      <c r="M22" s="88"/>
    </row>
  </sheetData>
  <mergeCells count="9">
    <mergeCell ref="A21:M21"/>
    <mergeCell ref="A22:M22"/>
    <mergeCell ref="A1:M1"/>
    <mergeCell ref="A2:A4"/>
    <mergeCell ref="B2:B4"/>
    <mergeCell ref="C2:M2"/>
    <mergeCell ref="C3:C4"/>
    <mergeCell ref="D3:H3"/>
    <mergeCell ref="I3:M3"/>
  </mergeCells>
  <pageMargins left="0.75" right="0.75" top="1" bottom="1"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20"/>
  <sheetViews>
    <sheetView zoomScaleNormal="100" workbookViewId="0">
      <selection sqref="A1:B1"/>
    </sheetView>
  </sheetViews>
  <sheetFormatPr baseColWidth="10" defaultColWidth="11.44140625" defaultRowHeight="13.2" x14ac:dyDescent="0.25"/>
  <cols>
    <col min="1" max="1" width="18" style="54" customWidth="1"/>
    <col min="2" max="2" width="95.6640625" style="54" customWidth="1"/>
    <col min="3" max="3" width="42.44140625" style="54" customWidth="1"/>
    <col min="4" max="16384" width="11.44140625" style="54"/>
  </cols>
  <sheetData>
    <row r="1" spans="1:3" ht="15" thickBot="1" x14ac:dyDescent="0.35">
      <c r="A1" s="102" t="s">
        <v>53</v>
      </c>
      <c r="B1" s="103"/>
      <c r="C1" s="53"/>
    </row>
    <row r="2" spans="1:3" ht="13.8" thickBot="1" x14ac:dyDescent="0.3">
      <c r="A2" s="55" t="s">
        <v>54</v>
      </c>
      <c r="B2" s="56" t="s">
        <v>81</v>
      </c>
    </row>
    <row r="3" spans="1:3" ht="14.4" x14ac:dyDescent="0.3">
      <c r="A3" s="57" t="s">
        <v>55</v>
      </c>
      <c r="B3" s="58" t="s">
        <v>68</v>
      </c>
      <c r="C3" s="53"/>
    </row>
    <row r="4" spans="1:3" ht="14.4" x14ac:dyDescent="0.3">
      <c r="A4" s="59" t="s">
        <v>56</v>
      </c>
      <c r="B4" s="60" t="s">
        <v>69</v>
      </c>
      <c r="C4" s="53"/>
    </row>
    <row r="5" spans="1:3" ht="14.4" x14ac:dyDescent="0.3">
      <c r="A5" s="59" t="s">
        <v>57</v>
      </c>
      <c r="B5" s="60" t="s">
        <v>70</v>
      </c>
      <c r="C5" s="53"/>
    </row>
    <row r="6" spans="1:3" ht="14.4" x14ac:dyDescent="0.3">
      <c r="A6" s="104" t="s">
        <v>58</v>
      </c>
      <c r="B6" s="62" t="s">
        <v>71</v>
      </c>
      <c r="C6" s="53"/>
    </row>
    <row r="7" spans="1:3" ht="14.4" x14ac:dyDescent="0.3">
      <c r="A7" s="105"/>
      <c r="B7" s="62" t="s">
        <v>72</v>
      </c>
      <c r="C7" s="53"/>
    </row>
    <row r="8" spans="1:3" ht="14.4" x14ac:dyDescent="0.3">
      <c r="A8" s="105"/>
      <c r="B8" s="62" t="s">
        <v>73</v>
      </c>
      <c r="C8" s="53"/>
    </row>
    <row r="9" spans="1:3" ht="14.4" x14ac:dyDescent="0.3">
      <c r="A9" s="106"/>
      <c r="B9" s="62" t="s">
        <v>74</v>
      </c>
      <c r="C9" s="53"/>
    </row>
    <row r="10" spans="1:3" ht="23.4" thickBot="1" x14ac:dyDescent="0.35">
      <c r="A10" s="61" t="s">
        <v>59</v>
      </c>
      <c r="B10" s="62" t="s">
        <v>80</v>
      </c>
      <c r="C10" s="53"/>
    </row>
    <row r="11" spans="1:3" ht="14.4" x14ac:dyDescent="0.3">
      <c r="A11" s="63" t="s">
        <v>60</v>
      </c>
      <c r="B11" s="70" t="s">
        <v>94</v>
      </c>
      <c r="C11" s="53"/>
    </row>
    <row r="12" spans="1:3" ht="409.6" x14ac:dyDescent="0.3">
      <c r="A12" s="59" t="s">
        <v>61</v>
      </c>
      <c r="B12" s="75" t="s">
        <v>102</v>
      </c>
      <c r="C12" s="53"/>
    </row>
    <row r="13" spans="1:3" ht="14.4" x14ac:dyDescent="0.3">
      <c r="A13" s="61" t="s">
        <v>62</v>
      </c>
      <c r="B13" s="62" t="s">
        <v>75</v>
      </c>
      <c r="C13" s="53"/>
    </row>
    <row r="14" spans="1:3" ht="24.6" thickBot="1" x14ac:dyDescent="0.35">
      <c r="A14" s="64" t="s">
        <v>63</v>
      </c>
      <c r="B14" s="60" t="s">
        <v>95</v>
      </c>
      <c r="C14" s="53"/>
    </row>
    <row r="15" spans="1:3" ht="35.4" thickBot="1" x14ac:dyDescent="0.35">
      <c r="A15" s="67" t="s">
        <v>76</v>
      </c>
      <c r="B15" s="68" t="s">
        <v>103</v>
      </c>
      <c r="C15" s="53"/>
    </row>
    <row r="16" spans="1:3" ht="24" thickBot="1" x14ac:dyDescent="0.35">
      <c r="A16" s="67" t="s">
        <v>77</v>
      </c>
      <c r="B16" s="68" t="s">
        <v>78</v>
      </c>
      <c r="C16" s="53"/>
    </row>
    <row r="17" spans="1:3" ht="36" x14ac:dyDescent="0.3">
      <c r="A17" s="57" t="s">
        <v>64</v>
      </c>
      <c r="B17" s="58" t="s">
        <v>79</v>
      </c>
      <c r="C17" s="53"/>
    </row>
    <row r="18" spans="1:3" ht="24" x14ac:dyDescent="0.3">
      <c r="A18" s="57" t="s">
        <v>65</v>
      </c>
      <c r="B18" s="58" t="s">
        <v>79</v>
      </c>
      <c r="C18" s="53"/>
    </row>
    <row r="19" spans="1:3" ht="24" x14ac:dyDescent="0.3">
      <c r="A19" s="59" t="s">
        <v>66</v>
      </c>
      <c r="B19" s="60" t="s">
        <v>79</v>
      </c>
      <c r="C19" s="53"/>
    </row>
    <row r="20" spans="1:3" ht="36.75" customHeight="1" thickBot="1" x14ac:dyDescent="0.35">
      <c r="A20" s="64" t="s">
        <v>67</v>
      </c>
      <c r="B20" s="65" t="s">
        <v>104</v>
      </c>
      <c r="C20" s="53"/>
    </row>
  </sheetData>
  <mergeCells count="2">
    <mergeCell ref="A1:B1"/>
    <mergeCell ref="A6:A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
  <sheetViews>
    <sheetView zoomScaleNormal="100" workbookViewId="0">
      <selection sqref="A1:L1"/>
    </sheetView>
  </sheetViews>
  <sheetFormatPr baseColWidth="10" defaultColWidth="11.44140625" defaultRowHeight="13.2" x14ac:dyDescent="0.25"/>
  <cols>
    <col min="2" max="2" width="11.44140625" style="71"/>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3" x14ac:dyDescent="0.25">
      <c r="A1" s="78" t="s">
        <v>96</v>
      </c>
      <c r="B1" s="79"/>
      <c r="C1" s="79"/>
      <c r="D1" s="79"/>
      <c r="E1" s="79"/>
      <c r="F1" s="79"/>
      <c r="G1" s="79"/>
      <c r="H1" s="79"/>
      <c r="I1" s="79"/>
      <c r="J1" s="79"/>
      <c r="K1" s="79"/>
      <c r="L1" s="79"/>
    </row>
    <row r="2" spans="1:13" ht="12.75" customHeight="1" x14ac:dyDescent="0.25">
      <c r="A2" s="80" t="s">
        <v>0</v>
      </c>
      <c r="B2" s="83" t="s">
        <v>1</v>
      </c>
      <c r="C2" s="86" t="s">
        <v>2</v>
      </c>
      <c r="D2" s="86"/>
      <c r="E2" s="86"/>
      <c r="F2" s="86"/>
      <c r="G2" s="86"/>
      <c r="H2" s="86"/>
      <c r="I2" s="86"/>
      <c r="J2" s="86"/>
      <c r="K2" s="86"/>
      <c r="L2" s="86"/>
    </row>
    <row r="3" spans="1:13" x14ac:dyDescent="0.25">
      <c r="A3" s="81"/>
      <c r="B3" s="84"/>
      <c r="C3" s="86" t="s">
        <v>3</v>
      </c>
      <c r="D3" s="86"/>
      <c r="E3" s="86"/>
      <c r="F3" s="86"/>
      <c r="G3" s="86"/>
      <c r="H3" s="86" t="s">
        <v>4</v>
      </c>
      <c r="I3" s="86"/>
      <c r="J3" s="86"/>
      <c r="K3" s="86"/>
      <c r="L3" s="86"/>
    </row>
    <row r="4" spans="1:13" ht="22.8" x14ac:dyDescent="0.25">
      <c r="A4" s="82"/>
      <c r="B4" s="85"/>
      <c r="C4" s="3" t="s">
        <v>1</v>
      </c>
      <c r="D4" s="4" t="s">
        <v>5</v>
      </c>
      <c r="E4" s="4" t="s">
        <v>6</v>
      </c>
      <c r="F4" s="4" t="s">
        <v>7</v>
      </c>
      <c r="G4" s="5" t="s">
        <v>8</v>
      </c>
      <c r="H4" s="3" t="s">
        <v>1</v>
      </c>
      <c r="I4" s="4" t="s">
        <v>5</v>
      </c>
      <c r="J4" s="4" t="s">
        <v>6</v>
      </c>
      <c r="K4" s="4" t="s">
        <v>7</v>
      </c>
      <c r="L4" s="5" t="s">
        <v>8</v>
      </c>
    </row>
    <row r="5" spans="1:13" s="71" customFormat="1" x14ac:dyDescent="0.25">
      <c r="A5" s="7" t="s">
        <v>1</v>
      </c>
      <c r="B5" s="73">
        <v>2762</v>
      </c>
      <c r="C5" s="73">
        <v>1275</v>
      </c>
      <c r="D5" s="73">
        <v>294</v>
      </c>
      <c r="E5" s="73">
        <v>591</v>
      </c>
      <c r="F5" s="73">
        <v>313</v>
      </c>
      <c r="G5" s="73">
        <v>77</v>
      </c>
      <c r="H5" s="73">
        <v>1487</v>
      </c>
      <c r="I5" s="73">
        <v>483</v>
      </c>
      <c r="J5" s="73">
        <v>462</v>
      </c>
      <c r="K5" s="73">
        <v>374</v>
      </c>
      <c r="L5" s="73">
        <v>168</v>
      </c>
      <c r="M5" s="74"/>
    </row>
    <row r="6" spans="1:13" x14ac:dyDescent="0.25">
      <c r="A6" s="10">
        <v>1</v>
      </c>
      <c r="B6" s="73">
        <v>229</v>
      </c>
      <c r="C6" s="73">
        <v>113</v>
      </c>
      <c r="D6" s="72">
        <v>21</v>
      </c>
      <c r="E6" s="72">
        <v>35</v>
      </c>
      <c r="F6" s="72">
        <v>40</v>
      </c>
      <c r="G6" s="72">
        <v>17</v>
      </c>
      <c r="H6" s="73">
        <v>116</v>
      </c>
      <c r="I6" s="72">
        <v>28</v>
      </c>
      <c r="J6" s="72">
        <v>25</v>
      </c>
      <c r="K6" s="72">
        <v>24</v>
      </c>
      <c r="L6" s="72">
        <v>39</v>
      </c>
      <c r="M6" s="8"/>
    </row>
    <row r="7" spans="1:13" x14ac:dyDescent="0.25">
      <c r="A7" s="10">
        <v>2</v>
      </c>
      <c r="B7" s="73">
        <v>138</v>
      </c>
      <c r="C7" s="73">
        <v>41</v>
      </c>
      <c r="D7" s="72">
        <v>8</v>
      </c>
      <c r="E7" s="72">
        <v>16</v>
      </c>
      <c r="F7" s="72">
        <v>13</v>
      </c>
      <c r="G7" s="72">
        <v>4</v>
      </c>
      <c r="H7" s="73">
        <v>97</v>
      </c>
      <c r="I7" s="72">
        <v>34</v>
      </c>
      <c r="J7" s="72">
        <v>26</v>
      </c>
      <c r="K7" s="72">
        <v>21</v>
      </c>
      <c r="L7" s="72">
        <v>16</v>
      </c>
      <c r="M7" s="8"/>
    </row>
    <row r="8" spans="1:13" x14ac:dyDescent="0.25">
      <c r="A8" s="10">
        <v>3</v>
      </c>
      <c r="B8" s="73">
        <v>195</v>
      </c>
      <c r="C8" s="73">
        <v>99</v>
      </c>
      <c r="D8" s="72">
        <v>15</v>
      </c>
      <c r="E8" s="72">
        <v>37</v>
      </c>
      <c r="F8" s="72">
        <v>33</v>
      </c>
      <c r="G8" s="72">
        <v>14</v>
      </c>
      <c r="H8" s="73">
        <v>96</v>
      </c>
      <c r="I8" s="72">
        <v>25</v>
      </c>
      <c r="J8" s="72">
        <v>25</v>
      </c>
      <c r="K8" s="72">
        <v>25</v>
      </c>
      <c r="L8" s="72">
        <v>21</v>
      </c>
      <c r="M8" s="8"/>
    </row>
    <row r="9" spans="1:13" x14ac:dyDescent="0.25">
      <c r="A9" s="11">
        <v>4</v>
      </c>
      <c r="B9" s="73">
        <v>241</v>
      </c>
      <c r="C9" s="73">
        <v>151</v>
      </c>
      <c r="D9" s="72">
        <v>37</v>
      </c>
      <c r="E9" s="72">
        <v>70</v>
      </c>
      <c r="F9" s="72">
        <v>38</v>
      </c>
      <c r="G9" s="72">
        <v>6</v>
      </c>
      <c r="H9" s="73">
        <v>90</v>
      </c>
      <c r="I9" s="72">
        <v>30</v>
      </c>
      <c r="J9" s="72">
        <v>30</v>
      </c>
      <c r="K9" s="72">
        <v>27</v>
      </c>
      <c r="L9" s="72">
        <v>3</v>
      </c>
      <c r="M9" s="8"/>
    </row>
    <row r="10" spans="1:13" x14ac:dyDescent="0.25">
      <c r="A10" s="10">
        <v>5</v>
      </c>
      <c r="B10" s="73">
        <v>158</v>
      </c>
      <c r="C10" s="73">
        <v>64</v>
      </c>
      <c r="D10" s="72">
        <v>14</v>
      </c>
      <c r="E10" s="72">
        <v>24</v>
      </c>
      <c r="F10" s="72">
        <v>21</v>
      </c>
      <c r="G10" s="72">
        <v>5</v>
      </c>
      <c r="H10" s="73">
        <v>94</v>
      </c>
      <c r="I10" s="72">
        <v>28</v>
      </c>
      <c r="J10" s="72">
        <v>28</v>
      </c>
      <c r="K10" s="72">
        <v>19</v>
      </c>
      <c r="L10" s="72">
        <v>19</v>
      </c>
      <c r="M10" s="8"/>
    </row>
    <row r="11" spans="1:13" x14ac:dyDescent="0.25">
      <c r="A11" s="10">
        <v>6</v>
      </c>
      <c r="B11" s="73">
        <v>153</v>
      </c>
      <c r="C11" s="73">
        <v>63</v>
      </c>
      <c r="D11" s="72">
        <v>14</v>
      </c>
      <c r="E11" s="72">
        <v>26</v>
      </c>
      <c r="F11" s="72">
        <v>17</v>
      </c>
      <c r="G11" s="72">
        <v>6</v>
      </c>
      <c r="H11" s="73">
        <v>90</v>
      </c>
      <c r="I11" s="72">
        <v>32</v>
      </c>
      <c r="J11" s="72">
        <v>28</v>
      </c>
      <c r="K11" s="72">
        <v>22</v>
      </c>
      <c r="L11" s="72">
        <v>8</v>
      </c>
      <c r="M11" s="8"/>
    </row>
    <row r="12" spans="1:13" x14ac:dyDescent="0.25">
      <c r="A12" s="10">
        <v>7</v>
      </c>
      <c r="B12" s="73">
        <v>184</v>
      </c>
      <c r="C12" s="73">
        <v>79</v>
      </c>
      <c r="D12" s="72">
        <v>17</v>
      </c>
      <c r="E12" s="72">
        <v>42</v>
      </c>
      <c r="F12" s="72">
        <v>18</v>
      </c>
      <c r="G12" s="72">
        <v>2</v>
      </c>
      <c r="H12" s="73">
        <v>105</v>
      </c>
      <c r="I12" s="72">
        <v>37</v>
      </c>
      <c r="J12" s="72">
        <v>36</v>
      </c>
      <c r="K12" s="72">
        <v>26</v>
      </c>
      <c r="L12" s="72">
        <v>6</v>
      </c>
      <c r="M12" s="8"/>
    </row>
    <row r="13" spans="1:13" x14ac:dyDescent="0.25">
      <c r="A13" s="10">
        <v>8</v>
      </c>
      <c r="B13" s="73">
        <v>182</v>
      </c>
      <c r="C13" s="73">
        <v>121</v>
      </c>
      <c r="D13" s="72">
        <v>44</v>
      </c>
      <c r="E13" s="72">
        <v>48</v>
      </c>
      <c r="F13" s="72">
        <v>27</v>
      </c>
      <c r="G13" s="72">
        <v>2</v>
      </c>
      <c r="H13" s="73">
        <v>61</v>
      </c>
      <c r="I13" s="72">
        <v>20</v>
      </c>
      <c r="J13" s="72">
        <v>20</v>
      </c>
      <c r="K13" s="72">
        <v>17</v>
      </c>
      <c r="L13" s="72">
        <v>4</v>
      </c>
      <c r="M13" s="8"/>
    </row>
    <row r="14" spans="1:13" x14ac:dyDescent="0.25">
      <c r="A14" s="10">
        <v>9</v>
      </c>
      <c r="B14" s="73">
        <v>148</v>
      </c>
      <c r="C14" s="73">
        <v>81</v>
      </c>
      <c r="D14" s="72">
        <v>15</v>
      </c>
      <c r="E14" s="72">
        <v>47</v>
      </c>
      <c r="F14" s="72">
        <v>16</v>
      </c>
      <c r="G14" s="72">
        <v>3</v>
      </c>
      <c r="H14" s="73">
        <v>67</v>
      </c>
      <c r="I14" s="72">
        <v>22</v>
      </c>
      <c r="J14" s="72">
        <v>22</v>
      </c>
      <c r="K14" s="72">
        <v>18</v>
      </c>
      <c r="L14" s="72">
        <v>5</v>
      </c>
      <c r="M14" s="8"/>
    </row>
    <row r="15" spans="1:13" x14ac:dyDescent="0.25">
      <c r="A15" s="10">
        <v>10</v>
      </c>
      <c r="B15" s="73">
        <v>171</v>
      </c>
      <c r="C15" s="73">
        <v>96</v>
      </c>
      <c r="D15" s="72">
        <v>24</v>
      </c>
      <c r="E15" s="72">
        <v>50</v>
      </c>
      <c r="F15" s="72">
        <v>19</v>
      </c>
      <c r="G15" s="72">
        <v>3</v>
      </c>
      <c r="H15" s="73">
        <v>75</v>
      </c>
      <c r="I15" s="72">
        <v>25</v>
      </c>
      <c r="J15" s="72">
        <v>23</v>
      </c>
      <c r="K15" s="72">
        <v>22</v>
      </c>
      <c r="L15" s="72">
        <v>5</v>
      </c>
      <c r="M15" s="8"/>
    </row>
    <row r="16" spans="1:13" x14ac:dyDescent="0.25">
      <c r="A16" s="10">
        <v>11</v>
      </c>
      <c r="B16" s="73">
        <v>175</v>
      </c>
      <c r="C16" s="73">
        <v>81</v>
      </c>
      <c r="D16" s="72">
        <v>16</v>
      </c>
      <c r="E16" s="72">
        <v>51</v>
      </c>
      <c r="F16" s="72">
        <v>13</v>
      </c>
      <c r="G16" s="72">
        <v>1</v>
      </c>
      <c r="H16" s="73">
        <v>94</v>
      </c>
      <c r="I16" s="72">
        <v>34</v>
      </c>
      <c r="J16" s="72">
        <v>34</v>
      </c>
      <c r="K16" s="72">
        <v>25</v>
      </c>
      <c r="L16" s="72">
        <v>1</v>
      </c>
      <c r="M16" s="8"/>
    </row>
    <row r="17" spans="1:13" x14ac:dyDescent="0.25">
      <c r="A17" s="10">
        <v>12</v>
      </c>
      <c r="B17" s="73">
        <v>196</v>
      </c>
      <c r="C17" s="73">
        <v>82</v>
      </c>
      <c r="D17" s="72">
        <v>20</v>
      </c>
      <c r="E17" s="72">
        <v>45</v>
      </c>
      <c r="F17" s="72">
        <v>15</v>
      </c>
      <c r="G17" s="72">
        <v>2</v>
      </c>
      <c r="H17" s="73">
        <v>114</v>
      </c>
      <c r="I17" s="72">
        <v>39</v>
      </c>
      <c r="J17" s="72">
        <v>39</v>
      </c>
      <c r="K17" s="72">
        <v>30</v>
      </c>
      <c r="L17" s="72">
        <v>6</v>
      </c>
      <c r="M17" s="8"/>
    </row>
    <row r="18" spans="1:13" x14ac:dyDescent="0.25">
      <c r="A18" s="10">
        <v>13</v>
      </c>
      <c r="B18" s="73">
        <v>236</v>
      </c>
      <c r="C18" s="73">
        <v>62</v>
      </c>
      <c r="D18" s="72">
        <v>14</v>
      </c>
      <c r="E18" s="72">
        <v>31</v>
      </c>
      <c r="F18" s="72">
        <v>14</v>
      </c>
      <c r="G18" s="72">
        <v>3</v>
      </c>
      <c r="H18" s="73">
        <v>174</v>
      </c>
      <c r="I18" s="72">
        <v>56</v>
      </c>
      <c r="J18" s="72">
        <v>55</v>
      </c>
      <c r="K18" s="72">
        <v>46</v>
      </c>
      <c r="L18" s="72">
        <v>17</v>
      </c>
      <c r="M18" s="8"/>
    </row>
    <row r="19" spans="1:13" x14ac:dyDescent="0.25">
      <c r="A19" s="10">
        <v>14</v>
      </c>
      <c r="B19" s="73">
        <v>204</v>
      </c>
      <c r="C19" s="73">
        <v>72</v>
      </c>
      <c r="D19" s="72">
        <v>22</v>
      </c>
      <c r="E19" s="72">
        <v>31</v>
      </c>
      <c r="F19" s="72">
        <v>13</v>
      </c>
      <c r="G19" s="72">
        <v>6</v>
      </c>
      <c r="H19" s="73">
        <v>132</v>
      </c>
      <c r="I19" s="72">
        <v>47</v>
      </c>
      <c r="J19" s="72">
        <v>41</v>
      </c>
      <c r="K19" s="72">
        <v>32</v>
      </c>
      <c r="L19" s="72">
        <v>12</v>
      </c>
      <c r="M19" s="8"/>
    </row>
    <row r="20" spans="1:13" x14ac:dyDescent="0.25">
      <c r="A20" s="12">
        <v>15</v>
      </c>
      <c r="B20" s="73">
        <v>152</v>
      </c>
      <c r="C20" s="73">
        <v>70</v>
      </c>
      <c r="D20" s="72">
        <v>13</v>
      </c>
      <c r="E20" s="72">
        <v>38</v>
      </c>
      <c r="F20" s="72">
        <v>16</v>
      </c>
      <c r="G20" s="72">
        <v>3</v>
      </c>
      <c r="H20" s="73">
        <v>82</v>
      </c>
      <c r="I20" s="72">
        <v>26</v>
      </c>
      <c r="J20" s="72">
        <v>30</v>
      </c>
      <c r="K20" s="72">
        <v>20</v>
      </c>
      <c r="L20" s="72">
        <v>6</v>
      </c>
      <c r="M20" s="8"/>
    </row>
    <row r="21" spans="1:13" ht="12.75" customHeight="1" x14ac:dyDescent="0.25">
      <c r="A21" s="76" t="s">
        <v>10</v>
      </c>
      <c r="B21" s="76"/>
      <c r="C21" s="76"/>
      <c r="D21" s="76"/>
      <c r="E21" s="76"/>
      <c r="F21" s="76"/>
      <c r="G21" s="76"/>
      <c r="H21" s="76"/>
      <c r="I21" s="76"/>
      <c r="J21" s="76"/>
      <c r="K21" s="76"/>
      <c r="L21" s="76"/>
    </row>
    <row r="22" spans="1:13" ht="10.5" customHeight="1" x14ac:dyDescent="0.25">
      <c r="A22" s="77"/>
      <c r="B22" s="77"/>
      <c r="C22" s="77"/>
      <c r="D22" s="77"/>
      <c r="E22" s="77"/>
      <c r="F22" s="77"/>
      <c r="G22" s="77"/>
      <c r="H22" s="77"/>
      <c r="I22" s="77"/>
      <c r="J22" s="77"/>
      <c r="K22" s="77"/>
      <c r="L22" s="77"/>
    </row>
    <row r="23" spans="1:13" ht="12.75" customHeight="1" x14ac:dyDescent="0.25">
      <c r="A23" s="77" t="s">
        <v>97</v>
      </c>
      <c r="B23" s="77"/>
      <c r="C23" s="77"/>
      <c r="D23" s="77"/>
      <c r="E23" s="77"/>
      <c r="F23" s="77"/>
      <c r="G23" s="77"/>
      <c r="H23" s="77"/>
      <c r="I23" s="77"/>
      <c r="J23" s="77"/>
      <c r="K23" s="77"/>
      <c r="L23" s="77"/>
    </row>
    <row r="24" spans="1:13" ht="12.75" customHeight="1" x14ac:dyDescent="0.25">
      <c r="A24" s="77"/>
      <c r="B24" s="77"/>
      <c r="C24" s="77"/>
      <c r="D24" s="77"/>
      <c r="E24" s="77"/>
      <c r="F24" s="77"/>
      <c r="G24" s="77"/>
      <c r="H24" s="77"/>
      <c r="I24" s="77"/>
      <c r="J24" s="77"/>
      <c r="K24" s="77"/>
      <c r="L24" s="77"/>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zoomScaleNormal="100" workbookViewId="0">
      <selection sqref="A1:L1"/>
    </sheetView>
  </sheetViews>
  <sheetFormatPr baseColWidth="10" defaultColWidth="11.44140625" defaultRowHeight="13.2" x14ac:dyDescent="0.25"/>
  <cols>
    <col min="2" max="2" width="11.44140625" style="71"/>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3" x14ac:dyDescent="0.25">
      <c r="A1" s="78" t="s">
        <v>92</v>
      </c>
      <c r="B1" s="79"/>
      <c r="C1" s="79"/>
      <c r="D1" s="79"/>
      <c r="E1" s="79"/>
      <c r="F1" s="79"/>
      <c r="G1" s="79"/>
      <c r="H1" s="79"/>
      <c r="I1" s="79"/>
      <c r="J1" s="79"/>
      <c r="K1" s="79"/>
      <c r="L1" s="79"/>
    </row>
    <row r="2" spans="1:13" ht="12.75" customHeight="1" x14ac:dyDescent="0.25">
      <c r="A2" s="80" t="s">
        <v>0</v>
      </c>
      <c r="B2" s="83" t="s">
        <v>1</v>
      </c>
      <c r="C2" s="86" t="s">
        <v>2</v>
      </c>
      <c r="D2" s="86"/>
      <c r="E2" s="86"/>
      <c r="F2" s="86"/>
      <c r="G2" s="86"/>
      <c r="H2" s="86"/>
      <c r="I2" s="86"/>
      <c r="J2" s="86"/>
      <c r="K2" s="86"/>
      <c r="L2" s="86"/>
    </row>
    <row r="3" spans="1:13" x14ac:dyDescent="0.25">
      <c r="A3" s="81"/>
      <c r="B3" s="84"/>
      <c r="C3" s="86" t="s">
        <v>3</v>
      </c>
      <c r="D3" s="86"/>
      <c r="E3" s="86"/>
      <c r="F3" s="86"/>
      <c r="G3" s="86"/>
      <c r="H3" s="86" t="s">
        <v>4</v>
      </c>
      <c r="I3" s="86"/>
      <c r="J3" s="86"/>
      <c r="K3" s="86"/>
      <c r="L3" s="86"/>
    </row>
    <row r="4" spans="1:13" ht="22.8" x14ac:dyDescent="0.25">
      <c r="A4" s="82"/>
      <c r="B4" s="85"/>
      <c r="C4" s="3" t="s">
        <v>1</v>
      </c>
      <c r="D4" s="4" t="s">
        <v>5</v>
      </c>
      <c r="E4" s="4" t="s">
        <v>6</v>
      </c>
      <c r="F4" s="4" t="s">
        <v>7</v>
      </c>
      <c r="G4" s="5" t="s">
        <v>8</v>
      </c>
      <c r="H4" s="3" t="s">
        <v>1</v>
      </c>
      <c r="I4" s="4" t="s">
        <v>5</v>
      </c>
      <c r="J4" s="4" t="s">
        <v>6</v>
      </c>
      <c r="K4" s="4" t="s">
        <v>7</v>
      </c>
      <c r="L4" s="5" t="s">
        <v>8</v>
      </c>
    </row>
    <row r="5" spans="1:13" s="71" customFormat="1" x14ac:dyDescent="0.25">
      <c r="A5" s="7" t="s">
        <v>1</v>
      </c>
      <c r="B5" s="73">
        <v>2761</v>
      </c>
      <c r="C5" s="73">
        <v>1272</v>
      </c>
      <c r="D5" s="73">
        <v>291</v>
      </c>
      <c r="E5" s="73">
        <v>591</v>
      </c>
      <c r="F5" s="73">
        <v>312</v>
      </c>
      <c r="G5" s="73">
        <v>78</v>
      </c>
      <c r="H5" s="73">
        <v>1489</v>
      </c>
      <c r="I5" s="73">
        <v>478</v>
      </c>
      <c r="J5" s="73">
        <v>464</v>
      </c>
      <c r="K5" s="73">
        <v>375</v>
      </c>
      <c r="L5" s="73">
        <v>172</v>
      </c>
      <c r="M5" s="74"/>
    </row>
    <row r="6" spans="1:13" x14ac:dyDescent="0.25">
      <c r="A6" s="10">
        <v>1</v>
      </c>
      <c r="B6" s="73">
        <v>230</v>
      </c>
      <c r="C6" s="73">
        <v>114</v>
      </c>
      <c r="D6" s="72">
        <v>21</v>
      </c>
      <c r="E6" s="72">
        <v>35</v>
      </c>
      <c r="F6" s="72">
        <v>39</v>
      </c>
      <c r="G6" s="72">
        <v>19</v>
      </c>
      <c r="H6" s="73">
        <v>116</v>
      </c>
      <c r="I6" s="72">
        <v>28</v>
      </c>
      <c r="J6" s="72">
        <v>25</v>
      </c>
      <c r="K6" s="72">
        <v>24</v>
      </c>
      <c r="L6" s="72">
        <v>39</v>
      </c>
      <c r="M6" s="8"/>
    </row>
    <row r="7" spans="1:13" x14ac:dyDescent="0.25">
      <c r="A7" s="10">
        <v>2</v>
      </c>
      <c r="B7" s="73">
        <v>139</v>
      </c>
      <c r="C7" s="73">
        <v>41</v>
      </c>
      <c r="D7" s="72">
        <v>8</v>
      </c>
      <c r="E7" s="72">
        <v>16</v>
      </c>
      <c r="F7" s="72">
        <v>13</v>
      </c>
      <c r="G7" s="72">
        <v>4</v>
      </c>
      <c r="H7" s="73">
        <v>98</v>
      </c>
      <c r="I7" s="72">
        <v>34</v>
      </c>
      <c r="J7" s="72">
        <v>26</v>
      </c>
      <c r="K7" s="72">
        <v>21</v>
      </c>
      <c r="L7" s="72">
        <v>17</v>
      </c>
      <c r="M7" s="8"/>
    </row>
    <row r="8" spans="1:13" x14ac:dyDescent="0.25">
      <c r="A8" s="10">
        <v>3</v>
      </c>
      <c r="B8" s="73">
        <v>197</v>
      </c>
      <c r="C8" s="73">
        <v>98</v>
      </c>
      <c r="D8" s="72">
        <v>15</v>
      </c>
      <c r="E8" s="72">
        <v>37</v>
      </c>
      <c r="F8" s="72">
        <v>34</v>
      </c>
      <c r="G8" s="72">
        <v>12</v>
      </c>
      <c r="H8" s="73">
        <v>99</v>
      </c>
      <c r="I8" s="72">
        <v>26</v>
      </c>
      <c r="J8" s="72">
        <v>26</v>
      </c>
      <c r="K8" s="72">
        <v>26</v>
      </c>
      <c r="L8" s="72">
        <v>21</v>
      </c>
      <c r="M8" s="8"/>
    </row>
    <row r="9" spans="1:13" x14ac:dyDescent="0.25">
      <c r="A9" s="11">
        <v>4</v>
      </c>
      <c r="B9" s="73">
        <v>241</v>
      </c>
      <c r="C9" s="73">
        <v>151</v>
      </c>
      <c r="D9" s="72">
        <v>37</v>
      </c>
      <c r="E9" s="72">
        <v>70</v>
      </c>
      <c r="F9" s="72">
        <v>38</v>
      </c>
      <c r="G9" s="72">
        <v>6</v>
      </c>
      <c r="H9" s="73">
        <v>90</v>
      </c>
      <c r="I9" s="72">
        <v>30</v>
      </c>
      <c r="J9" s="72">
        <v>30</v>
      </c>
      <c r="K9" s="72">
        <v>27</v>
      </c>
      <c r="L9" s="72">
        <v>3</v>
      </c>
      <c r="M9" s="8"/>
    </row>
    <row r="10" spans="1:13" x14ac:dyDescent="0.25">
      <c r="A10" s="10">
        <v>5</v>
      </c>
      <c r="B10" s="73">
        <v>152</v>
      </c>
      <c r="C10" s="73">
        <v>62</v>
      </c>
      <c r="D10" s="72">
        <v>13</v>
      </c>
      <c r="E10" s="72">
        <v>24</v>
      </c>
      <c r="F10" s="72">
        <v>20</v>
      </c>
      <c r="G10" s="72">
        <v>5</v>
      </c>
      <c r="H10" s="73">
        <v>90</v>
      </c>
      <c r="I10" s="72">
        <v>25</v>
      </c>
      <c r="J10" s="72">
        <v>27</v>
      </c>
      <c r="K10" s="72">
        <v>19</v>
      </c>
      <c r="L10" s="72">
        <v>19</v>
      </c>
      <c r="M10" s="8"/>
    </row>
    <row r="11" spans="1:13" x14ac:dyDescent="0.25">
      <c r="A11" s="10">
        <v>6</v>
      </c>
      <c r="B11" s="73">
        <v>150</v>
      </c>
      <c r="C11" s="73">
        <v>61</v>
      </c>
      <c r="D11" s="72">
        <v>13</v>
      </c>
      <c r="E11" s="72">
        <v>26</v>
      </c>
      <c r="F11" s="72">
        <v>17</v>
      </c>
      <c r="G11" s="72">
        <v>5</v>
      </c>
      <c r="H11" s="73">
        <v>89</v>
      </c>
      <c r="I11" s="72">
        <v>30</v>
      </c>
      <c r="J11" s="72">
        <v>28</v>
      </c>
      <c r="K11" s="72">
        <v>23</v>
      </c>
      <c r="L11" s="72">
        <v>8</v>
      </c>
      <c r="M11" s="8"/>
    </row>
    <row r="12" spans="1:13" x14ac:dyDescent="0.25">
      <c r="A12" s="10">
        <v>7</v>
      </c>
      <c r="B12" s="73">
        <v>183</v>
      </c>
      <c r="C12" s="73">
        <v>78</v>
      </c>
      <c r="D12" s="72">
        <v>16</v>
      </c>
      <c r="E12" s="72">
        <v>42</v>
      </c>
      <c r="F12" s="72">
        <v>18</v>
      </c>
      <c r="G12" s="72">
        <v>2</v>
      </c>
      <c r="H12" s="73">
        <v>105</v>
      </c>
      <c r="I12" s="72">
        <v>36</v>
      </c>
      <c r="J12" s="72">
        <v>36</v>
      </c>
      <c r="K12" s="72">
        <v>26</v>
      </c>
      <c r="L12" s="72">
        <v>7</v>
      </c>
      <c r="M12" s="8"/>
    </row>
    <row r="13" spans="1:13" x14ac:dyDescent="0.25">
      <c r="A13" s="10">
        <v>8</v>
      </c>
      <c r="B13" s="73">
        <v>183</v>
      </c>
      <c r="C13" s="73">
        <v>121</v>
      </c>
      <c r="D13" s="72">
        <v>44</v>
      </c>
      <c r="E13" s="72">
        <v>48</v>
      </c>
      <c r="F13" s="72">
        <v>27</v>
      </c>
      <c r="G13" s="72">
        <v>2</v>
      </c>
      <c r="H13" s="73">
        <v>62</v>
      </c>
      <c r="I13" s="72">
        <v>20</v>
      </c>
      <c r="J13" s="72">
        <v>20</v>
      </c>
      <c r="K13" s="72">
        <v>18</v>
      </c>
      <c r="L13" s="72">
        <v>4</v>
      </c>
      <c r="M13" s="8"/>
    </row>
    <row r="14" spans="1:13" x14ac:dyDescent="0.25">
      <c r="A14" s="10">
        <v>9</v>
      </c>
      <c r="B14" s="73">
        <v>148</v>
      </c>
      <c r="C14" s="73">
        <v>81</v>
      </c>
      <c r="D14" s="72">
        <v>15</v>
      </c>
      <c r="E14" s="72">
        <v>47</v>
      </c>
      <c r="F14" s="72">
        <v>16</v>
      </c>
      <c r="G14" s="72">
        <v>3</v>
      </c>
      <c r="H14" s="73">
        <v>67</v>
      </c>
      <c r="I14" s="72">
        <v>22</v>
      </c>
      <c r="J14" s="72">
        <v>22</v>
      </c>
      <c r="K14" s="72">
        <v>18</v>
      </c>
      <c r="L14" s="72">
        <v>5</v>
      </c>
      <c r="M14" s="8"/>
    </row>
    <row r="15" spans="1:13" x14ac:dyDescent="0.25">
      <c r="A15" s="10">
        <v>10</v>
      </c>
      <c r="B15" s="73">
        <v>172</v>
      </c>
      <c r="C15" s="73">
        <v>96</v>
      </c>
      <c r="D15" s="72">
        <v>24</v>
      </c>
      <c r="E15" s="72">
        <v>49</v>
      </c>
      <c r="F15" s="72">
        <v>19</v>
      </c>
      <c r="G15" s="72">
        <v>4</v>
      </c>
      <c r="H15" s="73">
        <v>76</v>
      </c>
      <c r="I15" s="72">
        <v>26</v>
      </c>
      <c r="J15" s="72">
        <v>23</v>
      </c>
      <c r="K15" s="72">
        <v>22</v>
      </c>
      <c r="L15" s="72">
        <v>5</v>
      </c>
      <c r="M15" s="8"/>
    </row>
    <row r="16" spans="1:13" x14ac:dyDescent="0.25">
      <c r="A16" s="10">
        <v>11</v>
      </c>
      <c r="B16" s="73">
        <v>176</v>
      </c>
      <c r="C16" s="73">
        <v>81</v>
      </c>
      <c r="D16" s="72">
        <v>16</v>
      </c>
      <c r="E16" s="72">
        <v>51</v>
      </c>
      <c r="F16" s="72">
        <v>13</v>
      </c>
      <c r="G16" s="72">
        <v>1</v>
      </c>
      <c r="H16" s="73">
        <v>95</v>
      </c>
      <c r="I16" s="72">
        <v>33</v>
      </c>
      <c r="J16" s="72">
        <v>34</v>
      </c>
      <c r="K16" s="72">
        <v>25</v>
      </c>
      <c r="L16" s="72">
        <v>3</v>
      </c>
      <c r="M16" s="8"/>
    </row>
    <row r="17" spans="1:13" x14ac:dyDescent="0.25">
      <c r="A17" s="10">
        <v>12</v>
      </c>
      <c r="B17" s="73">
        <v>196</v>
      </c>
      <c r="C17" s="73">
        <v>82</v>
      </c>
      <c r="D17" s="72">
        <v>20</v>
      </c>
      <c r="E17" s="72">
        <v>45</v>
      </c>
      <c r="F17" s="72">
        <v>15</v>
      </c>
      <c r="G17" s="72">
        <v>2</v>
      </c>
      <c r="H17" s="73">
        <v>114</v>
      </c>
      <c r="I17" s="72">
        <v>39</v>
      </c>
      <c r="J17" s="72">
        <v>39</v>
      </c>
      <c r="K17" s="72">
        <v>30</v>
      </c>
      <c r="L17" s="72">
        <v>6</v>
      </c>
      <c r="M17" s="8"/>
    </row>
    <row r="18" spans="1:13" x14ac:dyDescent="0.25">
      <c r="A18" s="10">
        <v>13</v>
      </c>
      <c r="B18" s="73">
        <v>236</v>
      </c>
      <c r="C18" s="73">
        <v>62</v>
      </c>
      <c r="D18" s="72">
        <v>14</v>
      </c>
      <c r="E18" s="72">
        <v>31</v>
      </c>
      <c r="F18" s="72">
        <v>14</v>
      </c>
      <c r="G18" s="72">
        <v>3</v>
      </c>
      <c r="H18" s="73">
        <v>174</v>
      </c>
      <c r="I18" s="72">
        <v>56</v>
      </c>
      <c r="J18" s="72">
        <v>56</v>
      </c>
      <c r="K18" s="72">
        <v>45</v>
      </c>
      <c r="L18" s="72">
        <v>17</v>
      </c>
      <c r="M18" s="8"/>
    </row>
    <row r="19" spans="1:13" x14ac:dyDescent="0.25">
      <c r="A19" s="10">
        <v>14</v>
      </c>
      <c r="B19" s="73">
        <v>204</v>
      </c>
      <c r="C19" s="73">
        <v>73</v>
      </c>
      <c r="D19" s="72">
        <v>22</v>
      </c>
      <c r="E19" s="72">
        <v>31</v>
      </c>
      <c r="F19" s="72">
        <v>13</v>
      </c>
      <c r="G19" s="72">
        <v>7</v>
      </c>
      <c r="H19" s="73">
        <v>131</v>
      </c>
      <c r="I19" s="72">
        <v>46</v>
      </c>
      <c r="J19" s="72">
        <v>41</v>
      </c>
      <c r="K19" s="72">
        <v>32</v>
      </c>
      <c r="L19" s="72">
        <v>12</v>
      </c>
      <c r="M19" s="8"/>
    </row>
    <row r="20" spans="1:13" x14ac:dyDescent="0.25">
      <c r="A20" s="12">
        <v>15</v>
      </c>
      <c r="B20" s="73">
        <v>154</v>
      </c>
      <c r="C20" s="73">
        <v>71</v>
      </c>
      <c r="D20" s="72">
        <v>13</v>
      </c>
      <c r="E20" s="72">
        <v>39</v>
      </c>
      <c r="F20" s="72">
        <v>16</v>
      </c>
      <c r="G20" s="72">
        <v>3</v>
      </c>
      <c r="H20" s="73">
        <v>83</v>
      </c>
      <c r="I20" s="72">
        <v>27</v>
      </c>
      <c r="J20" s="72">
        <v>31</v>
      </c>
      <c r="K20" s="72">
        <v>19</v>
      </c>
      <c r="L20" s="72">
        <v>6</v>
      </c>
      <c r="M20" s="8"/>
    </row>
    <row r="21" spans="1:13" ht="12.75" customHeight="1" x14ac:dyDescent="0.25">
      <c r="A21" s="76" t="s">
        <v>10</v>
      </c>
      <c r="B21" s="76"/>
      <c r="C21" s="76"/>
      <c r="D21" s="76"/>
      <c r="E21" s="76"/>
      <c r="F21" s="76"/>
      <c r="G21" s="76"/>
      <c r="H21" s="76"/>
      <c r="I21" s="76"/>
      <c r="J21" s="76"/>
      <c r="K21" s="76"/>
      <c r="L21" s="76"/>
    </row>
    <row r="22" spans="1:13" ht="10.5" customHeight="1" x14ac:dyDescent="0.25">
      <c r="A22" s="77"/>
      <c r="B22" s="77"/>
      <c r="C22" s="77"/>
      <c r="D22" s="77"/>
      <c r="E22" s="77"/>
      <c r="F22" s="77"/>
      <c r="G22" s="77"/>
      <c r="H22" s="77"/>
      <c r="I22" s="77"/>
      <c r="J22" s="77"/>
      <c r="K22" s="77"/>
      <c r="L22" s="77"/>
    </row>
    <row r="23" spans="1:13" ht="12.75" customHeight="1" x14ac:dyDescent="0.25">
      <c r="A23" s="77" t="s">
        <v>93</v>
      </c>
      <c r="B23" s="77"/>
      <c r="C23" s="77"/>
      <c r="D23" s="77"/>
      <c r="E23" s="77"/>
      <c r="F23" s="77"/>
      <c r="G23" s="77"/>
      <c r="H23" s="77"/>
      <c r="I23" s="77"/>
      <c r="J23" s="77"/>
      <c r="K23" s="77"/>
      <c r="L23" s="77"/>
    </row>
    <row r="24" spans="1:13" ht="12.75" customHeight="1" x14ac:dyDescent="0.25">
      <c r="A24" s="77"/>
      <c r="B24" s="77"/>
      <c r="C24" s="77"/>
      <c r="D24" s="77"/>
      <c r="E24" s="77"/>
      <c r="F24" s="77"/>
      <c r="G24" s="77"/>
      <c r="H24" s="77"/>
      <c r="I24" s="77"/>
      <c r="J24" s="77"/>
      <c r="K24" s="77"/>
      <c r="L24" s="77"/>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6"/>
  <sheetViews>
    <sheetView zoomScaleNormal="100" workbookViewId="0">
      <selection sqref="A1:L1"/>
    </sheetView>
  </sheetViews>
  <sheetFormatPr baseColWidth="10" defaultColWidth="11.44140625" defaultRowHeight="13.2" x14ac:dyDescent="0.25"/>
  <cols>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3" x14ac:dyDescent="0.25">
      <c r="A1" s="78" t="s">
        <v>90</v>
      </c>
      <c r="B1" s="79"/>
      <c r="C1" s="79"/>
      <c r="D1" s="79"/>
      <c r="E1" s="79"/>
      <c r="F1" s="79"/>
      <c r="G1" s="79"/>
      <c r="H1" s="79"/>
      <c r="I1" s="79"/>
      <c r="J1" s="79"/>
      <c r="K1" s="79"/>
      <c r="L1" s="79"/>
    </row>
    <row r="2" spans="1:13" ht="12.75" customHeight="1" x14ac:dyDescent="0.25">
      <c r="A2" s="80" t="s">
        <v>0</v>
      </c>
      <c r="B2" s="83" t="s">
        <v>1</v>
      </c>
      <c r="C2" s="86" t="s">
        <v>2</v>
      </c>
      <c r="D2" s="86"/>
      <c r="E2" s="86"/>
      <c r="F2" s="86"/>
      <c r="G2" s="86"/>
      <c r="H2" s="86"/>
      <c r="I2" s="86"/>
      <c r="J2" s="86"/>
      <c r="K2" s="86"/>
      <c r="L2" s="86"/>
    </row>
    <row r="3" spans="1:13" x14ac:dyDescent="0.25">
      <c r="A3" s="81"/>
      <c r="B3" s="84"/>
      <c r="C3" s="86" t="s">
        <v>3</v>
      </c>
      <c r="D3" s="86"/>
      <c r="E3" s="86"/>
      <c r="F3" s="86"/>
      <c r="G3" s="86"/>
      <c r="H3" s="86" t="s">
        <v>4</v>
      </c>
      <c r="I3" s="86"/>
      <c r="J3" s="86"/>
      <c r="K3" s="86"/>
      <c r="L3" s="86"/>
    </row>
    <row r="4" spans="1:13" ht="22.8" x14ac:dyDescent="0.25">
      <c r="A4" s="82"/>
      <c r="B4" s="85"/>
      <c r="C4" s="3" t="s">
        <v>1</v>
      </c>
      <c r="D4" s="4" t="s">
        <v>5</v>
      </c>
      <c r="E4" s="4" t="s">
        <v>6</v>
      </c>
      <c r="F4" s="4" t="s">
        <v>7</v>
      </c>
      <c r="G4" s="5" t="s">
        <v>8</v>
      </c>
      <c r="H4" s="3" t="s">
        <v>1</v>
      </c>
      <c r="I4" s="4" t="s">
        <v>5</v>
      </c>
      <c r="J4" s="4" t="s">
        <v>6</v>
      </c>
      <c r="K4" s="4" t="s">
        <v>7</v>
      </c>
      <c r="L4" s="5" t="s">
        <v>8</v>
      </c>
    </row>
    <row r="5" spans="1:13" x14ac:dyDescent="0.25">
      <c r="A5" s="7" t="s">
        <v>1</v>
      </c>
      <c r="B5" s="13">
        <v>2765</v>
      </c>
      <c r="C5" s="13">
        <v>1271</v>
      </c>
      <c r="D5" s="13">
        <v>291</v>
      </c>
      <c r="E5" s="13">
        <v>589</v>
      </c>
      <c r="F5" s="13">
        <v>313</v>
      </c>
      <c r="G5" s="13">
        <v>78</v>
      </c>
      <c r="H5" s="13">
        <v>1494</v>
      </c>
      <c r="I5" s="13">
        <v>478</v>
      </c>
      <c r="J5" s="13">
        <v>462</v>
      </c>
      <c r="K5" s="13">
        <v>379</v>
      </c>
      <c r="L5" s="13">
        <v>175</v>
      </c>
      <c r="M5" s="8"/>
    </row>
    <row r="6" spans="1:13" x14ac:dyDescent="0.25">
      <c r="A6" s="10">
        <v>1</v>
      </c>
      <c r="B6" s="13">
        <v>230</v>
      </c>
      <c r="C6" s="13">
        <v>113</v>
      </c>
      <c r="D6" s="14">
        <v>21</v>
      </c>
      <c r="E6" s="14">
        <v>36</v>
      </c>
      <c r="F6" s="14">
        <v>38</v>
      </c>
      <c r="G6" s="14">
        <v>18</v>
      </c>
      <c r="H6" s="13">
        <v>117</v>
      </c>
      <c r="I6" s="14">
        <v>27</v>
      </c>
      <c r="J6" s="14">
        <v>25</v>
      </c>
      <c r="K6" s="14">
        <v>24</v>
      </c>
      <c r="L6" s="14">
        <v>41</v>
      </c>
      <c r="M6" s="8"/>
    </row>
    <row r="7" spans="1:13" x14ac:dyDescent="0.25">
      <c r="A7" s="10">
        <v>2</v>
      </c>
      <c r="B7" s="13">
        <v>139</v>
      </c>
      <c r="C7" s="13">
        <v>42</v>
      </c>
      <c r="D7" s="14">
        <v>8</v>
      </c>
      <c r="E7" s="14">
        <v>16</v>
      </c>
      <c r="F7" s="14">
        <v>13</v>
      </c>
      <c r="G7" s="14">
        <v>5</v>
      </c>
      <c r="H7" s="13">
        <v>97</v>
      </c>
      <c r="I7" s="14">
        <v>33</v>
      </c>
      <c r="J7" s="14">
        <v>26</v>
      </c>
      <c r="K7" s="14">
        <v>21</v>
      </c>
      <c r="L7" s="14">
        <v>17</v>
      </c>
      <c r="M7" s="8"/>
    </row>
    <row r="8" spans="1:13" x14ac:dyDescent="0.25">
      <c r="A8" s="10">
        <v>3</v>
      </c>
      <c r="B8" s="13">
        <v>199</v>
      </c>
      <c r="C8" s="13">
        <v>98</v>
      </c>
      <c r="D8" s="14">
        <v>15</v>
      </c>
      <c r="E8" s="14">
        <v>37</v>
      </c>
      <c r="F8" s="14">
        <v>34</v>
      </c>
      <c r="G8" s="14">
        <v>12</v>
      </c>
      <c r="H8" s="13">
        <v>101</v>
      </c>
      <c r="I8" s="14">
        <v>27</v>
      </c>
      <c r="J8" s="14">
        <v>26</v>
      </c>
      <c r="K8" s="14">
        <v>26</v>
      </c>
      <c r="L8" s="14">
        <v>22</v>
      </c>
      <c r="M8" s="8"/>
    </row>
    <row r="9" spans="1:13" x14ac:dyDescent="0.25">
      <c r="A9" s="11">
        <v>4</v>
      </c>
      <c r="B9" s="13">
        <v>241</v>
      </c>
      <c r="C9" s="13">
        <v>152</v>
      </c>
      <c r="D9" s="14">
        <v>37</v>
      </c>
      <c r="E9" s="14">
        <v>69</v>
      </c>
      <c r="F9" s="14">
        <v>39</v>
      </c>
      <c r="G9" s="14">
        <v>7</v>
      </c>
      <c r="H9" s="13">
        <v>89</v>
      </c>
      <c r="I9" s="14">
        <v>30</v>
      </c>
      <c r="J9" s="14">
        <v>29</v>
      </c>
      <c r="K9" s="14">
        <v>27</v>
      </c>
      <c r="L9" s="14">
        <v>3</v>
      </c>
      <c r="M9" s="8"/>
    </row>
    <row r="10" spans="1:13" x14ac:dyDescent="0.25">
      <c r="A10" s="10">
        <v>5</v>
      </c>
      <c r="B10" s="13">
        <v>156</v>
      </c>
      <c r="C10" s="13">
        <v>64</v>
      </c>
      <c r="D10" s="14">
        <v>13</v>
      </c>
      <c r="E10" s="14">
        <v>24</v>
      </c>
      <c r="F10" s="14">
        <v>21</v>
      </c>
      <c r="G10" s="14">
        <v>6</v>
      </c>
      <c r="H10" s="13">
        <v>92</v>
      </c>
      <c r="I10" s="14">
        <v>25</v>
      </c>
      <c r="J10" s="14">
        <v>27</v>
      </c>
      <c r="K10" s="14">
        <v>21</v>
      </c>
      <c r="L10" s="14">
        <v>19</v>
      </c>
      <c r="M10" s="8"/>
    </row>
    <row r="11" spans="1:13" x14ac:dyDescent="0.25">
      <c r="A11" s="10">
        <v>6</v>
      </c>
      <c r="B11" s="13">
        <v>150</v>
      </c>
      <c r="C11" s="13">
        <v>62</v>
      </c>
      <c r="D11" s="14">
        <v>13</v>
      </c>
      <c r="E11" s="14">
        <v>26</v>
      </c>
      <c r="F11" s="14">
        <v>17</v>
      </c>
      <c r="G11" s="14">
        <v>6</v>
      </c>
      <c r="H11" s="13">
        <v>88</v>
      </c>
      <c r="I11" s="14">
        <v>29</v>
      </c>
      <c r="J11" s="14">
        <v>28</v>
      </c>
      <c r="K11" s="14">
        <v>23</v>
      </c>
      <c r="L11" s="14">
        <v>8</v>
      </c>
      <c r="M11" s="8"/>
    </row>
    <row r="12" spans="1:13" x14ac:dyDescent="0.25">
      <c r="A12" s="10">
        <v>7</v>
      </c>
      <c r="B12" s="13">
        <v>181</v>
      </c>
      <c r="C12" s="13">
        <v>76</v>
      </c>
      <c r="D12" s="14">
        <v>16</v>
      </c>
      <c r="E12" s="14">
        <v>40</v>
      </c>
      <c r="F12" s="14">
        <v>18</v>
      </c>
      <c r="G12" s="14">
        <v>2</v>
      </c>
      <c r="H12" s="13">
        <v>105</v>
      </c>
      <c r="I12" s="14">
        <v>36</v>
      </c>
      <c r="J12" s="14">
        <v>36</v>
      </c>
      <c r="K12" s="14">
        <v>26</v>
      </c>
      <c r="L12" s="14">
        <v>7</v>
      </c>
      <c r="M12" s="8"/>
    </row>
    <row r="13" spans="1:13" x14ac:dyDescent="0.25">
      <c r="A13" s="10">
        <v>8</v>
      </c>
      <c r="B13" s="13">
        <v>185</v>
      </c>
      <c r="C13" s="13">
        <v>122</v>
      </c>
      <c r="D13" s="14">
        <v>44</v>
      </c>
      <c r="E13" s="14">
        <v>49</v>
      </c>
      <c r="F13" s="14">
        <v>27</v>
      </c>
      <c r="G13" s="14">
        <v>2</v>
      </c>
      <c r="H13" s="13">
        <v>63</v>
      </c>
      <c r="I13" s="14">
        <v>20</v>
      </c>
      <c r="J13" s="14">
        <v>20</v>
      </c>
      <c r="K13" s="14">
        <v>19</v>
      </c>
      <c r="L13" s="14">
        <v>4</v>
      </c>
      <c r="M13" s="8"/>
    </row>
    <row r="14" spans="1:13" x14ac:dyDescent="0.25">
      <c r="A14" s="10">
        <v>9</v>
      </c>
      <c r="B14" s="13">
        <v>148</v>
      </c>
      <c r="C14" s="13">
        <v>81</v>
      </c>
      <c r="D14" s="14">
        <v>15</v>
      </c>
      <c r="E14" s="14">
        <v>47</v>
      </c>
      <c r="F14" s="14">
        <v>16</v>
      </c>
      <c r="G14" s="14">
        <v>3</v>
      </c>
      <c r="H14" s="13">
        <v>67</v>
      </c>
      <c r="I14" s="14">
        <v>22</v>
      </c>
      <c r="J14" s="14">
        <v>22</v>
      </c>
      <c r="K14" s="14">
        <v>18</v>
      </c>
      <c r="L14" s="14">
        <v>5</v>
      </c>
      <c r="M14" s="8"/>
    </row>
    <row r="15" spans="1:13" x14ac:dyDescent="0.25">
      <c r="A15" s="10">
        <v>10</v>
      </c>
      <c r="B15" s="13">
        <v>171</v>
      </c>
      <c r="C15" s="13">
        <v>96</v>
      </c>
      <c r="D15" s="14">
        <v>24</v>
      </c>
      <c r="E15" s="14">
        <v>49</v>
      </c>
      <c r="F15" s="14">
        <v>19</v>
      </c>
      <c r="G15" s="14">
        <v>4</v>
      </c>
      <c r="H15" s="13">
        <v>75</v>
      </c>
      <c r="I15" s="14">
        <v>25</v>
      </c>
      <c r="J15" s="14">
        <v>22</v>
      </c>
      <c r="K15" s="14">
        <v>23</v>
      </c>
      <c r="L15" s="14">
        <v>5</v>
      </c>
      <c r="M15" s="8"/>
    </row>
    <row r="16" spans="1:13" x14ac:dyDescent="0.25">
      <c r="A16" s="10">
        <v>11</v>
      </c>
      <c r="B16" s="13">
        <v>179</v>
      </c>
      <c r="C16" s="13">
        <v>82</v>
      </c>
      <c r="D16" s="14">
        <v>16</v>
      </c>
      <c r="E16" s="14">
        <v>52</v>
      </c>
      <c r="F16" s="14">
        <v>13</v>
      </c>
      <c r="G16" s="14">
        <v>1</v>
      </c>
      <c r="H16" s="13">
        <v>97</v>
      </c>
      <c r="I16" s="14">
        <v>34</v>
      </c>
      <c r="J16" s="14">
        <v>35</v>
      </c>
      <c r="K16" s="14">
        <v>25</v>
      </c>
      <c r="L16" s="14">
        <v>3</v>
      </c>
      <c r="M16" s="8"/>
    </row>
    <row r="17" spans="1:13" x14ac:dyDescent="0.25">
      <c r="A17" s="10">
        <v>12</v>
      </c>
      <c r="B17" s="13">
        <v>196</v>
      </c>
      <c r="C17" s="13">
        <v>81</v>
      </c>
      <c r="D17" s="14">
        <v>20</v>
      </c>
      <c r="E17" s="14">
        <v>44</v>
      </c>
      <c r="F17" s="14">
        <v>15</v>
      </c>
      <c r="G17" s="14">
        <v>2</v>
      </c>
      <c r="H17" s="13">
        <v>115</v>
      </c>
      <c r="I17" s="14">
        <v>39</v>
      </c>
      <c r="J17" s="14">
        <v>39</v>
      </c>
      <c r="K17" s="14">
        <v>30</v>
      </c>
      <c r="L17" s="14">
        <v>7</v>
      </c>
      <c r="M17" s="8"/>
    </row>
    <row r="18" spans="1:13" x14ac:dyDescent="0.25">
      <c r="A18" s="10">
        <v>13</v>
      </c>
      <c r="B18" s="13">
        <v>237</v>
      </c>
      <c r="C18" s="13">
        <v>62</v>
      </c>
      <c r="D18" s="14">
        <v>14</v>
      </c>
      <c r="E18" s="14">
        <v>31</v>
      </c>
      <c r="F18" s="14">
        <v>14</v>
      </c>
      <c r="G18" s="14">
        <v>3</v>
      </c>
      <c r="H18" s="13">
        <v>175</v>
      </c>
      <c r="I18" s="14">
        <v>57</v>
      </c>
      <c r="J18" s="14">
        <v>55</v>
      </c>
      <c r="K18" s="14">
        <v>46</v>
      </c>
      <c r="L18" s="14">
        <v>17</v>
      </c>
      <c r="M18" s="8"/>
    </row>
    <row r="19" spans="1:13" x14ac:dyDescent="0.25">
      <c r="A19" s="10">
        <v>14</v>
      </c>
      <c r="B19" s="13">
        <v>202</v>
      </c>
      <c r="C19" s="13">
        <v>71</v>
      </c>
      <c r="D19" s="14">
        <v>22</v>
      </c>
      <c r="E19" s="14">
        <v>31</v>
      </c>
      <c r="F19" s="14">
        <v>13</v>
      </c>
      <c r="G19" s="14">
        <v>5</v>
      </c>
      <c r="H19" s="13">
        <v>131</v>
      </c>
      <c r="I19" s="14">
        <v>47</v>
      </c>
      <c r="J19" s="14">
        <v>41</v>
      </c>
      <c r="K19" s="14">
        <v>32</v>
      </c>
      <c r="L19" s="14">
        <v>11</v>
      </c>
      <c r="M19" s="8"/>
    </row>
    <row r="20" spans="1:13" x14ac:dyDescent="0.25">
      <c r="A20" s="12">
        <v>15</v>
      </c>
      <c r="B20" s="13">
        <v>151</v>
      </c>
      <c r="C20" s="13">
        <v>69</v>
      </c>
      <c r="D20" s="14">
        <v>13</v>
      </c>
      <c r="E20" s="14">
        <v>38</v>
      </c>
      <c r="F20" s="14">
        <v>16</v>
      </c>
      <c r="G20" s="14">
        <v>2</v>
      </c>
      <c r="H20" s="13">
        <v>82</v>
      </c>
      <c r="I20" s="14">
        <v>27</v>
      </c>
      <c r="J20" s="14">
        <v>31</v>
      </c>
      <c r="K20" s="14">
        <v>18</v>
      </c>
      <c r="L20" s="14">
        <v>6</v>
      </c>
      <c r="M20" s="8"/>
    </row>
    <row r="21" spans="1:13" ht="12.75" customHeight="1" x14ac:dyDescent="0.25">
      <c r="A21" s="76" t="s">
        <v>10</v>
      </c>
      <c r="B21" s="76"/>
      <c r="C21" s="76"/>
      <c r="D21" s="76"/>
      <c r="E21" s="76"/>
      <c r="F21" s="76"/>
      <c r="G21" s="76"/>
      <c r="H21" s="76"/>
      <c r="I21" s="76"/>
      <c r="J21" s="76"/>
      <c r="K21" s="76"/>
      <c r="L21" s="76"/>
    </row>
    <row r="22" spans="1:13" ht="10.5" customHeight="1" x14ac:dyDescent="0.25">
      <c r="A22" s="77"/>
      <c r="B22" s="77"/>
      <c r="C22" s="77"/>
      <c r="D22" s="77"/>
      <c r="E22" s="77"/>
      <c r="F22" s="77"/>
      <c r="G22" s="77"/>
      <c r="H22" s="77"/>
      <c r="I22" s="77"/>
      <c r="J22" s="77"/>
      <c r="K22" s="77"/>
      <c r="L22" s="77"/>
    </row>
    <row r="23" spans="1:13" ht="12.75" customHeight="1" x14ac:dyDescent="0.25">
      <c r="A23" s="77" t="s">
        <v>91</v>
      </c>
      <c r="B23" s="77"/>
      <c r="C23" s="77"/>
      <c r="D23" s="77"/>
      <c r="E23" s="77"/>
      <c r="F23" s="77"/>
      <c r="G23" s="77"/>
      <c r="H23" s="77"/>
      <c r="I23" s="77"/>
      <c r="J23" s="77"/>
      <c r="K23" s="77"/>
      <c r="L23" s="77"/>
    </row>
    <row r="24" spans="1:13" ht="12.75" customHeight="1" x14ac:dyDescent="0.25">
      <c r="A24" s="77"/>
      <c r="B24" s="77"/>
      <c r="C24" s="77"/>
      <c r="D24" s="77"/>
      <c r="E24" s="77"/>
      <c r="F24" s="77"/>
      <c r="G24" s="77"/>
      <c r="H24" s="77"/>
      <c r="I24" s="77"/>
      <c r="J24" s="77"/>
      <c r="K24" s="77"/>
      <c r="L24" s="77"/>
    </row>
    <row r="26" spans="1:13" x14ac:dyDescent="0.25">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6"/>
  <sheetViews>
    <sheetView zoomScaleNormal="100" workbookViewId="0">
      <selection sqref="A1:L1"/>
    </sheetView>
  </sheetViews>
  <sheetFormatPr baseColWidth="10" defaultColWidth="11.44140625" defaultRowHeight="13.2" x14ac:dyDescent="0.25"/>
  <cols>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3" x14ac:dyDescent="0.25">
      <c r="A1" s="78" t="s">
        <v>88</v>
      </c>
      <c r="B1" s="79"/>
      <c r="C1" s="79"/>
      <c r="D1" s="79"/>
      <c r="E1" s="79"/>
      <c r="F1" s="79"/>
      <c r="G1" s="79"/>
      <c r="H1" s="79"/>
      <c r="I1" s="79"/>
      <c r="J1" s="79"/>
      <c r="K1" s="79"/>
      <c r="L1" s="79"/>
    </row>
    <row r="2" spans="1:13" ht="12.75" customHeight="1" x14ac:dyDescent="0.25">
      <c r="A2" s="80" t="s">
        <v>0</v>
      </c>
      <c r="B2" s="83" t="s">
        <v>1</v>
      </c>
      <c r="C2" s="86" t="s">
        <v>2</v>
      </c>
      <c r="D2" s="86"/>
      <c r="E2" s="86"/>
      <c r="F2" s="86"/>
      <c r="G2" s="86"/>
      <c r="H2" s="86"/>
      <c r="I2" s="86"/>
      <c r="J2" s="86"/>
      <c r="K2" s="86"/>
      <c r="L2" s="86"/>
    </row>
    <row r="3" spans="1:13" x14ac:dyDescent="0.25">
      <c r="A3" s="81"/>
      <c r="B3" s="84"/>
      <c r="C3" s="86" t="s">
        <v>3</v>
      </c>
      <c r="D3" s="86"/>
      <c r="E3" s="86"/>
      <c r="F3" s="86"/>
      <c r="G3" s="86"/>
      <c r="H3" s="86" t="s">
        <v>4</v>
      </c>
      <c r="I3" s="86"/>
      <c r="J3" s="86"/>
      <c r="K3" s="86"/>
      <c r="L3" s="86"/>
    </row>
    <row r="4" spans="1:13" ht="22.8" x14ac:dyDescent="0.25">
      <c r="A4" s="82"/>
      <c r="B4" s="85"/>
      <c r="C4" s="3" t="s">
        <v>1</v>
      </c>
      <c r="D4" s="4" t="s">
        <v>5</v>
      </c>
      <c r="E4" s="4" t="s">
        <v>6</v>
      </c>
      <c r="F4" s="4" t="s">
        <v>7</v>
      </c>
      <c r="G4" s="5" t="s">
        <v>8</v>
      </c>
      <c r="H4" s="3" t="s">
        <v>1</v>
      </c>
      <c r="I4" s="4" t="s">
        <v>5</v>
      </c>
      <c r="J4" s="4" t="s">
        <v>6</v>
      </c>
      <c r="K4" s="4" t="s">
        <v>7</v>
      </c>
      <c r="L4" s="5" t="s">
        <v>8</v>
      </c>
    </row>
    <row r="5" spans="1:13" x14ac:dyDescent="0.25">
      <c r="A5" s="7" t="s">
        <v>1</v>
      </c>
      <c r="B5" s="13">
        <v>2780</v>
      </c>
      <c r="C5" s="13">
        <v>1267</v>
      </c>
      <c r="D5" s="13">
        <v>291</v>
      </c>
      <c r="E5" s="13">
        <v>588</v>
      </c>
      <c r="F5" s="13">
        <v>312</v>
      </c>
      <c r="G5" s="13">
        <v>76</v>
      </c>
      <c r="H5" s="13">
        <v>1513</v>
      </c>
      <c r="I5" s="13">
        <v>488</v>
      </c>
      <c r="J5" s="13">
        <v>464</v>
      </c>
      <c r="K5" s="13">
        <v>382</v>
      </c>
      <c r="L5" s="13">
        <v>179</v>
      </c>
      <c r="M5" s="8"/>
    </row>
    <row r="6" spans="1:13" x14ac:dyDescent="0.25">
      <c r="A6" s="10">
        <v>1</v>
      </c>
      <c r="B6" s="13">
        <v>234</v>
      </c>
      <c r="C6" s="13">
        <v>111</v>
      </c>
      <c r="D6" s="14">
        <v>21</v>
      </c>
      <c r="E6" s="14">
        <v>36</v>
      </c>
      <c r="F6" s="14">
        <v>38</v>
      </c>
      <c r="G6" s="14">
        <v>16</v>
      </c>
      <c r="H6" s="13">
        <v>123</v>
      </c>
      <c r="I6" s="14">
        <v>30</v>
      </c>
      <c r="J6" s="14">
        <v>25</v>
      </c>
      <c r="K6" s="14">
        <v>26</v>
      </c>
      <c r="L6" s="14">
        <v>42</v>
      </c>
      <c r="M6" s="8"/>
    </row>
    <row r="7" spans="1:13" x14ac:dyDescent="0.25">
      <c r="A7" s="10">
        <v>2</v>
      </c>
      <c r="B7" s="13">
        <v>143</v>
      </c>
      <c r="C7" s="13">
        <v>42</v>
      </c>
      <c r="D7" s="14">
        <v>8</v>
      </c>
      <c r="E7" s="14">
        <v>16</v>
      </c>
      <c r="F7" s="14">
        <v>13</v>
      </c>
      <c r="G7" s="14">
        <v>5</v>
      </c>
      <c r="H7" s="13">
        <v>101</v>
      </c>
      <c r="I7" s="14">
        <v>34</v>
      </c>
      <c r="J7" s="14">
        <v>27</v>
      </c>
      <c r="K7" s="14">
        <v>22</v>
      </c>
      <c r="L7" s="14">
        <v>18</v>
      </c>
      <c r="M7" s="8"/>
    </row>
    <row r="8" spans="1:13" x14ac:dyDescent="0.25">
      <c r="A8" s="10">
        <v>3</v>
      </c>
      <c r="B8" s="13">
        <v>203</v>
      </c>
      <c r="C8" s="13">
        <v>97</v>
      </c>
      <c r="D8" s="14">
        <v>15</v>
      </c>
      <c r="E8" s="14">
        <v>37</v>
      </c>
      <c r="F8" s="14">
        <v>34</v>
      </c>
      <c r="G8" s="14">
        <v>11</v>
      </c>
      <c r="H8" s="13">
        <v>106</v>
      </c>
      <c r="I8" s="14">
        <v>28</v>
      </c>
      <c r="J8" s="14">
        <v>26</v>
      </c>
      <c r="K8" s="14">
        <v>26</v>
      </c>
      <c r="L8" s="14">
        <v>26</v>
      </c>
      <c r="M8" s="8"/>
    </row>
    <row r="9" spans="1:13" x14ac:dyDescent="0.25">
      <c r="A9" s="11">
        <v>4</v>
      </c>
      <c r="B9" s="13">
        <v>238</v>
      </c>
      <c r="C9" s="13">
        <v>150</v>
      </c>
      <c r="D9" s="14">
        <v>36</v>
      </c>
      <c r="E9" s="14">
        <v>69</v>
      </c>
      <c r="F9" s="14">
        <v>39</v>
      </c>
      <c r="G9" s="14">
        <v>6</v>
      </c>
      <c r="H9" s="13">
        <v>88</v>
      </c>
      <c r="I9" s="14">
        <v>30</v>
      </c>
      <c r="J9" s="14">
        <v>29</v>
      </c>
      <c r="K9" s="14">
        <v>27</v>
      </c>
      <c r="L9" s="14">
        <v>2</v>
      </c>
      <c r="M9" s="8"/>
    </row>
    <row r="10" spans="1:13" x14ac:dyDescent="0.25">
      <c r="A10" s="10">
        <v>5</v>
      </c>
      <c r="B10" s="13">
        <v>159</v>
      </c>
      <c r="C10" s="13">
        <v>63</v>
      </c>
      <c r="D10" s="14">
        <v>13</v>
      </c>
      <c r="E10" s="14">
        <v>24</v>
      </c>
      <c r="F10" s="14">
        <v>20</v>
      </c>
      <c r="G10" s="14">
        <v>6</v>
      </c>
      <c r="H10" s="13">
        <v>96</v>
      </c>
      <c r="I10" s="14">
        <v>30</v>
      </c>
      <c r="J10" s="14">
        <v>27</v>
      </c>
      <c r="K10" s="14">
        <v>21</v>
      </c>
      <c r="L10" s="14">
        <v>18</v>
      </c>
      <c r="M10" s="8"/>
    </row>
    <row r="11" spans="1:13" x14ac:dyDescent="0.25">
      <c r="A11" s="10">
        <v>6</v>
      </c>
      <c r="B11" s="13">
        <v>148</v>
      </c>
      <c r="C11" s="13">
        <v>62</v>
      </c>
      <c r="D11" s="14">
        <v>13</v>
      </c>
      <c r="E11" s="14">
        <v>26</v>
      </c>
      <c r="F11" s="14">
        <v>17</v>
      </c>
      <c r="G11" s="14">
        <v>6</v>
      </c>
      <c r="H11" s="13">
        <v>86</v>
      </c>
      <c r="I11" s="14">
        <v>28</v>
      </c>
      <c r="J11" s="14">
        <v>28</v>
      </c>
      <c r="K11" s="14">
        <v>23</v>
      </c>
      <c r="L11" s="14">
        <v>7</v>
      </c>
      <c r="M11" s="8"/>
    </row>
    <row r="12" spans="1:13" x14ac:dyDescent="0.25">
      <c r="A12" s="10">
        <v>7</v>
      </c>
      <c r="B12" s="13">
        <v>182</v>
      </c>
      <c r="C12" s="13">
        <v>78</v>
      </c>
      <c r="D12" s="14">
        <v>16</v>
      </c>
      <c r="E12" s="14">
        <v>41</v>
      </c>
      <c r="F12" s="14">
        <v>18</v>
      </c>
      <c r="G12" s="14">
        <v>3</v>
      </c>
      <c r="H12" s="13">
        <v>104</v>
      </c>
      <c r="I12" s="14">
        <v>36</v>
      </c>
      <c r="J12" s="14">
        <v>36</v>
      </c>
      <c r="K12" s="14">
        <v>26</v>
      </c>
      <c r="L12" s="14">
        <v>6</v>
      </c>
      <c r="M12" s="8"/>
    </row>
    <row r="13" spans="1:13" x14ac:dyDescent="0.25">
      <c r="A13" s="10">
        <v>8</v>
      </c>
      <c r="B13" s="13">
        <v>185</v>
      </c>
      <c r="C13" s="13">
        <v>122</v>
      </c>
      <c r="D13" s="14">
        <v>44</v>
      </c>
      <c r="E13" s="14">
        <v>49</v>
      </c>
      <c r="F13" s="14">
        <v>27</v>
      </c>
      <c r="G13" s="14">
        <v>2</v>
      </c>
      <c r="H13" s="13">
        <v>63</v>
      </c>
      <c r="I13" s="14">
        <v>20</v>
      </c>
      <c r="J13" s="14">
        <v>20</v>
      </c>
      <c r="K13" s="14">
        <v>19</v>
      </c>
      <c r="L13" s="14">
        <v>4</v>
      </c>
      <c r="M13" s="8"/>
    </row>
    <row r="14" spans="1:13" x14ac:dyDescent="0.25">
      <c r="A14" s="10">
        <v>9</v>
      </c>
      <c r="B14" s="13">
        <v>149</v>
      </c>
      <c r="C14" s="13">
        <v>82</v>
      </c>
      <c r="D14" s="14">
        <v>15</v>
      </c>
      <c r="E14" s="14">
        <v>47</v>
      </c>
      <c r="F14" s="14">
        <v>17</v>
      </c>
      <c r="G14" s="14">
        <v>3</v>
      </c>
      <c r="H14" s="13">
        <v>67</v>
      </c>
      <c r="I14" s="14">
        <v>22</v>
      </c>
      <c r="J14" s="14">
        <v>22</v>
      </c>
      <c r="K14" s="14">
        <v>18</v>
      </c>
      <c r="L14" s="14">
        <v>5</v>
      </c>
      <c r="M14" s="8"/>
    </row>
    <row r="15" spans="1:13" x14ac:dyDescent="0.25">
      <c r="A15" s="10">
        <v>10</v>
      </c>
      <c r="B15" s="13">
        <v>170</v>
      </c>
      <c r="C15" s="13">
        <v>95</v>
      </c>
      <c r="D15" s="14">
        <v>24</v>
      </c>
      <c r="E15" s="14">
        <v>48</v>
      </c>
      <c r="F15" s="14">
        <v>19</v>
      </c>
      <c r="G15" s="14">
        <v>4</v>
      </c>
      <c r="H15" s="13">
        <v>75</v>
      </c>
      <c r="I15" s="14">
        <v>25</v>
      </c>
      <c r="J15" s="14">
        <v>22</v>
      </c>
      <c r="K15" s="14">
        <v>23</v>
      </c>
      <c r="L15" s="14">
        <v>5</v>
      </c>
      <c r="M15" s="8"/>
    </row>
    <row r="16" spans="1:13" x14ac:dyDescent="0.25">
      <c r="A16" s="10">
        <v>11</v>
      </c>
      <c r="B16" s="13">
        <v>178</v>
      </c>
      <c r="C16" s="13">
        <v>81</v>
      </c>
      <c r="D16" s="14">
        <v>16</v>
      </c>
      <c r="E16" s="14">
        <v>51</v>
      </c>
      <c r="F16" s="14">
        <v>13</v>
      </c>
      <c r="G16" s="14">
        <v>1</v>
      </c>
      <c r="H16" s="13">
        <v>97</v>
      </c>
      <c r="I16" s="14">
        <v>34</v>
      </c>
      <c r="J16" s="14">
        <v>35</v>
      </c>
      <c r="K16" s="14">
        <v>25</v>
      </c>
      <c r="L16" s="14">
        <v>3</v>
      </c>
      <c r="M16" s="8"/>
    </row>
    <row r="17" spans="1:13" x14ac:dyDescent="0.25">
      <c r="A17" s="10">
        <v>12</v>
      </c>
      <c r="B17" s="13">
        <v>195</v>
      </c>
      <c r="C17" s="13">
        <v>81</v>
      </c>
      <c r="D17" s="14">
        <v>20</v>
      </c>
      <c r="E17" s="14">
        <v>44</v>
      </c>
      <c r="F17" s="14">
        <v>15</v>
      </c>
      <c r="G17" s="14">
        <v>2</v>
      </c>
      <c r="H17" s="13">
        <v>114</v>
      </c>
      <c r="I17" s="14">
        <v>38</v>
      </c>
      <c r="J17" s="14">
        <v>39</v>
      </c>
      <c r="K17" s="14">
        <v>30</v>
      </c>
      <c r="L17" s="14">
        <v>7</v>
      </c>
      <c r="M17" s="8"/>
    </row>
    <row r="18" spans="1:13" x14ac:dyDescent="0.25">
      <c r="A18" s="10">
        <v>13</v>
      </c>
      <c r="B18" s="13">
        <v>238</v>
      </c>
      <c r="C18" s="13">
        <v>61</v>
      </c>
      <c r="D18" s="14">
        <v>14</v>
      </c>
      <c r="E18" s="14">
        <v>30</v>
      </c>
      <c r="F18" s="14">
        <v>14</v>
      </c>
      <c r="G18" s="14">
        <v>3</v>
      </c>
      <c r="H18" s="13">
        <v>177</v>
      </c>
      <c r="I18" s="14">
        <v>58</v>
      </c>
      <c r="J18" s="14">
        <v>56</v>
      </c>
      <c r="K18" s="14">
        <v>46</v>
      </c>
      <c r="L18" s="14">
        <v>17</v>
      </c>
      <c r="M18" s="8"/>
    </row>
    <row r="19" spans="1:13" x14ac:dyDescent="0.25">
      <c r="A19" s="10">
        <v>14</v>
      </c>
      <c r="B19" s="13">
        <v>205</v>
      </c>
      <c r="C19" s="13">
        <v>74</v>
      </c>
      <c r="D19" s="14">
        <v>23</v>
      </c>
      <c r="E19" s="14">
        <v>32</v>
      </c>
      <c r="F19" s="14">
        <v>13</v>
      </c>
      <c r="G19" s="14">
        <v>6</v>
      </c>
      <c r="H19" s="13">
        <v>131</v>
      </c>
      <c r="I19" s="14">
        <v>46</v>
      </c>
      <c r="J19" s="14">
        <v>40</v>
      </c>
      <c r="K19" s="14">
        <v>32</v>
      </c>
      <c r="L19" s="14">
        <v>13</v>
      </c>
      <c r="M19" s="8"/>
    </row>
    <row r="20" spans="1:13" x14ac:dyDescent="0.25">
      <c r="A20" s="12">
        <v>15</v>
      </c>
      <c r="B20" s="13">
        <v>153</v>
      </c>
      <c r="C20" s="13">
        <v>68</v>
      </c>
      <c r="D20" s="14">
        <v>13</v>
      </c>
      <c r="E20" s="14">
        <v>38</v>
      </c>
      <c r="F20" s="14">
        <v>15</v>
      </c>
      <c r="G20" s="14">
        <v>2</v>
      </c>
      <c r="H20" s="13">
        <v>85</v>
      </c>
      <c r="I20" s="14">
        <v>29</v>
      </c>
      <c r="J20" s="14">
        <v>32</v>
      </c>
      <c r="K20" s="14">
        <v>18</v>
      </c>
      <c r="L20" s="14">
        <v>6</v>
      </c>
      <c r="M20" s="8"/>
    </row>
    <row r="21" spans="1:13" ht="12.75" customHeight="1" x14ac:dyDescent="0.25">
      <c r="A21" s="76" t="s">
        <v>10</v>
      </c>
      <c r="B21" s="76"/>
      <c r="C21" s="76"/>
      <c r="D21" s="76"/>
      <c r="E21" s="76"/>
      <c r="F21" s="76"/>
      <c r="G21" s="76"/>
      <c r="H21" s="76"/>
      <c r="I21" s="76"/>
      <c r="J21" s="76"/>
      <c r="K21" s="76"/>
      <c r="L21" s="76"/>
    </row>
    <row r="22" spans="1:13" ht="10.5" customHeight="1" x14ac:dyDescent="0.25">
      <c r="A22" s="77"/>
      <c r="B22" s="77"/>
      <c r="C22" s="77"/>
      <c r="D22" s="77"/>
      <c r="E22" s="77"/>
      <c r="F22" s="77"/>
      <c r="G22" s="77"/>
      <c r="H22" s="77"/>
      <c r="I22" s="77"/>
      <c r="J22" s="77"/>
      <c r="K22" s="77"/>
      <c r="L22" s="77"/>
    </row>
    <row r="23" spans="1:13" ht="12.75" customHeight="1" x14ac:dyDescent="0.25">
      <c r="A23" s="77" t="s">
        <v>89</v>
      </c>
      <c r="B23" s="77"/>
      <c r="C23" s="77"/>
      <c r="D23" s="77"/>
      <c r="E23" s="77"/>
      <c r="F23" s="77"/>
      <c r="G23" s="77"/>
      <c r="H23" s="77"/>
      <c r="I23" s="77"/>
      <c r="J23" s="77"/>
      <c r="K23" s="77"/>
      <c r="L23" s="77"/>
    </row>
    <row r="24" spans="1:13" ht="12.75" customHeight="1" x14ac:dyDescent="0.25">
      <c r="A24" s="77"/>
      <c r="B24" s="77"/>
      <c r="C24" s="77"/>
      <c r="D24" s="77"/>
      <c r="E24" s="77"/>
      <c r="F24" s="77"/>
      <c r="G24" s="77"/>
      <c r="H24" s="77"/>
      <c r="I24" s="77"/>
      <c r="J24" s="77"/>
      <c r="K24" s="77"/>
      <c r="L24" s="77"/>
    </row>
    <row r="26" spans="1:13" x14ac:dyDescent="0.25">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6"/>
  <sheetViews>
    <sheetView zoomScaleNormal="100" workbookViewId="0">
      <selection sqref="A1:L1"/>
    </sheetView>
  </sheetViews>
  <sheetFormatPr baseColWidth="10" defaultColWidth="11.44140625" defaultRowHeight="13.2" x14ac:dyDescent="0.25"/>
  <cols>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3" x14ac:dyDescent="0.25">
      <c r="A1" s="78" t="s">
        <v>86</v>
      </c>
      <c r="B1" s="79"/>
      <c r="C1" s="79"/>
      <c r="D1" s="79"/>
      <c r="E1" s="79"/>
      <c r="F1" s="79"/>
      <c r="G1" s="79"/>
      <c r="H1" s="79"/>
      <c r="I1" s="79"/>
      <c r="J1" s="79"/>
      <c r="K1" s="79"/>
      <c r="L1" s="79"/>
    </row>
    <row r="2" spans="1:13" ht="12.75" customHeight="1" x14ac:dyDescent="0.25">
      <c r="A2" s="80" t="s">
        <v>0</v>
      </c>
      <c r="B2" s="83" t="s">
        <v>1</v>
      </c>
      <c r="C2" s="86" t="s">
        <v>2</v>
      </c>
      <c r="D2" s="86"/>
      <c r="E2" s="86"/>
      <c r="F2" s="86"/>
      <c r="G2" s="86"/>
      <c r="H2" s="86"/>
      <c r="I2" s="86"/>
      <c r="J2" s="86"/>
      <c r="K2" s="86"/>
      <c r="L2" s="86"/>
    </row>
    <row r="3" spans="1:13" x14ac:dyDescent="0.25">
      <c r="A3" s="81"/>
      <c r="B3" s="84"/>
      <c r="C3" s="86" t="s">
        <v>3</v>
      </c>
      <c r="D3" s="86"/>
      <c r="E3" s="86"/>
      <c r="F3" s="86"/>
      <c r="G3" s="86"/>
      <c r="H3" s="86" t="s">
        <v>4</v>
      </c>
      <c r="I3" s="86"/>
      <c r="J3" s="86"/>
      <c r="K3" s="86"/>
      <c r="L3" s="86"/>
    </row>
    <row r="4" spans="1:13" ht="22.8" x14ac:dyDescent="0.25">
      <c r="A4" s="82"/>
      <c r="B4" s="85"/>
      <c r="C4" s="3" t="s">
        <v>1</v>
      </c>
      <c r="D4" s="4" t="s">
        <v>5</v>
      </c>
      <c r="E4" s="4" t="s">
        <v>6</v>
      </c>
      <c r="F4" s="4" t="s">
        <v>7</v>
      </c>
      <c r="G4" s="5" t="s">
        <v>8</v>
      </c>
      <c r="H4" s="3" t="s">
        <v>1</v>
      </c>
      <c r="I4" s="4" t="s">
        <v>5</v>
      </c>
      <c r="J4" s="4" t="s">
        <v>6</v>
      </c>
      <c r="K4" s="4" t="s">
        <v>7</v>
      </c>
      <c r="L4" s="5" t="s">
        <v>8</v>
      </c>
    </row>
    <row r="5" spans="1:13" x14ac:dyDescent="0.25">
      <c r="A5" s="7" t="s">
        <v>1</v>
      </c>
      <c r="B5" s="13">
        <v>2777</v>
      </c>
      <c r="C5" s="13">
        <v>1255</v>
      </c>
      <c r="D5" s="13">
        <v>284</v>
      </c>
      <c r="E5" s="13">
        <v>585</v>
      </c>
      <c r="F5" s="13">
        <v>313</v>
      </c>
      <c r="G5" s="13">
        <v>73</v>
      </c>
      <c r="H5" s="13">
        <v>1522</v>
      </c>
      <c r="I5" s="13">
        <v>491</v>
      </c>
      <c r="J5" s="13">
        <v>465</v>
      </c>
      <c r="K5" s="13">
        <v>384</v>
      </c>
      <c r="L5" s="13">
        <v>182</v>
      </c>
      <c r="M5" s="8"/>
    </row>
    <row r="6" spans="1:13" x14ac:dyDescent="0.25">
      <c r="A6" s="10">
        <v>1</v>
      </c>
      <c r="B6" s="13">
        <v>234</v>
      </c>
      <c r="C6" s="13">
        <v>110</v>
      </c>
      <c r="D6" s="14">
        <v>19</v>
      </c>
      <c r="E6" s="14">
        <v>36</v>
      </c>
      <c r="F6" s="14">
        <v>39</v>
      </c>
      <c r="G6" s="14">
        <v>16</v>
      </c>
      <c r="H6" s="13">
        <v>124</v>
      </c>
      <c r="I6" s="14">
        <v>31</v>
      </c>
      <c r="J6" s="14">
        <v>25</v>
      </c>
      <c r="K6" s="14">
        <v>25</v>
      </c>
      <c r="L6" s="14">
        <v>43</v>
      </c>
      <c r="M6" s="8"/>
    </row>
    <row r="7" spans="1:13" x14ac:dyDescent="0.25">
      <c r="A7" s="10">
        <v>2</v>
      </c>
      <c r="B7" s="13">
        <v>139</v>
      </c>
      <c r="C7" s="13">
        <v>42</v>
      </c>
      <c r="D7" s="14">
        <v>8</v>
      </c>
      <c r="E7" s="14">
        <v>16</v>
      </c>
      <c r="F7" s="14">
        <v>13</v>
      </c>
      <c r="G7" s="14">
        <v>5</v>
      </c>
      <c r="H7" s="13">
        <v>97</v>
      </c>
      <c r="I7" s="14">
        <v>32</v>
      </c>
      <c r="J7" s="14">
        <v>26</v>
      </c>
      <c r="K7" s="14">
        <v>21</v>
      </c>
      <c r="L7" s="14">
        <v>18</v>
      </c>
      <c r="M7" s="8"/>
    </row>
    <row r="8" spans="1:13" x14ac:dyDescent="0.25">
      <c r="A8" s="10">
        <v>3</v>
      </c>
      <c r="B8" s="13">
        <v>205</v>
      </c>
      <c r="C8" s="13">
        <v>97</v>
      </c>
      <c r="D8" s="14">
        <v>15</v>
      </c>
      <c r="E8" s="14">
        <v>37</v>
      </c>
      <c r="F8" s="14">
        <v>34</v>
      </c>
      <c r="G8" s="14">
        <v>11</v>
      </c>
      <c r="H8" s="13">
        <v>108</v>
      </c>
      <c r="I8" s="14">
        <v>27</v>
      </c>
      <c r="J8" s="14">
        <v>27</v>
      </c>
      <c r="K8" s="14">
        <v>26</v>
      </c>
      <c r="L8" s="14">
        <v>28</v>
      </c>
      <c r="M8" s="8"/>
    </row>
    <row r="9" spans="1:13" x14ac:dyDescent="0.25">
      <c r="A9" s="11">
        <v>4</v>
      </c>
      <c r="B9" s="13">
        <v>232</v>
      </c>
      <c r="C9" s="13">
        <v>146</v>
      </c>
      <c r="D9" s="14">
        <v>33</v>
      </c>
      <c r="E9" s="14">
        <v>68</v>
      </c>
      <c r="F9" s="14">
        <v>40</v>
      </c>
      <c r="G9" s="14">
        <v>5</v>
      </c>
      <c r="H9" s="13">
        <v>86</v>
      </c>
      <c r="I9" s="14">
        <v>30</v>
      </c>
      <c r="J9" s="14">
        <v>28</v>
      </c>
      <c r="K9" s="14">
        <v>26</v>
      </c>
      <c r="L9" s="14">
        <v>2</v>
      </c>
      <c r="M9" s="8"/>
    </row>
    <row r="10" spans="1:13" x14ac:dyDescent="0.25">
      <c r="A10" s="10">
        <v>5</v>
      </c>
      <c r="B10" s="13">
        <v>160</v>
      </c>
      <c r="C10" s="13">
        <v>60</v>
      </c>
      <c r="D10" s="14">
        <v>12</v>
      </c>
      <c r="E10" s="14">
        <v>24</v>
      </c>
      <c r="F10" s="14">
        <v>19</v>
      </c>
      <c r="G10" s="14">
        <v>5</v>
      </c>
      <c r="H10" s="13">
        <v>100</v>
      </c>
      <c r="I10" s="14">
        <v>31</v>
      </c>
      <c r="J10" s="14">
        <v>27</v>
      </c>
      <c r="K10" s="14">
        <v>23</v>
      </c>
      <c r="L10" s="14">
        <v>19</v>
      </c>
      <c r="M10" s="8"/>
    </row>
    <row r="11" spans="1:13" x14ac:dyDescent="0.25">
      <c r="A11" s="10">
        <v>6</v>
      </c>
      <c r="B11" s="13">
        <v>148</v>
      </c>
      <c r="C11" s="13">
        <v>61</v>
      </c>
      <c r="D11" s="14">
        <v>13</v>
      </c>
      <c r="E11" s="14">
        <v>26</v>
      </c>
      <c r="F11" s="14">
        <v>17</v>
      </c>
      <c r="G11" s="14">
        <v>5</v>
      </c>
      <c r="H11" s="13">
        <v>87</v>
      </c>
      <c r="I11" s="14">
        <v>28</v>
      </c>
      <c r="J11" s="14">
        <v>28</v>
      </c>
      <c r="K11" s="14">
        <v>23</v>
      </c>
      <c r="L11" s="14">
        <v>8</v>
      </c>
      <c r="M11" s="8"/>
    </row>
    <row r="12" spans="1:13" x14ac:dyDescent="0.25">
      <c r="A12" s="10">
        <v>7</v>
      </c>
      <c r="B12" s="13">
        <v>182</v>
      </c>
      <c r="C12" s="13">
        <v>80</v>
      </c>
      <c r="D12" s="14">
        <v>17</v>
      </c>
      <c r="E12" s="14">
        <v>41</v>
      </c>
      <c r="F12" s="14">
        <v>18</v>
      </c>
      <c r="G12" s="14">
        <v>4</v>
      </c>
      <c r="H12" s="13">
        <v>102</v>
      </c>
      <c r="I12" s="14">
        <v>35</v>
      </c>
      <c r="J12" s="14">
        <v>36</v>
      </c>
      <c r="K12" s="14">
        <v>27</v>
      </c>
      <c r="L12" s="14">
        <v>4</v>
      </c>
      <c r="M12" s="8"/>
    </row>
    <row r="13" spans="1:13" x14ac:dyDescent="0.25">
      <c r="A13" s="10">
        <v>8</v>
      </c>
      <c r="B13" s="13">
        <v>178</v>
      </c>
      <c r="C13" s="13">
        <v>118</v>
      </c>
      <c r="D13" s="14">
        <v>43</v>
      </c>
      <c r="E13" s="14">
        <v>47</v>
      </c>
      <c r="F13" s="14">
        <v>26</v>
      </c>
      <c r="G13" s="14">
        <v>2</v>
      </c>
      <c r="H13" s="13">
        <v>60</v>
      </c>
      <c r="I13" s="14">
        <v>19</v>
      </c>
      <c r="J13" s="14">
        <v>18</v>
      </c>
      <c r="K13" s="14">
        <v>19</v>
      </c>
      <c r="L13" s="14">
        <v>4</v>
      </c>
      <c r="M13" s="8"/>
    </row>
    <row r="14" spans="1:13" x14ac:dyDescent="0.25">
      <c r="A14" s="10">
        <v>9</v>
      </c>
      <c r="B14" s="13">
        <v>153</v>
      </c>
      <c r="C14" s="13">
        <v>84</v>
      </c>
      <c r="D14" s="14">
        <v>15</v>
      </c>
      <c r="E14" s="14">
        <v>47</v>
      </c>
      <c r="F14" s="14">
        <v>19</v>
      </c>
      <c r="G14" s="14">
        <v>3</v>
      </c>
      <c r="H14" s="13">
        <v>69</v>
      </c>
      <c r="I14" s="14">
        <v>23</v>
      </c>
      <c r="J14" s="14">
        <v>23</v>
      </c>
      <c r="K14" s="14">
        <v>18</v>
      </c>
      <c r="L14" s="14">
        <v>5</v>
      </c>
      <c r="M14" s="8"/>
    </row>
    <row r="15" spans="1:13" x14ac:dyDescent="0.25">
      <c r="A15" s="10">
        <v>10</v>
      </c>
      <c r="B15" s="13">
        <v>167</v>
      </c>
      <c r="C15" s="13">
        <v>91</v>
      </c>
      <c r="D15" s="14">
        <v>22</v>
      </c>
      <c r="E15" s="14">
        <v>48</v>
      </c>
      <c r="F15" s="14">
        <v>18</v>
      </c>
      <c r="G15" s="14">
        <v>3</v>
      </c>
      <c r="H15" s="13">
        <v>76</v>
      </c>
      <c r="I15" s="14">
        <v>26</v>
      </c>
      <c r="J15" s="14">
        <v>23</v>
      </c>
      <c r="K15" s="14">
        <v>23</v>
      </c>
      <c r="L15" s="14">
        <v>4</v>
      </c>
      <c r="M15" s="8"/>
    </row>
    <row r="16" spans="1:13" x14ac:dyDescent="0.25">
      <c r="A16" s="10">
        <v>11</v>
      </c>
      <c r="B16" s="13">
        <v>178</v>
      </c>
      <c r="C16" s="13">
        <v>83</v>
      </c>
      <c r="D16" s="14">
        <v>18</v>
      </c>
      <c r="E16" s="14">
        <v>51</v>
      </c>
      <c r="F16" s="14">
        <v>13</v>
      </c>
      <c r="G16" s="14">
        <v>1</v>
      </c>
      <c r="H16" s="13">
        <v>95</v>
      </c>
      <c r="I16" s="14">
        <v>33</v>
      </c>
      <c r="J16" s="14">
        <v>34</v>
      </c>
      <c r="K16" s="14">
        <v>25</v>
      </c>
      <c r="L16" s="14">
        <v>3</v>
      </c>
      <c r="M16" s="8"/>
    </row>
    <row r="17" spans="1:13" x14ac:dyDescent="0.25">
      <c r="A17" s="10">
        <v>12</v>
      </c>
      <c r="B17" s="13">
        <v>198</v>
      </c>
      <c r="C17" s="13">
        <v>81</v>
      </c>
      <c r="D17" s="14">
        <v>20</v>
      </c>
      <c r="E17" s="14">
        <v>44</v>
      </c>
      <c r="F17" s="14">
        <v>15</v>
      </c>
      <c r="G17" s="14">
        <v>2</v>
      </c>
      <c r="H17" s="13">
        <v>117</v>
      </c>
      <c r="I17" s="14">
        <v>40</v>
      </c>
      <c r="J17" s="14">
        <v>40</v>
      </c>
      <c r="K17" s="14">
        <v>30</v>
      </c>
      <c r="L17" s="14">
        <v>7</v>
      </c>
      <c r="M17" s="8"/>
    </row>
    <row r="18" spans="1:13" x14ac:dyDescent="0.25">
      <c r="A18" s="10">
        <v>13</v>
      </c>
      <c r="B18" s="13">
        <v>241</v>
      </c>
      <c r="C18" s="13">
        <v>60</v>
      </c>
      <c r="D18" s="14">
        <v>13</v>
      </c>
      <c r="E18" s="14">
        <v>30</v>
      </c>
      <c r="F18" s="14">
        <v>14</v>
      </c>
      <c r="G18" s="14">
        <v>3</v>
      </c>
      <c r="H18" s="13">
        <v>181</v>
      </c>
      <c r="I18" s="14">
        <v>59</v>
      </c>
      <c r="J18" s="14">
        <v>56</v>
      </c>
      <c r="K18" s="14">
        <v>48</v>
      </c>
      <c r="L18" s="14">
        <v>18</v>
      </c>
      <c r="M18" s="8"/>
    </row>
    <row r="19" spans="1:13" x14ac:dyDescent="0.25">
      <c r="A19" s="10">
        <v>14</v>
      </c>
      <c r="B19" s="13">
        <v>211</v>
      </c>
      <c r="C19" s="13">
        <v>74</v>
      </c>
      <c r="D19" s="14">
        <v>23</v>
      </c>
      <c r="E19" s="14">
        <v>32</v>
      </c>
      <c r="F19" s="14">
        <v>13</v>
      </c>
      <c r="G19" s="14">
        <v>6</v>
      </c>
      <c r="H19" s="13">
        <v>137</v>
      </c>
      <c r="I19" s="14">
        <v>48</v>
      </c>
      <c r="J19" s="14">
        <v>43</v>
      </c>
      <c r="K19" s="14">
        <v>33</v>
      </c>
      <c r="L19" s="14">
        <v>13</v>
      </c>
      <c r="M19" s="8"/>
    </row>
    <row r="20" spans="1:13" x14ac:dyDescent="0.25">
      <c r="A20" s="12">
        <v>15</v>
      </c>
      <c r="B20" s="13">
        <v>151</v>
      </c>
      <c r="C20" s="13">
        <v>68</v>
      </c>
      <c r="D20" s="14">
        <v>13</v>
      </c>
      <c r="E20" s="14">
        <v>38</v>
      </c>
      <c r="F20" s="14">
        <v>15</v>
      </c>
      <c r="G20" s="14">
        <v>2</v>
      </c>
      <c r="H20" s="13">
        <v>83</v>
      </c>
      <c r="I20" s="14">
        <v>29</v>
      </c>
      <c r="J20" s="14">
        <v>31</v>
      </c>
      <c r="K20" s="14">
        <v>17</v>
      </c>
      <c r="L20" s="14">
        <v>6</v>
      </c>
      <c r="M20" s="8"/>
    </row>
    <row r="21" spans="1:13" ht="12.75" customHeight="1" x14ac:dyDescent="0.25">
      <c r="A21" s="76" t="s">
        <v>10</v>
      </c>
      <c r="B21" s="76"/>
      <c r="C21" s="76"/>
      <c r="D21" s="76"/>
      <c r="E21" s="76"/>
      <c r="F21" s="76"/>
      <c r="G21" s="76"/>
      <c r="H21" s="76"/>
      <c r="I21" s="76"/>
      <c r="J21" s="76"/>
      <c r="K21" s="76"/>
      <c r="L21" s="76"/>
    </row>
    <row r="22" spans="1:13" ht="10.5" customHeight="1" x14ac:dyDescent="0.25">
      <c r="A22" s="77"/>
      <c r="B22" s="77"/>
      <c r="C22" s="77"/>
      <c r="D22" s="77"/>
      <c r="E22" s="77"/>
      <c r="F22" s="77"/>
      <c r="G22" s="77"/>
      <c r="H22" s="77"/>
      <c r="I22" s="77"/>
      <c r="J22" s="77"/>
      <c r="K22" s="77"/>
      <c r="L22" s="77"/>
    </row>
    <row r="23" spans="1:13" ht="12.75" customHeight="1" x14ac:dyDescent="0.25">
      <c r="A23" s="77" t="s">
        <v>87</v>
      </c>
      <c r="B23" s="77"/>
      <c r="C23" s="77"/>
      <c r="D23" s="77"/>
      <c r="E23" s="77"/>
      <c r="F23" s="77"/>
      <c r="G23" s="77"/>
      <c r="H23" s="77"/>
      <c r="I23" s="77"/>
      <c r="J23" s="77"/>
      <c r="K23" s="77"/>
      <c r="L23" s="77"/>
    </row>
    <row r="24" spans="1:13" ht="12.75" customHeight="1" x14ac:dyDescent="0.25">
      <c r="A24" s="77"/>
      <c r="B24" s="77"/>
      <c r="C24" s="77"/>
      <c r="D24" s="77"/>
      <c r="E24" s="77"/>
      <c r="F24" s="77"/>
      <c r="G24" s="77"/>
      <c r="H24" s="77"/>
      <c r="I24" s="77"/>
      <c r="J24" s="77"/>
      <c r="K24" s="77"/>
      <c r="L24" s="77"/>
    </row>
    <row r="26" spans="1:13" x14ac:dyDescent="0.25">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6"/>
  <sheetViews>
    <sheetView zoomScaleNormal="100" workbookViewId="0">
      <selection sqref="A1:L1"/>
    </sheetView>
  </sheetViews>
  <sheetFormatPr baseColWidth="10" defaultColWidth="11.44140625" defaultRowHeight="13.2" x14ac:dyDescent="0.25"/>
  <cols>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3" x14ac:dyDescent="0.25">
      <c r="A1" s="78" t="s">
        <v>84</v>
      </c>
      <c r="B1" s="79"/>
      <c r="C1" s="79"/>
      <c r="D1" s="79"/>
      <c r="E1" s="79"/>
      <c r="F1" s="79"/>
      <c r="G1" s="79"/>
      <c r="H1" s="79"/>
      <c r="I1" s="79"/>
      <c r="J1" s="79"/>
      <c r="K1" s="79"/>
      <c r="L1" s="79"/>
    </row>
    <row r="2" spans="1:13" ht="12.75" customHeight="1" x14ac:dyDescent="0.25">
      <c r="A2" s="80" t="s">
        <v>0</v>
      </c>
      <c r="B2" s="83" t="s">
        <v>1</v>
      </c>
      <c r="C2" s="86" t="s">
        <v>2</v>
      </c>
      <c r="D2" s="86"/>
      <c r="E2" s="86"/>
      <c r="F2" s="86"/>
      <c r="G2" s="86"/>
      <c r="H2" s="86"/>
      <c r="I2" s="86"/>
      <c r="J2" s="86"/>
      <c r="K2" s="86"/>
      <c r="L2" s="86"/>
    </row>
    <row r="3" spans="1:13" x14ac:dyDescent="0.25">
      <c r="A3" s="81"/>
      <c r="B3" s="84"/>
      <c r="C3" s="86" t="s">
        <v>3</v>
      </c>
      <c r="D3" s="86"/>
      <c r="E3" s="86"/>
      <c r="F3" s="86"/>
      <c r="G3" s="86"/>
      <c r="H3" s="86" t="s">
        <v>4</v>
      </c>
      <c r="I3" s="86"/>
      <c r="J3" s="86"/>
      <c r="K3" s="86"/>
      <c r="L3" s="86"/>
    </row>
    <row r="4" spans="1:13" ht="22.8" x14ac:dyDescent="0.25">
      <c r="A4" s="82"/>
      <c r="B4" s="85"/>
      <c r="C4" s="3" t="s">
        <v>1</v>
      </c>
      <c r="D4" s="4" t="s">
        <v>5</v>
      </c>
      <c r="E4" s="4" t="s">
        <v>6</v>
      </c>
      <c r="F4" s="4" t="s">
        <v>7</v>
      </c>
      <c r="G4" s="5" t="s">
        <v>8</v>
      </c>
      <c r="H4" s="3" t="s">
        <v>1</v>
      </c>
      <c r="I4" s="4" t="s">
        <v>5</v>
      </c>
      <c r="J4" s="4" t="s">
        <v>6</v>
      </c>
      <c r="K4" s="4" t="s">
        <v>7</v>
      </c>
      <c r="L4" s="5" t="s">
        <v>8</v>
      </c>
    </row>
    <row r="5" spans="1:13" x14ac:dyDescent="0.25">
      <c r="A5" s="7" t="s">
        <v>1</v>
      </c>
      <c r="B5" s="13">
        <v>2773</v>
      </c>
      <c r="C5" s="13">
        <v>1243</v>
      </c>
      <c r="D5" s="13">
        <v>276</v>
      </c>
      <c r="E5" s="13">
        <v>581</v>
      </c>
      <c r="F5" s="13">
        <v>312</v>
      </c>
      <c r="G5" s="13">
        <v>74</v>
      </c>
      <c r="H5" s="13">
        <v>1530</v>
      </c>
      <c r="I5" s="13">
        <v>494</v>
      </c>
      <c r="J5" s="13">
        <v>464</v>
      </c>
      <c r="K5" s="13">
        <v>386</v>
      </c>
      <c r="L5" s="13">
        <v>186</v>
      </c>
      <c r="M5" s="8"/>
    </row>
    <row r="6" spans="1:13" x14ac:dyDescent="0.25">
      <c r="A6" s="10">
        <v>1</v>
      </c>
      <c r="B6" s="13">
        <v>231</v>
      </c>
      <c r="C6" s="13">
        <v>106</v>
      </c>
      <c r="D6" s="14">
        <v>17</v>
      </c>
      <c r="E6" s="14">
        <v>34</v>
      </c>
      <c r="F6" s="14">
        <v>39</v>
      </c>
      <c r="G6" s="14">
        <v>16</v>
      </c>
      <c r="H6" s="13">
        <v>125</v>
      </c>
      <c r="I6" s="14">
        <v>31</v>
      </c>
      <c r="J6" s="14">
        <v>25</v>
      </c>
      <c r="K6" s="14">
        <v>25</v>
      </c>
      <c r="L6" s="14">
        <v>44</v>
      </c>
      <c r="M6" s="8"/>
    </row>
    <row r="7" spans="1:13" x14ac:dyDescent="0.25">
      <c r="A7" s="10">
        <v>2</v>
      </c>
      <c r="B7" s="13">
        <v>138</v>
      </c>
      <c r="C7" s="13">
        <v>41</v>
      </c>
      <c r="D7" s="14">
        <v>8</v>
      </c>
      <c r="E7" s="14">
        <v>16</v>
      </c>
      <c r="F7" s="14">
        <v>13</v>
      </c>
      <c r="G7" s="14">
        <v>4</v>
      </c>
      <c r="H7" s="13">
        <v>97</v>
      </c>
      <c r="I7" s="14">
        <v>32</v>
      </c>
      <c r="J7" s="14">
        <v>26</v>
      </c>
      <c r="K7" s="14">
        <v>21</v>
      </c>
      <c r="L7" s="14">
        <v>18</v>
      </c>
      <c r="M7" s="8"/>
    </row>
    <row r="8" spans="1:13" x14ac:dyDescent="0.25">
      <c r="A8" s="10">
        <v>3</v>
      </c>
      <c r="B8" s="13">
        <v>212</v>
      </c>
      <c r="C8" s="13">
        <v>98</v>
      </c>
      <c r="D8" s="14">
        <v>15</v>
      </c>
      <c r="E8" s="14">
        <v>37</v>
      </c>
      <c r="F8" s="14">
        <v>34</v>
      </c>
      <c r="G8" s="14">
        <v>12</v>
      </c>
      <c r="H8" s="13">
        <v>114</v>
      </c>
      <c r="I8" s="14">
        <v>29</v>
      </c>
      <c r="J8" s="14">
        <v>28</v>
      </c>
      <c r="K8" s="14">
        <v>27</v>
      </c>
      <c r="L8" s="14">
        <v>30</v>
      </c>
      <c r="M8" s="8"/>
    </row>
    <row r="9" spans="1:13" x14ac:dyDescent="0.25">
      <c r="A9" s="11">
        <v>4</v>
      </c>
      <c r="B9" s="13">
        <v>232</v>
      </c>
      <c r="C9" s="13">
        <v>146</v>
      </c>
      <c r="D9" s="14">
        <v>32</v>
      </c>
      <c r="E9" s="14">
        <v>69</v>
      </c>
      <c r="F9" s="14">
        <v>39</v>
      </c>
      <c r="G9" s="14">
        <v>6</v>
      </c>
      <c r="H9" s="13">
        <v>86</v>
      </c>
      <c r="I9" s="14">
        <v>30</v>
      </c>
      <c r="J9" s="14">
        <v>28</v>
      </c>
      <c r="K9" s="14">
        <v>26</v>
      </c>
      <c r="L9" s="14">
        <v>2</v>
      </c>
      <c r="M9" s="8"/>
    </row>
    <row r="10" spans="1:13" x14ac:dyDescent="0.25">
      <c r="A10" s="10">
        <v>5</v>
      </c>
      <c r="B10" s="13">
        <v>157</v>
      </c>
      <c r="C10" s="13">
        <v>58</v>
      </c>
      <c r="D10" s="14">
        <v>11</v>
      </c>
      <c r="E10" s="14">
        <v>24</v>
      </c>
      <c r="F10" s="14">
        <v>19</v>
      </c>
      <c r="G10" s="14">
        <v>4</v>
      </c>
      <c r="H10" s="13">
        <v>99</v>
      </c>
      <c r="I10" s="14">
        <v>31</v>
      </c>
      <c r="J10" s="14">
        <v>27</v>
      </c>
      <c r="K10" s="14">
        <v>23</v>
      </c>
      <c r="L10" s="14">
        <v>18</v>
      </c>
      <c r="M10" s="8"/>
    </row>
    <row r="11" spans="1:13" x14ac:dyDescent="0.25">
      <c r="A11" s="10">
        <v>6</v>
      </c>
      <c r="B11" s="13">
        <v>145</v>
      </c>
      <c r="C11" s="13">
        <v>61</v>
      </c>
      <c r="D11" s="14">
        <v>13</v>
      </c>
      <c r="E11" s="14">
        <v>26</v>
      </c>
      <c r="F11" s="14">
        <v>17</v>
      </c>
      <c r="G11" s="14">
        <v>5</v>
      </c>
      <c r="H11" s="13">
        <v>84</v>
      </c>
      <c r="I11" s="14">
        <v>27</v>
      </c>
      <c r="J11" s="14">
        <v>27</v>
      </c>
      <c r="K11" s="14">
        <v>23</v>
      </c>
      <c r="L11" s="14">
        <v>7</v>
      </c>
      <c r="M11" s="8"/>
    </row>
    <row r="12" spans="1:13" x14ac:dyDescent="0.25">
      <c r="A12" s="10">
        <v>7</v>
      </c>
      <c r="B12" s="13">
        <v>185</v>
      </c>
      <c r="C12" s="13">
        <v>80</v>
      </c>
      <c r="D12" s="14">
        <v>17</v>
      </c>
      <c r="E12" s="14">
        <v>41</v>
      </c>
      <c r="F12" s="14">
        <v>18</v>
      </c>
      <c r="G12" s="14">
        <v>4</v>
      </c>
      <c r="H12" s="13">
        <v>105</v>
      </c>
      <c r="I12" s="14">
        <v>34</v>
      </c>
      <c r="J12" s="14">
        <v>36</v>
      </c>
      <c r="K12" s="14">
        <v>30</v>
      </c>
      <c r="L12" s="14">
        <v>5</v>
      </c>
      <c r="M12" s="8"/>
    </row>
    <row r="13" spans="1:13" x14ac:dyDescent="0.25">
      <c r="A13" s="10">
        <v>8</v>
      </c>
      <c r="B13" s="13">
        <v>170</v>
      </c>
      <c r="C13" s="13">
        <v>113</v>
      </c>
      <c r="D13" s="14">
        <v>41</v>
      </c>
      <c r="E13" s="14">
        <v>44</v>
      </c>
      <c r="F13" s="14">
        <v>26</v>
      </c>
      <c r="G13" s="14">
        <v>2</v>
      </c>
      <c r="H13" s="13">
        <v>57</v>
      </c>
      <c r="I13" s="14">
        <v>18</v>
      </c>
      <c r="J13" s="14">
        <v>17</v>
      </c>
      <c r="K13" s="14">
        <v>18</v>
      </c>
      <c r="L13" s="14">
        <v>4</v>
      </c>
      <c r="M13" s="8"/>
    </row>
    <row r="14" spans="1:13" x14ac:dyDescent="0.25">
      <c r="A14" s="10">
        <v>9</v>
      </c>
      <c r="B14" s="13">
        <v>152</v>
      </c>
      <c r="C14" s="13">
        <v>80</v>
      </c>
      <c r="D14" s="14">
        <v>14</v>
      </c>
      <c r="E14" s="14">
        <v>46</v>
      </c>
      <c r="F14" s="14">
        <v>17</v>
      </c>
      <c r="G14" s="14">
        <v>3</v>
      </c>
      <c r="H14" s="13">
        <v>72</v>
      </c>
      <c r="I14" s="14">
        <v>24</v>
      </c>
      <c r="J14" s="14">
        <v>24</v>
      </c>
      <c r="K14" s="14">
        <v>19</v>
      </c>
      <c r="L14" s="14">
        <v>5</v>
      </c>
      <c r="M14" s="8"/>
    </row>
    <row r="15" spans="1:13" x14ac:dyDescent="0.25">
      <c r="A15" s="10">
        <v>10</v>
      </c>
      <c r="B15" s="13">
        <v>168</v>
      </c>
      <c r="C15" s="13">
        <v>93</v>
      </c>
      <c r="D15" s="14">
        <v>24</v>
      </c>
      <c r="E15" s="14">
        <v>48</v>
      </c>
      <c r="F15" s="14">
        <v>18</v>
      </c>
      <c r="G15" s="14">
        <v>3</v>
      </c>
      <c r="H15" s="13">
        <v>75</v>
      </c>
      <c r="I15" s="14">
        <v>27</v>
      </c>
      <c r="J15" s="14">
        <v>23</v>
      </c>
      <c r="K15" s="14">
        <v>21</v>
      </c>
      <c r="L15" s="14">
        <v>4</v>
      </c>
      <c r="M15" s="8"/>
    </row>
    <row r="16" spans="1:13" x14ac:dyDescent="0.25">
      <c r="A16" s="10">
        <v>11</v>
      </c>
      <c r="B16" s="13">
        <v>180</v>
      </c>
      <c r="C16" s="13">
        <v>84</v>
      </c>
      <c r="D16" s="14">
        <v>17</v>
      </c>
      <c r="E16" s="14">
        <v>52</v>
      </c>
      <c r="F16" s="14">
        <v>14</v>
      </c>
      <c r="G16" s="14">
        <v>1</v>
      </c>
      <c r="H16" s="13">
        <v>96</v>
      </c>
      <c r="I16" s="14">
        <v>34</v>
      </c>
      <c r="J16" s="14">
        <v>33</v>
      </c>
      <c r="K16" s="14">
        <v>25</v>
      </c>
      <c r="L16" s="14">
        <v>4</v>
      </c>
      <c r="M16" s="8"/>
    </row>
    <row r="17" spans="1:13" x14ac:dyDescent="0.25">
      <c r="A17" s="10">
        <v>12</v>
      </c>
      <c r="B17" s="13">
        <v>199</v>
      </c>
      <c r="C17" s="13">
        <v>81</v>
      </c>
      <c r="D17" s="14">
        <v>20</v>
      </c>
      <c r="E17" s="14">
        <v>44</v>
      </c>
      <c r="F17" s="14">
        <v>15</v>
      </c>
      <c r="G17" s="14">
        <v>2</v>
      </c>
      <c r="H17" s="13">
        <v>118</v>
      </c>
      <c r="I17" s="14">
        <v>41</v>
      </c>
      <c r="J17" s="14">
        <v>40</v>
      </c>
      <c r="K17" s="14">
        <v>30</v>
      </c>
      <c r="L17" s="14">
        <v>7</v>
      </c>
      <c r="M17" s="8"/>
    </row>
    <row r="18" spans="1:13" x14ac:dyDescent="0.25">
      <c r="A18" s="10">
        <v>13</v>
      </c>
      <c r="B18" s="13">
        <v>240</v>
      </c>
      <c r="C18" s="13">
        <v>59</v>
      </c>
      <c r="D18" s="14">
        <v>12</v>
      </c>
      <c r="E18" s="14">
        <v>30</v>
      </c>
      <c r="F18" s="14">
        <v>14</v>
      </c>
      <c r="G18" s="14">
        <v>3</v>
      </c>
      <c r="H18" s="13">
        <v>181</v>
      </c>
      <c r="I18" s="14">
        <v>59</v>
      </c>
      <c r="J18" s="14">
        <v>56</v>
      </c>
      <c r="K18" s="14">
        <v>48</v>
      </c>
      <c r="L18" s="14">
        <v>18</v>
      </c>
      <c r="M18" s="8"/>
    </row>
    <row r="19" spans="1:13" x14ac:dyDescent="0.25">
      <c r="A19" s="10">
        <v>14</v>
      </c>
      <c r="B19" s="13">
        <v>213</v>
      </c>
      <c r="C19" s="13">
        <v>75</v>
      </c>
      <c r="D19" s="14">
        <v>23</v>
      </c>
      <c r="E19" s="14">
        <v>32</v>
      </c>
      <c r="F19" s="14">
        <v>13</v>
      </c>
      <c r="G19" s="14">
        <v>7</v>
      </c>
      <c r="H19" s="13">
        <v>138</v>
      </c>
      <c r="I19" s="14">
        <v>48</v>
      </c>
      <c r="J19" s="14">
        <v>43</v>
      </c>
      <c r="K19" s="14">
        <v>33</v>
      </c>
      <c r="L19" s="14">
        <v>14</v>
      </c>
      <c r="M19" s="8"/>
    </row>
    <row r="20" spans="1:13" x14ac:dyDescent="0.25">
      <c r="A20" s="12">
        <v>15</v>
      </c>
      <c r="B20" s="13">
        <v>151</v>
      </c>
      <c r="C20" s="13">
        <v>68</v>
      </c>
      <c r="D20" s="14">
        <v>12</v>
      </c>
      <c r="E20" s="14">
        <v>38</v>
      </c>
      <c r="F20" s="14">
        <v>16</v>
      </c>
      <c r="G20" s="14">
        <v>2</v>
      </c>
      <c r="H20" s="13">
        <v>83</v>
      </c>
      <c r="I20" s="14">
        <v>29</v>
      </c>
      <c r="J20" s="14">
        <v>31</v>
      </c>
      <c r="K20" s="14">
        <v>17</v>
      </c>
      <c r="L20" s="14">
        <v>6</v>
      </c>
      <c r="M20" s="8"/>
    </row>
    <row r="21" spans="1:13" ht="12.75" customHeight="1" x14ac:dyDescent="0.25">
      <c r="A21" s="76" t="s">
        <v>10</v>
      </c>
      <c r="B21" s="76"/>
      <c r="C21" s="76"/>
      <c r="D21" s="76"/>
      <c r="E21" s="76"/>
      <c r="F21" s="76"/>
      <c r="G21" s="76"/>
      <c r="H21" s="76"/>
      <c r="I21" s="76"/>
      <c r="J21" s="76"/>
      <c r="K21" s="76"/>
      <c r="L21" s="76"/>
    </row>
    <row r="22" spans="1:13" ht="10.5" customHeight="1" x14ac:dyDescent="0.25">
      <c r="A22" s="77"/>
      <c r="B22" s="77"/>
      <c r="C22" s="77"/>
      <c r="D22" s="77"/>
      <c r="E22" s="77"/>
      <c r="F22" s="77"/>
      <c r="G22" s="77"/>
      <c r="H22" s="77"/>
      <c r="I22" s="77"/>
      <c r="J22" s="77"/>
      <c r="K22" s="77"/>
      <c r="L22" s="77"/>
    </row>
    <row r="23" spans="1:13" ht="12.75" customHeight="1" x14ac:dyDescent="0.25">
      <c r="A23" s="77" t="s">
        <v>85</v>
      </c>
      <c r="B23" s="77"/>
      <c r="C23" s="77"/>
      <c r="D23" s="77"/>
      <c r="E23" s="77"/>
      <c r="F23" s="77"/>
      <c r="G23" s="77"/>
      <c r="H23" s="77"/>
      <c r="I23" s="77"/>
      <c r="J23" s="77"/>
      <c r="K23" s="77"/>
      <c r="L23" s="77"/>
    </row>
    <row r="24" spans="1:13" ht="12.75" customHeight="1" x14ac:dyDescent="0.25">
      <c r="A24" s="77"/>
      <c r="B24" s="77"/>
      <c r="C24" s="77"/>
      <c r="D24" s="77"/>
      <c r="E24" s="77"/>
      <c r="F24" s="77"/>
      <c r="G24" s="77"/>
      <c r="H24" s="77"/>
      <c r="I24" s="77"/>
      <c r="J24" s="77"/>
      <c r="K24" s="77"/>
      <c r="L24" s="77"/>
    </row>
    <row r="26" spans="1:13" x14ac:dyDescent="0.25">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zoomScaleNormal="100" workbookViewId="0">
      <selection sqref="A1:L1"/>
    </sheetView>
  </sheetViews>
  <sheetFormatPr baseColWidth="10" defaultColWidth="11.44140625" defaultRowHeight="13.2" x14ac:dyDescent="0.25"/>
  <cols>
    <col min="3" max="4" width="8" customWidth="1"/>
    <col min="5" max="5" width="7.6640625" bestFit="1" customWidth="1"/>
    <col min="6" max="6" width="10" bestFit="1" customWidth="1"/>
    <col min="7" max="7" width="11.109375" customWidth="1"/>
    <col min="8" max="10" width="8" customWidth="1"/>
    <col min="11" max="11" width="10.5546875" customWidth="1"/>
    <col min="12" max="12" width="11.109375" customWidth="1"/>
  </cols>
  <sheetData>
    <row r="1" spans="1:13" x14ac:dyDescent="0.25">
      <c r="A1" s="78" t="s">
        <v>83</v>
      </c>
      <c r="B1" s="79"/>
      <c r="C1" s="79"/>
      <c r="D1" s="79"/>
      <c r="E1" s="79"/>
      <c r="F1" s="79"/>
      <c r="G1" s="79"/>
      <c r="H1" s="79"/>
      <c r="I1" s="79"/>
      <c r="J1" s="79"/>
      <c r="K1" s="79"/>
      <c r="L1" s="79"/>
    </row>
    <row r="2" spans="1:13" ht="12.75" customHeight="1" x14ac:dyDescent="0.25">
      <c r="A2" s="80" t="s">
        <v>0</v>
      </c>
      <c r="B2" s="83" t="s">
        <v>1</v>
      </c>
      <c r="C2" s="86" t="s">
        <v>2</v>
      </c>
      <c r="D2" s="86"/>
      <c r="E2" s="86"/>
      <c r="F2" s="86"/>
      <c r="G2" s="86"/>
      <c r="H2" s="86"/>
      <c r="I2" s="86"/>
      <c r="J2" s="86"/>
      <c r="K2" s="86"/>
      <c r="L2" s="86"/>
    </row>
    <row r="3" spans="1:13" x14ac:dyDescent="0.25">
      <c r="A3" s="81"/>
      <c r="B3" s="84"/>
      <c r="C3" s="86" t="s">
        <v>3</v>
      </c>
      <c r="D3" s="86"/>
      <c r="E3" s="86"/>
      <c r="F3" s="86"/>
      <c r="G3" s="86"/>
      <c r="H3" s="86" t="s">
        <v>4</v>
      </c>
      <c r="I3" s="86"/>
      <c r="J3" s="86"/>
      <c r="K3" s="86"/>
      <c r="L3" s="86"/>
    </row>
    <row r="4" spans="1:13" ht="22.8" x14ac:dyDescent="0.25">
      <c r="A4" s="82"/>
      <c r="B4" s="85"/>
      <c r="C4" s="3" t="s">
        <v>1</v>
      </c>
      <c r="D4" s="4" t="s">
        <v>5</v>
      </c>
      <c r="E4" s="4" t="s">
        <v>6</v>
      </c>
      <c r="F4" s="4" t="s">
        <v>7</v>
      </c>
      <c r="G4" s="5" t="s">
        <v>8</v>
      </c>
      <c r="H4" s="3" t="s">
        <v>1</v>
      </c>
      <c r="I4" s="4" t="s">
        <v>5</v>
      </c>
      <c r="J4" s="4" t="s">
        <v>6</v>
      </c>
      <c r="K4" s="4" t="s">
        <v>7</v>
      </c>
      <c r="L4" s="5" t="s">
        <v>8</v>
      </c>
    </row>
    <row r="5" spans="1:13" x14ac:dyDescent="0.25">
      <c r="A5" s="7" t="s">
        <v>1</v>
      </c>
      <c r="B5" s="13">
        <v>2764</v>
      </c>
      <c r="C5" s="13">
        <v>1232</v>
      </c>
      <c r="D5" s="13">
        <v>270</v>
      </c>
      <c r="E5" s="13">
        <v>582</v>
      </c>
      <c r="F5" s="13">
        <v>305</v>
      </c>
      <c r="G5" s="13">
        <v>75</v>
      </c>
      <c r="H5" s="13">
        <v>1532</v>
      </c>
      <c r="I5" s="13">
        <v>492</v>
      </c>
      <c r="J5" s="13">
        <v>463</v>
      </c>
      <c r="K5" s="13">
        <v>388</v>
      </c>
      <c r="L5" s="13">
        <v>189</v>
      </c>
      <c r="M5" s="8"/>
    </row>
    <row r="6" spans="1:13" x14ac:dyDescent="0.25">
      <c r="A6" s="10">
        <v>1</v>
      </c>
      <c r="B6" s="13">
        <v>237</v>
      </c>
      <c r="C6" s="13">
        <v>108</v>
      </c>
      <c r="D6" s="14">
        <v>16</v>
      </c>
      <c r="E6" s="14">
        <v>35</v>
      </c>
      <c r="F6" s="14">
        <v>41</v>
      </c>
      <c r="G6" s="14">
        <v>16</v>
      </c>
      <c r="H6" s="13">
        <v>129</v>
      </c>
      <c r="I6" s="14">
        <v>31</v>
      </c>
      <c r="J6" s="14">
        <v>26</v>
      </c>
      <c r="K6" s="14">
        <v>25</v>
      </c>
      <c r="L6" s="14">
        <v>47</v>
      </c>
      <c r="M6" s="8"/>
    </row>
    <row r="7" spans="1:13" x14ac:dyDescent="0.25">
      <c r="A7" s="10">
        <v>2</v>
      </c>
      <c r="B7" s="13">
        <v>136</v>
      </c>
      <c r="C7" s="13">
        <v>41</v>
      </c>
      <c r="D7" s="14">
        <v>8</v>
      </c>
      <c r="E7" s="14">
        <v>16</v>
      </c>
      <c r="F7" s="14">
        <v>13</v>
      </c>
      <c r="G7" s="14">
        <v>4</v>
      </c>
      <c r="H7" s="13">
        <v>95</v>
      </c>
      <c r="I7" s="14">
        <v>32</v>
      </c>
      <c r="J7" s="14">
        <v>26</v>
      </c>
      <c r="K7" s="14">
        <v>21</v>
      </c>
      <c r="L7" s="14">
        <v>16</v>
      </c>
      <c r="M7" s="8"/>
    </row>
    <row r="8" spans="1:13" x14ac:dyDescent="0.25">
      <c r="A8" s="10">
        <v>3</v>
      </c>
      <c r="B8" s="13">
        <v>211</v>
      </c>
      <c r="C8" s="13">
        <v>94</v>
      </c>
      <c r="D8" s="14">
        <v>14</v>
      </c>
      <c r="E8" s="14">
        <v>37</v>
      </c>
      <c r="F8" s="14">
        <v>33</v>
      </c>
      <c r="G8" s="14">
        <v>10</v>
      </c>
      <c r="H8" s="13">
        <v>117</v>
      </c>
      <c r="I8" s="14">
        <v>29</v>
      </c>
      <c r="J8" s="14">
        <v>28</v>
      </c>
      <c r="K8" s="14">
        <v>29</v>
      </c>
      <c r="L8" s="14">
        <v>31</v>
      </c>
      <c r="M8" s="8"/>
    </row>
    <row r="9" spans="1:13" x14ac:dyDescent="0.25">
      <c r="A9" s="11">
        <v>4</v>
      </c>
      <c r="B9" s="13">
        <v>226</v>
      </c>
      <c r="C9" s="13">
        <v>142</v>
      </c>
      <c r="D9" s="14">
        <v>31</v>
      </c>
      <c r="E9" s="14">
        <v>68</v>
      </c>
      <c r="F9" s="14">
        <v>37</v>
      </c>
      <c r="G9" s="14">
        <v>6</v>
      </c>
      <c r="H9" s="13">
        <v>84</v>
      </c>
      <c r="I9" s="14">
        <v>30</v>
      </c>
      <c r="J9" s="14">
        <v>27</v>
      </c>
      <c r="K9" s="14">
        <v>26</v>
      </c>
      <c r="L9" s="14">
        <v>1</v>
      </c>
      <c r="M9" s="8"/>
    </row>
    <row r="10" spans="1:13" x14ac:dyDescent="0.25">
      <c r="A10" s="10">
        <v>5</v>
      </c>
      <c r="B10" s="13">
        <v>161</v>
      </c>
      <c r="C10" s="13">
        <v>62</v>
      </c>
      <c r="D10" s="14">
        <v>12</v>
      </c>
      <c r="E10" s="14">
        <v>24</v>
      </c>
      <c r="F10" s="14">
        <v>19</v>
      </c>
      <c r="G10" s="14">
        <v>7</v>
      </c>
      <c r="H10" s="13">
        <v>99</v>
      </c>
      <c r="I10" s="14">
        <v>32</v>
      </c>
      <c r="J10" s="14">
        <v>27</v>
      </c>
      <c r="K10" s="14">
        <v>23</v>
      </c>
      <c r="L10" s="14">
        <v>17</v>
      </c>
      <c r="M10" s="8"/>
    </row>
    <row r="11" spans="1:13" x14ac:dyDescent="0.25">
      <c r="A11" s="10">
        <v>6</v>
      </c>
      <c r="B11" s="13">
        <v>147</v>
      </c>
      <c r="C11" s="13">
        <v>63</v>
      </c>
      <c r="D11" s="14">
        <v>13</v>
      </c>
      <c r="E11" s="14">
        <v>28</v>
      </c>
      <c r="F11" s="14">
        <v>17</v>
      </c>
      <c r="G11" s="14">
        <v>5</v>
      </c>
      <c r="H11" s="13">
        <v>84</v>
      </c>
      <c r="I11" s="14">
        <v>27</v>
      </c>
      <c r="J11" s="14">
        <v>27</v>
      </c>
      <c r="K11" s="14">
        <v>23</v>
      </c>
      <c r="L11" s="14">
        <v>7</v>
      </c>
      <c r="M11" s="8"/>
    </row>
    <row r="12" spans="1:13" x14ac:dyDescent="0.25">
      <c r="A12" s="10">
        <v>7</v>
      </c>
      <c r="B12" s="13">
        <v>183</v>
      </c>
      <c r="C12" s="13">
        <v>79</v>
      </c>
      <c r="D12" s="14">
        <v>16</v>
      </c>
      <c r="E12" s="14">
        <v>41</v>
      </c>
      <c r="F12" s="14">
        <v>18</v>
      </c>
      <c r="G12" s="14">
        <v>4</v>
      </c>
      <c r="H12" s="13">
        <v>104</v>
      </c>
      <c r="I12" s="14">
        <v>34</v>
      </c>
      <c r="J12" s="14">
        <v>36</v>
      </c>
      <c r="K12" s="14">
        <v>29</v>
      </c>
      <c r="L12" s="14">
        <v>5</v>
      </c>
      <c r="M12" s="8"/>
    </row>
    <row r="13" spans="1:13" x14ac:dyDescent="0.25">
      <c r="A13" s="10">
        <v>8</v>
      </c>
      <c r="B13" s="13">
        <v>168</v>
      </c>
      <c r="C13" s="13">
        <v>111</v>
      </c>
      <c r="D13" s="14">
        <v>40</v>
      </c>
      <c r="E13" s="14">
        <v>44</v>
      </c>
      <c r="F13" s="14">
        <v>25</v>
      </c>
      <c r="G13" s="14">
        <v>2</v>
      </c>
      <c r="H13" s="13">
        <v>57</v>
      </c>
      <c r="I13" s="14">
        <v>18</v>
      </c>
      <c r="J13" s="14">
        <v>17</v>
      </c>
      <c r="K13" s="14">
        <v>18</v>
      </c>
      <c r="L13" s="14">
        <v>4</v>
      </c>
      <c r="M13" s="8"/>
    </row>
    <row r="14" spans="1:13" x14ac:dyDescent="0.25">
      <c r="A14" s="10">
        <v>9</v>
      </c>
      <c r="B14" s="13">
        <v>153</v>
      </c>
      <c r="C14" s="13">
        <v>81</v>
      </c>
      <c r="D14" s="14">
        <v>13</v>
      </c>
      <c r="E14" s="14">
        <v>46</v>
      </c>
      <c r="F14" s="14">
        <v>18</v>
      </c>
      <c r="G14" s="14">
        <v>4</v>
      </c>
      <c r="H14" s="13">
        <v>72</v>
      </c>
      <c r="I14" s="14">
        <v>24</v>
      </c>
      <c r="J14" s="14">
        <v>24</v>
      </c>
      <c r="K14" s="14">
        <v>19</v>
      </c>
      <c r="L14" s="14">
        <v>5</v>
      </c>
      <c r="M14" s="8"/>
    </row>
    <row r="15" spans="1:13" x14ac:dyDescent="0.25">
      <c r="A15" s="10">
        <v>10</v>
      </c>
      <c r="B15" s="13">
        <v>168</v>
      </c>
      <c r="C15" s="13">
        <v>92</v>
      </c>
      <c r="D15" s="14">
        <v>24</v>
      </c>
      <c r="E15" s="14">
        <v>48</v>
      </c>
      <c r="F15" s="14">
        <v>17</v>
      </c>
      <c r="G15" s="14">
        <v>3</v>
      </c>
      <c r="H15" s="13">
        <v>76</v>
      </c>
      <c r="I15" s="14">
        <v>27</v>
      </c>
      <c r="J15" s="14">
        <v>23</v>
      </c>
      <c r="K15" s="14">
        <v>21</v>
      </c>
      <c r="L15" s="14">
        <v>5</v>
      </c>
      <c r="M15" s="8"/>
    </row>
    <row r="16" spans="1:13" x14ac:dyDescent="0.25">
      <c r="A16" s="10">
        <v>11</v>
      </c>
      <c r="B16" s="13">
        <v>175</v>
      </c>
      <c r="C16" s="13">
        <v>80</v>
      </c>
      <c r="D16" s="14">
        <v>16</v>
      </c>
      <c r="E16" s="14">
        <v>51</v>
      </c>
      <c r="F16" s="14">
        <v>12</v>
      </c>
      <c r="G16" s="14">
        <v>1</v>
      </c>
      <c r="H16" s="13">
        <v>95</v>
      </c>
      <c r="I16" s="14">
        <v>33</v>
      </c>
      <c r="J16" s="14">
        <v>32</v>
      </c>
      <c r="K16" s="14">
        <v>25</v>
      </c>
      <c r="L16" s="14">
        <v>5</v>
      </c>
      <c r="M16" s="8"/>
    </row>
    <row r="17" spans="1:13" x14ac:dyDescent="0.25">
      <c r="A17" s="10">
        <v>12</v>
      </c>
      <c r="B17" s="13">
        <v>201</v>
      </c>
      <c r="C17" s="13">
        <v>81</v>
      </c>
      <c r="D17" s="14">
        <v>20</v>
      </c>
      <c r="E17" s="14">
        <v>44</v>
      </c>
      <c r="F17" s="14">
        <v>15</v>
      </c>
      <c r="G17" s="14">
        <v>2</v>
      </c>
      <c r="H17" s="13">
        <v>120</v>
      </c>
      <c r="I17" s="14">
        <v>42</v>
      </c>
      <c r="J17" s="14">
        <v>40</v>
      </c>
      <c r="K17" s="14">
        <v>30</v>
      </c>
      <c r="L17" s="14">
        <v>8</v>
      </c>
      <c r="M17" s="8"/>
    </row>
    <row r="18" spans="1:13" x14ac:dyDescent="0.25">
      <c r="A18" s="10">
        <v>13</v>
      </c>
      <c r="B18" s="13">
        <v>238</v>
      </c>
      <c r="C18" s="13">
        <v>58</v>
      </c>
      <c r="D18" s="14">
        <v>12</v>
      </c>
      <c r="E18" s="14">
        <v>30</v>
      </c>
      <c r="F18" s="14">
        <v>13</v>
      </c>
      <c r="G18" s="14">
        <v>3</v>
      </c>
      <c r="H18" s="13">
        <v>180</v>
      </c>
      <c r="I18" s="14">
        <v>58</v>
      </c>
      <c r="J18" s="14">
        <v>56</v>
      </c>
      <c r="K18" s="14">
        <v>47</v>
      </c>
      <c r="L18" s="14">
        <v>19</v>
      </c>
      <c r="M18" s="8"/>
    </row>
    <row r="19" spans="1:13" x14ac:dyDescent="0.25">
      <c r="A19" s="10">
        <v>14</v>
      </c>
      <c r="B19" s="13">
        <v>209</v>
      </c>
      <c r="C19" s="13">
        <v>72</v>
      </c>
      <c r="D19" s="14">
        <v>23</v>
      </c>
      <c r="E19" s="14">
        <v>32</v>
      </c>
      <c r="F19" s="14">
        <v>11</v>
      </c>
      <c r="G19" s="14">
        <v>6</v>
      </c>
      <c r="H19" s="13">
        <v>137</v>
      </c>
      <c r="I19" s="14">
        <v>47</v>
      </c>
      <c r="J19" s="14">
        <v>43</v>
      </c>
      <c r="K19" s="14">
        <v>34</v>
      </c>
      <c r="L19" s="14">
        <v>13</v>
      </c>
      <c r="M19" s="8"/>
    </row>
    <row r="20" spans="1:13" x14ac:dyDescent="0.25">
      <c r="A20" s="12">
        <v>15</v>
      </c>
      <c r="B20" s="13">
        <v>151</v>
      </c>
      <c r="C20" s="13">
        <v>68</v>
      </c>
      <c r="D20" s="14">
        <v>12</v>
      </c>
      <c r="E20" s="14">
        <v>38</v>
      </c>
      <c r="F20" s="14">
        <v>16</v>
      </c>
      <c r="G20" s="14">
        <v>2</v>
      </c>
      <c r="H20" s="13">
        <v>83</v>
      </c>
      <c r="I20" s="14">
        <v>28</v>
      </c>
      <c r="J20" s="14">
        <v>31</v>
      </c>
      <c r="K20" s="14">
        <v>18</v>
      </c>
      <c r="L20" s="14">
        <v>6</v>
      </c>
      <c r="M20" s="8"/>
    </row>
    <row r="21" spans="1:13" ht="12.75" customHeight="1" x14ac:dyDescent="0.25">
      <c r="A21" s="76" t="s">
        <v>10</v>
      </c>
      <c r="B21" s="76"/>
      <c r="C21" s="76"/>
      <c r="D21" s="76"/>
      <c r="E21" s="76"/>
      <c r="F21" s="76"/>
      <c r="G21" s="76"/>
      <c r="H21" s="76"/>
      <c r="I21" s="76"/>
      <c r="J21" s="76"/>
      <c r="K21" s="76"/>
      <c r="L21" s="76"/>
    </row>
    <row r="22" spans="1:13" ht="10.5" customHeight="1" x14ac:dyDescent="0.25">
      <c r="A22" s="77"/>
      <c r="B22" s="77"/>
      <c r="C22" s="77"/>
      <c r="D22" s="77"/>
      <c r="E22" s="77"/>
      <c r="F22" s="77"/>
      <c r="G22" s="77"/>
      <c r="H22" s="77"/>
      <c r="I22" s="77"/>
      <c r="J22" s="77"/>
      <c r="K22" s="77"/>
      <c r="L22" s="77"/>
    </row>
    <row r="23" spans="1:13" ht="12.75" customHeight="1" x14ac:dyDescent="0.25">
      <c r="A23" s="77" t="s">
        <v>82</v>
      </c>
      <c r="B23" s="77"/>
      <c r="C23" s="77"/>
      <c r="D23" s="77"/>
      <c r="E23" s="77"/>
      <c r="F23" s="77"/>
      <c r="G23" s="77"/>
      <c r="H23" s="77"/>
      <c r="I23" s="77"/>
      <c r="J23" s="77"/>
      <c r="K23" s="77"/>
      <c r="L23" s="77"/>
    </row>
    <row r="24" spans="1:13" ht="12.75" customHeight="1" x14ac:dyDescent="0.25">
      <c r="A24" s="77"/>
      <c r="B24" s="77"/>
      <c r="C24" s="77"/>
      <c r="D24" s="77"/>
      <c r="E24" s="77"/>
      <c r="F24" s="77"/>
      <c r="G24" s="77"/>
      <c r="H24" s="77"/>
      <c r="I24" s="77"/>
      <c r="J24" s="77"/>
      <c r="K24" s="77"/>
      <c r="L24" s="77"/>
    </row>
    <row r="26" spans="1:13" x14ac:dyDescent="0.25">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E_UE_AX21a</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Melina Silva</cp:lastModifiedBy>
  <dcterms:created xsi:type="dcterms:W3CDTF">2016-05-19T14:15:37Z</dcterms:created>
  <dcterms:modified xsi:type="dcterms:W3CDTF">2025-06-11T15:19:12Z</dcterms:modified>
</cp:coreProperties>
</file>