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FAMILIA Y HOGARES\FAMILIA\DIVORCIOS\"/>
    </mc:Choice>
  </mc:AlternateContent>
  <bookViews>
    <workbookView xWindow="0" yWindow="0" windowWidth="23385" windowHeight="1350" tabRatio="894"/>
  </bookViews>
  <sheets>
    <sheet name="D_GREDDUR_M" sheetId="1" r:id="rId1"/>
    <sheet name="2025" sheetId="18" r:id="rId2"/>
    <sheet name="2024" sheetId="17" r:id="rId3"/>
    <sheet name="2023" sheetId="16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Ficha Técnica" sheetId="15" r:id="rId18"/>
  </sheets>
  <calcPr calcId="162913"/>
  <extLst>
    <ext uri="GoogleSheetsCustomDataVersion2">
      <go:sheetsCustomData xmlns:go="http://customooxmlschemas.google.com/" r:id="rId19" roundtripDataChecksum="qdGVYs5o2OzClm3BgEAofqHem52LZjAez7SgSVbm/3c="/>
    </ext>
  </extLst>
</workbook>
</file>

<file path=xl/calcChain.xml><?xml version="1.0" encoding="utf-8"?>
<calcChain xmlns="http://schemas.openxmlformats.org/spreadsheetml/2006/main">
  <c r="B14" i="14" l="1"/>
  <c r="B13" i="14"/>
  <c r="B12" i="14"/>
  <c r="B11" i="14"/>
  <c r="B10" i="14"/>
  <c r="B9" i="14"/>
  <c r="B8" i="14"/>
  <c r="B7" i="14"/>
  <c r="B6" i="14"/>
  <c r="B5" i="14"/>
  <c r="F4" i="14"/>
  <c r="E4" i="14"/>
  <c r="D4" i="14"/>
  <c r="C4" i="14"/>
  <c r="B4" i="14" l="1"/>
</calcChain>
</file>

<file path=xl/sharedStrings.xml><?xml version="1.0" encoding="utf-8"?>
<sst xmlns="http://schemas.openxmlformats.org/spreadsheetml/2006/main" count="628" uniqueCount="108">
  <si>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</si>
  <si>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</si>
  <si>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</si>
  <si>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</si>
  <si>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</si>
  <si>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</si>
  <si>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</si>
  <si>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</si>
  <si>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</si>
  <si>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</si>
  <si>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</si>
  <si>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</si>
  <si>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</si>
  <si>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Divorcios vinculares según grupo de edad de la cónyuge y duración del matrimonio que se disuelve. Ciudad de Buenos Aires. Año 2021</t>
  </si>
  <si>
    <t>Grupo de edad (años)</t>
  </si>
  <si>
    <t>Duración matrimonio que se disuelve (años)</t>
  </si>
  <si>
    <t>Total</t>
  </si>
  <si>
    <t>Hasta 4</t>
  </si>
  <si>
    <t>5 - 9</t>
  </si>
  <si>
    <t>10 - 19</t>
  </si>
  <si>
    <t>20 y más</t>
  </si>
  <si>
    <t>Ignorada</t>
  </si>
  <si>
    <t>-</t>
  </si>
  <si>
    <t>Hasta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</si>
  <si>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</si>
  <si>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</si>
  <si>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</si>
  <si>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</si>
  <si>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</si>
  <si>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</si>
  <si>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</si>
  <si>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</si>
  <si>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</si>
  <si>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Ignorado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</si>
  <si>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GCBA). Estadísticas vitales.</t>
    </r>
  </si>
  <si>
    <t>Divorcios vinculares según grupo de edad de la cónyuge y duración del matrimonio que se disuelve. Ciudad de Buenos Aires. Año 2020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</si>
  <si>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GCBA). Estadísticas vitales.</t>
    </r>
  </si>
  <si>
    <t>Divorcios vinculares según grupo de edad de la cónyuge y duración del matrimonio que se disuelve. Ciudad de Buenos Aires. Año 2019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</si>
  <si>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GCBA). Estadísticas vitales.</t>
    </r>
  </si>
  <si>
    <t>Divorcios vinculares según grupo de edad de la cónyuge y duración del matrimonio que se disuelve. Ciudad de Buenos Aires. Año 2018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</si>
  <si>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agosto de 2015 entró en vigencia el nuevo Código Civil y Comercial de la Nación que eliminó el plazo de tres años de separación  para iniciar la disolución del vínculo y también la figura del divorcio contradictorio,  acortando los tiempos procesales (divorcio exprés).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</si>
  <si>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Economía y Finanzas GCBA). Estadísticas vitales.</t>
    </r>
  </si>
  <si>
    <t>Divorcios vinculares según grupo de edad de la cónyuge y duración del matrimonio que se disuelve. Ciudad de Buenos Aires. Año 2017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</si>
  <si>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agosto de 2015 entró en vigencia el nuevo Código Civil y Comercial de la Nación que eliminó el plazo de tres años de separación  para iniciar la disolución del vínculo y también la figura del divorcio contradictorio,  acortando los tiempos procesales (divorcio exprés).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</si>
  <si>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</si>
  <si>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vinculares según grupo de edad de la cónyuge y duración del matrimonio que se disuelve. Ciudad de Buenos Aires. Año 2016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</si>
  <si>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</si>
  <si>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2015</t>
  </si>
  <si>
    <r>
      <rPr>
        <b/>
        <sz val="9"/>
        <color theme="1"/>
        <rFont val="Arial"/>
        <family val="2"/>
      </rPr>
      <t>Total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</si>
  <si>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La diferencia con el total se debe a casos de duración del matrimonio que se disuelve ignorada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</si>
  <si>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</si>
  <si>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2014</t>
  </si>
  <si>
    <r>
      <rPr>
        <b/>
        <sz val="9"/>
        <color theme="1"/>
        <rFont val="Arial"/>
        <family val="2"/>
      </rPr>
      <t>Total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</si>
  <si>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La diferencia con el total se debe a casos de duración del matrimonio que se disuelve ignorada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</si>
  <si>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</si>
  <si>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2013</t>
  </si>
  <si>
    <r>
      <rPr>
        <b/>
        <sz val="9"/>
        <color theme="1"/>
        <rFont val="Arial"/>
        <family val="2"/>
      </rPr>
      <t>Total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</si>
  <si>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La diferencia con el total se debe a casos de duración del matrimonio que se disuelve ignorada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</si>
  <si>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</si>
  <si>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2012</t>
  </si>
  <si>
    <r>
      <rPr>
        <sz val="9"/>
        <color theme="1"/>
        <rFont val="Arial"/>
        <family val="2"/>
      </rPr>
      <t>Ignorado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</si>
  <si>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La diferencia con el total se debe a casos de duración del matrimonio que se disuelve ignorada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</si>
  <si>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</si>
  <si>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2011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</si>
  <si>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</si>
  <si>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2010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</si>
  <si>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</si>
  <si>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>Divorcios según grupo de edad de la cónyuge y duración del matrimonio que se disuelve. Ciudad de Buenos Aires. Año 2009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</si>
  <si>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GCBA). Estadísticas vitales.</t>
    </r>
  </si>
  <si>
    <t xml:space="preserve">FICHA TECNICA </t>
  </si>
  <si>
    <t>Archivo</t>
  </si>
  <si>
    <t>D_GREDDUR_M</t>
  </si>
  <si>
    <t xml:space="preserve">Área Temática </t>
  </si>
  <si>
    <t>Familia y Hogares</t>
  </si>
  <si>
    <t xml:space="preserve">Tema </t>
  </si>
  <si>
    <t xml:space="preserve">Familia  </t>
  </si>
  <si>
    <t>Subtema</t>
  </si>
  <si>
    <t>Divorcios</t>
  </si>
  <si>
    <t>Serie</t>
  </si>
  <si>
    <t>Objetivo</t>
  </si>
  <si>
    <t>Mostrar la composición de los divorcios vinculares según el grupo de edad de la cónyuge y duración del matrimonio que se disuelve</t>
  </si>
  <si>
    <t>Variable 1</t>
  </si>
  <si>
    <t>Duración del matrimonio que se disuelve</t>
  </si>
  <si>
    <t>Variable 2</t>
  </si>
  <si>
    <t>Grupo de edad de la cónyuge</t>
  </si>
  <si>
    <t>Unidad de medida</t>
  </si>
  <si>
    <t>divorcios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</si>
  <si>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</si>
  <si>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</si>
  <si>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</si>
  <si>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</si>
  <si>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</si>
  <si>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</si>
  <si>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</si>
  <si>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Divorcios vinculares según grupo de edad de la cónyuge y duración del matrimonio que se disuelve. Ciudad de Buenos Aires. Año 2023</t>
  </si>
  <si>
    <r>
      <t xml:space="preserve">Nota: </t>
    </r>
    <r>
      <rPr>
        <sz val="8"/>
        <color theme="1"/>
        <rFont val="Arial"/>
        <family val="2"/>
      </rPr>
      <t>Se incluyen las cónyuges mujeres de divorcios heterosexuales y ambas cónyuges de divorcios homosexuales de mujeres. Se excluyen los cónyuges varones y los cónyuges de sexo ignorado.</t>
    </r>
  </si>
  <si>
    <r>
      <t xml:space="preserve">Nota: </t>
    </r>
    <r>
      <rPr>
        <sz val="8"/>
        <color theme="1"/>
        <rFont val="Arial"/>
        <family val="2"/>
      </rPr>
      <t xml:space="preserve">Se incluyen las cónyuges mujeres de divorcios heterosexuales y ambas cónyuges de divorcios homosexuales de mujeres. Se excluyen los cónyuges varones y los cónyuges de sexo ignorado. El año 2022  la Dirección General del Registro del Estado Civil y Capacidad de las Personas (DGRECyCP)  discontinuó el envío de algunas variables de Divorcios. El cambio afectó a algunas series de datos como ésta que no se presenta para ese año.                                                                                 </t>
    </r>
    <r>
      <rPr>
        <b/>
        <sz val="8"/>
        <color theme="1"/>
        <rFont val="Arial"/>
        <family val="2"/>
      </rPr>
      <t xml:space="preserve">                     </t>
    </r>
  </si>
  <si>
    <r>
      <t>Fuente</t>
    </r>
    <r>
      <rPr>
        <sz val="8"/>
        <color theme="1"/>
        <rFont val="Arial"/>
        <family val="2"/>
      </rPr>
      <t>: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</si>
  <si>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</si>
  <si>
    <t>s</t>
  </si>
  <si>
    <t>s Dato confidencial por aplicación de las reglas del secreto estadístico</t>
  </si>
  <si>
    <r>
      <t>Nota: </t>
    </r>
    <r>
      <rPr>
        <sz val="8"/>
        <color theme="1"/>
        <rFont val="Arial"/>
        <family val="2"/>
      </rPr>
      <t xml:space="preserve"> Se incluyen las cónyuges mujeres de divorcios heterosexuales y ambas cónyuges de divorcios homosexuales de mujeres. Se excluyen los cónyuges varones y los cónyuges de sexo ignorado. A partir del mes de junio del año 2019  la Dirección General del Registro del Estado Civil y Capacidad de las Personas (DGRECyCP)  cargó los datos de los Informes estadísticos y Certificados Médicos de hechos vitales  en el Registro Civil Electrónico. El cambio afectó a algunas series de datos. Para mayor detalle, consultar en https://www.estadisticaciudad.gob.ar/eyc/wp-content/uploads/2021/04/Informe-Vitales-2019_Demografi%CC%81a_7.pdf </t>
    </r>
    <r>
      <rPr>
        <i/>
        <sz val="8"/>
        <color theme="1"/>
        <rFont val="Arial"/>
        <family val="2"/>
      </rPr>
      <t>Informe de evaluación de Estadísticas Vitales 2019. Consideraciones sobre su procesamiento y evaluación de calidad de los datos obtenidos.</t>
    </r>
  </si>
  <si>
    <r>
      <t xml:space="preserve">Nota: </t>
    </r>
    <r>
      <rPr>
        <sz val="8"/>
        <color theme="1"/>
        <rFont val="Arial"/>
        <family val="2"/>
      </rPr>
      <t>Se incluyen las cónyuges mujeres de divorcios heterosexuales y ambas cónyuges de divorcios homosexuales de mujeres. Se excluyen los cónyuges varones y los cónyuges de sexo ignorado. En el contexto de pandemia por Covid-19,los procesos habituales de la DGRC (Dirección General de Registro Civil) de CABA se vieron afectados en su funcionamiento. Durante el 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 Específicamente los divorcios se vieron afectados también por la interrupción en el funcionamiento habitual de los Juzgados Civiles.</t>
    </r>
  </si>
  <si>
    <t>Divorcios vinculares según grupo de edad de la cónyuge y duración del matrimonio que se disuelve. Ciudad de Buenos Aires. Año 2024</t>
  </si>
  <si>
    <t>Divorcios vinculares según grupo de edad de la cónyuge y duración del matrimonio que se disuelve. Ciudad de Buenos Aires. Año 2025</t>
  </si>
  <si>
    <r>
      <t xml:space="preserve">Nota: </t>
    </r>
    <r>
      <rPr>
        <sz val="8"/>
        <color theme="1"/>
        <rFont val="Arial"/>
      </rPr>
      <t>Se incluyen las cónyuges mujeres de divorcios heterosexuales y ambas cónyuges de divorcios homosexuales de mujeres. Se excluyen los cónyuges varones y los cónyuges de sexo ignorado.</t>
    </r>
  </si>
  <si>
    <r>
      <t>Fuente</t>
    </r>
    <r>
      <rPr>
        <sz val="8"/>
        <color theme="1"/>
        <rFont val="Arial"/>
      </rPr>
      <t>: Instituto de Estadística y Censos de la Ciudad Autónoma de Buenos Aires (Jefatura de Gabinete de Ministros - GCBA) . Estadísticas vitales.</t>
    </r>
  </si>
  <si>
    <t>Divorcios vinculares según grupo de edad de la cónyuge y duración del matrimonio que se disuelve. Ciudad de Buenos Aires. Años 2009/2021-2025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</si>
</sst>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0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rgb="FF000000"/>
      <name val="Arial"/>
      <family val="2"/>
      <charset val="1"/>
    </font>
    <font>
      <sz val="10"/>
      <color theme="1"/>
      <name val="Arial"/>
    </font>
    <font>
      <sz val="9"/>
      <color theme="1"/>
      <name val="Arial"/>
    </font>
    <font>
      <sz val="10"/>
      <name val="Calibri"/>
    </font>
    <font>
      <b/>
      <sz val="9"/>
      <color theme="1"/>
      <name val="Arial"/>
    </font>
    <font>
      <sz val="9"/>
      <color rgb="FF000000"/>
      <name val="Arial"/>
    </font>
    <font>
      <b/>
      <sz val="8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7" fillId="0" borderId="0" xfId="0" applyFont="1"/>
    <xf numFmtId="3" fontId="7" fillId="0" borderId="1" xfId="0" applyNumberFormat="1" applyFont="1" applyBorder="1" applyAlignment="1">
      <alignment horizontal="right"/>
    </xf>
    <xf numFmtId="0" fontId="5" fillId="0" borderId="0" xfId="0" quotePrefix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quotePrefix="1" applyNumberFormat="1" applyFont="1" applyAlignment="1">
      <alignment horizontal="right"/>
    </xf>
    <xf numFmtId="0" fontId="5" fillId="0" borderId="0" xfId="0" applyFont="1"/>
    <xf numFmtId="0" fontId="5" fillId="0" borderId="3" xfId="0" applyFont="1" applyBorder="1"/>
    <xf numFmtId="3" fontId="7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/>
    <xf numFmtId="0" fontId="1" fillId="0" borderId="0" xfId="0" applyFont="1"/>
    <xf numFmtId="0" fontId="10" fillId="0" borderId="0" xfId="0" applyFont="1"/>
    <xf numFmtId="3" fontId="11" fillId="0" borderId="0" xfId="0" applyNumberFormat="1" applyFont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3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top" wrapText="1"/>
    </xf>
    <xf numFmtId="0" fontId="0" fillId="0" borderId="0" xfId="0" applyFont="1" applyAlignment="1"/>
    <xf numFmtId="0" fontId="18" fillId="0" borderId="0" xfId="0" applyFont="1" applyFill="1" applyBorder="1" applyAlignment="1" applyProtection="1"/>
    <xf numFmtId="0" fontId="1" fillId="0" borderId="0" xfId="0" applyFont="1" applyFill="1"/>
    <xf numFmtId="0" fontId="0" fillId="0" borderId="0" xfId="0" applyFont="1" applyFill="1" applyAlignment="1"/>
    <xf numFmtId="0" fontId="13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vertical="center" wrapText="1"/>
    </xf>
    <xf numFmtId="0" fontId="22" fillId="0" borderId="0" xfId="0" applyFont="1"/>
    <xf numFmtId="3" fontId="22" fillId="0" borderId="1" xfId="0" applyNumberFormat="1" applyFont="1" applyBorder="1" applyAlignment="1">
      <alignment horizontal="right"/>
    </xf>
    <xf numFmtId="0" fontId="20" fillId="0" borderId="0" xfId="0" quotePrefix="1" applyFont="1"/>
    <xf numFmtId="3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23" fillId="0" borderId="0" xfId="0" quotePrefix="1" applyNumberFormat="1" applyFont="1" applyAlignment="1">
      <alignment horizontal="right"/>
    </xf>
    <xf numFmtId="0" fontId="20" fillId="0" borderId="0" xfId="0" applyFont="1"/>
    <xf numFmtId="0" fontId="20" fillId="0" borderId="3" xfId="0" applyFont="1" applyBorder="1"/>
    <xf numFmtId="3" fontId="22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9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1" fillId="0" borderId="3" xfId="0" applyFont="1" applyBorder="1"/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/>
    <xf numFmtId="0" fontId="24" fillId="0" borderId="0" xfId="0" applyFont="1" applyBorder="1" applyAlignment="1">
      <alignment horizontal="left" wrapText="1"/>
    </xf>
    <xf numFmtId="0" fontId="21" fillId="0" borderId="0" xfId="0" applyFont="1" applyBorder="1"/>
    <xf numFmtId="0" fontId="2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9" fillId="0" borderId="0" xfId="0" applyFont="1" applyBorder="1" applyAlignment="1">
      <alignment horizontal="left" wrapText="1"/>
    </xf>
    <xf numFmtId="0" fontId="6" fillId="0" borderId="0" xfId="0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/>
    <xf numFmtId="0" fontId="12" fillId="0" borderId="4" xfId="0" applyFont="1" applyBorder="1" applyAlignment="1">
      <alignment horizontal="center" vertical="center"/>
    </xf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4"/>
  <sheetViews>
    <sheetView showGridLines="0" tabSelected="1" workbookViewId="0">
      <selection sqref="A1:F1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6" ht="34.5" customHeight="1" x14ac:dyDescent="0.2">
      <c r="A1" s="62" t="s">
        <v>107</v>
      </c>
      <c r="B1" s="63"/>
      <c r="C1" s="63"/>
      <c r="D1" s="63"/>
      <c r="E1" s="63"/>
      <c r="F1" s="63"/>
    </row>
    <row r="2" spans="1:6" s="47" customFormat="1" ht="12.75" x14ac:dyDescent="0.2">
      <c r="A2" s="3">
        <v>2025</v>
      </c>
    </row>
    <row r="3" spans="1:6" s="46" customFormat="1" ht="12.75" x14ac:dyDescent="0.2">
      <c r="A3" s="3">
        <v>2024</v>
      </c>
    </row>
    <row r="4" spans="1:6" s="40" customFormat="1" ht="12.75" x14ac:dyDescent="0.2">
      <c r="A4" s="3">
        <v>2023</v>
      </c>
    </row>
    <row r="5" spans="1:6" ht="12.75" customHeight="1" x14ac:dyDescent="0.2">
      <c r="A5" s="3" t="s">
        <v>0</v>
      </c>
      <c r="B5" s="1"/>
      <c r="C5" s="2"/>
      <c r="D5" s="2"/>
      <c r="E5" s="2"/>
      <c r="F5" s="2"/>
    </row>
    <row r="6" spans="1:6" ht="12.75" customHeight="1" x14ac:dyDescent="0.2">
      <c r="A6" s="3" t="s">
        <v>1</v>
      </c>
      <c r="B6" s="1"/>
      <c r="C6" s="2"/>
      <c r="D6" s="2"/>
      <c r="E6" s="2"/>
      <c r="F6" s="2"/>
    </row>
    <row r="7" spans="1:6" ht="12.75" customHeight="1" x14ac:dyDescent="0.2">
      <c r="A7" s="3" t="s">
        <v>2</v>
      </c>
      <c r="B7" s="1"/>
      <c r="C7" s="2"/>
      <c r="D7" s="2"/>
      <c r="E7" s="2"/>
      <c r="F7" s="2"/>
    </row>
    <row r="8" spans="1:6" ht="12.75" customHeight="1" x14ac:dyDescent="0.2">
      <c r="A8" s="3" t="s">
        <v>3</v>
      </c>
      <c r="B8" s="2"/>
      <c r="C8" s="2"/>
      <c r="D8" s="2"/>
      <c r="E8" s="2"/>
      <c r="F8" s="2"/>
    </row>
    <row r="9" spans="1:6" ht="12.75" customHeight="1" x14ac:dyDescent="0.2">
      <c r="A9" s="3" t="s">
        <v>4</v>
      </c>
      <c r="B9" s="2"/>
      <c r="C9" s="2"/>
      <c r="D9" s="2"/>
      <c r="E9" s="2"/>
      <c r="F9" s="2"/>
    </row>
    <row r="10" spans="1:6" ht="12.75" customHeight="1" x14ac:dyDescent="0.2">
      <c r="A10" s="4" t="s">
        <v>5</v>
      </c>
    </row>
    <row r="11" spans="1:6" ht="12.75" customHeight="1" x14ac:dyDescent="0.2">
      <c r="A11" s="4" t="s">
        <v>6</v>
      </c>
    </row>
    <row r="12" spans="1:6" ht="12.75" customHeight="1" x14ac:dyDescent="0.2">
      <c r="A12" s="4" t="s">
        <v>7</v>
      </c>
    </row>
    <row r="13" spans="1:6" ht="12.75" customHeight="1" x14ac:dyDescent="0.2">
      <c r="A13" s="4" t="s">
        <v>8</v>
      </c>
    </row>
    <row r="14" spans="1:6" ht="12.75" customHeight="1" x14ac:dyDescent="0.2">
      <c r="A14" s="4" t="s">
        <v>9</v>
      </c>
    </row>
    <row r="15" spans="1:6" ht="12.75" customHeight="1" x14ac:dyDescent="0.2">
      <c r="A15" s="4" t="s">
        <v>10</v>
      </c>
    </row>
    <row r="16" spans="1:6" ht="12.75" customHeight="1" x14ac:dyDescent="0.2">
      <c r="A16" s="4" t="s">
        <v>11</v>
      </c>
    </row>
    <row r="17" spans="1:1" ht="12.75" customHeight="1" x14ac:dyDescent="0.2">
      <c r="A17" s="4" t="s">
        <v>12</v>
      </c>
    </row>
    <row r="18" spans="1:1" ht="12.75" customHeight="1" x14ac:dyDescent="0.2">
      <c r="A18" s="5"/>
    </row>
    <row r="19" spans="1:1" ht="12.75" customHeight="1" x14ac:dyDescent="0.2"/>
    <row r="20" spans="1:1" ht="12.75" customHeight="1" x14ac:dyDescent="0.2"/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1">
    <mergeCell ref="A1:F1"/>
  </mergeCells>
  <hyperlinks>
    <hyperlink ref="A5" location="'2021'!A1" display="2021"/>
    <hyperlink ref="A6" location="'2020'!A1" display="2020"/>
    <hyperlink ref="A7" location="'2019'!A1" display="2019"/>
    <hyperlink ref="A8" location="'2018'!A1" display="2018"/>
    <hyperlink ref="A9" location="'2017'!A1" display="2017"/>
    <hyperlink ref="A10" location="'2016'!A1" display="2016"/>
    <hyperlink ref="A11" location="'2015'!A1" display="2015"/>
    <hyperlink ref="A12" location="'2014'!A1" display="2014"/>
    <hyperlink ref="A13" location="'2013'!A1" display="2013"/>
    <hyperlink ref="A14" location="'2012'!A1" display="2012"/>
    <hyperlink ref="A15" location="'2011'!A1" display="2011"/>
    <hyperlink ref="A16" location="'2010'!A1" display="2010"/>
    <hyperlink ref="A17" location="'2009'!A1" display="2009"/>
    <hyperlink ref="A4" location="'2023'!A1" display="2023"/>
    <hyperlink ref="A3" location="'2024'!A1" display="2024"/>
    <hyperlink ref="A2" location="'2025'!A1" display="2025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selection activeCell="E22" sqref="E22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7" ht="27" customHeight="1" x14ac:dyDescent="0.2">
      <c r="A1" s="80" t="s">
        <v>45</v>
      </c>
      <c r="B1" s="73"/>
      <c r="C1" s="73"/>
      <c r="D1" s="73"/>
      <c r="E1" s="73"/>
      <c r="F1" s="73"/>
    </row>
    <row r="2" spans="1:7" ht="15" customHeight="1" x14ac:dyDescent="0.2">
      <c r="A2" s="81" t="s">
        <v>14</v>
      </c>
      <c r="B2" s="74" t="s">
        <v>15</v>
      </c>
      <c r="C2" s="75"/>
      <c r="D2" s="75"/>
      <c r="E2" s="75"/>
      <c r="F2" s="75"/>
    </row>
    <row r="3" spans="1:7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</row>
    <row r="4" spans="1:7" ht="15" customHeight="1" x14ac:dyDescent="0.2">
      <c r="A4" s="9" t="s">
        <v>16</v>
      </c>
      <c r="B4" s="10">
        <v>5815</v>
      </c>
      <c r="C4" s="10">
        <v>869</v>
      </c>
      <c r="D4" s="10">
        <v>1083</v>
      </c>
      <c r="E4" s="10">
        <v>1899</v>
      </c>
      <c r="F4" s="10">
        <v>1964</v>
      </c>
    </row>
    <row r="5" spans="1:7" ht="15" customHeight="1" x14ac:dyDescent="0.2">
      <c r="A5" s="11" t="s">
        <v>24</v>
      </c>
      <c r="B5" s="12">
        <v>31</v>
      </c>
      <c r="C5" s="13" t="s">
        <v>99</v>
      </c>
      <c r="D5" s="13" t="s">
        <v>99</v>
      </c>
      <c r="E5" s="14" t="s">
        <v>22</v>
      </c>
      <c r="F5" s="14" t="s">
        <v>22</v>
      </c>
    </row>
    <row r="6" spans="1:7" ht="15" customHeight="1" x14ac:dyDescent="0.2">
      <c r="A6" s="15" t="s">
        <v>25</v>
      </c>
      <c r="B6" s="12">
        <v>255</v>
      </c>
      <c r="C6" s="13">
        <v>172</v>
      </c>
      <c r="D6" s="13">
        <v>73</v>
      </c>
      <c r="E6" s="13">
        <v>10</v>
      </c>
      <c r="F6" s="14" t="s">
        <v>22</v>
      </c>
    </row>
    <row r="7" spans="1:7" ht="15" customHeight="1" x14ac:dyDescent="0.2">
      <c r="A7" s="15" t="s">
        <v>26</v>
      </c>
      <c r="B7" s="12">
        <v>647</v>
      </c>
      <c r="C7" s="13">
        <v>273</v>
      </c>
      <c r="D7" s="13">
        <v>266</v>
      </c>
      <c r="E7" s="13" t="s">
        <v>99</v>
      </c>
      <c r="F7" s="13" t="s">
        <v>99</v>
      </c>
    </row>
    <row r="8" spans="1:7" ht="15" customHeight="1" x14ac:dyDescent="0.2">
      <c r="A8" s="15" t="s">
        <v>27</v>
      </c>
      <c r="B8" s="12">
        <v>985</v>
      </c>
      <c r="C8" s="13">
        <v>192</v>
      </c>
      <c r="D8" s="13">
        <v>338</v>
      </c>
      <c r="E8" s="13">
        <v>446</v>
      </c>
      <c r="F8" s="13">
        <v>9</v>
      </c>
    </row>
    <row r="9" spans="1:7" ht="15" customHeight="1" x14ac:dyDescent="0.2">
      <c r="A9" s="15" t="s">
        <v>28</v>
      </c>
      <c r="B9" s="12">
        <v>1108</v>
      </c>
      <c r="C9" s="13">
        <v>84</v>
      </c>
      <c r="D9" s="13">
        <v>213</v>
      </c>
      <c r="E9" s="13">
        <v>655</v>
      </c>
      <c r="F9" s="13">
        <v>156</v>
      </c>
    </row>
    <row r="10" spans="1:7" ht="15" customHeight="1" x14ac:dyDescent="0.2">
      <c r="A10" s="15" t="s">
        <v>29</v>
      </c>
      <c r="B10" s="12">
        <v>942</v>
      </c>
      <c r="C10" s="13">
        <v>40</v>
      </c>
      <c r="D10" s="13">
        <v>78</v>
      </c>
      <c r="E10" s="13">
        <v>391</v>
      </c>
      <c r="F10" s="13">
        <v>433</v>
      </c>
    </row>
    <row r="11" spans="1:7" ht="15" customHeight="1" x14ac:dyDescent="0.2">
      <c r="A11" s="15" t="s">
        <v>30</v>
      </c>
      <c r="B11" s="12">
        <v>687</v>
      </c>
      <c r="C11" s="13">
        <v>23</v>
      </c>
      <c r="D11" s="13">
        <v>36</v>
      </c>
      <c r="E11" s="13">
        <v>144</v>
      </c>
      <c r="F11" s="13">
        <v>484</v>
      </c>
    </row>
    <row r="12" spans="1:7" ht="15" customHeight="1" x14ac:dyDescent="0.2">
      <c r="A12" s="15" t="s">
        <v>31</v>
      </c>
      <c r="B12" s="12">
        <v>462</v>
      </c>
      <c r="C12" s="13">
        <v>29</v>
      </c>
      <c r="D12" s="13">
        <v>24</v>
      </c>
      <c r="E12" s="13">
        <v>51</v>
      </c>
      <c r="F12" s="13">
        <v>358</v>
      </c>
    </row>
    <row r="13" spans="1:7" ht="15" customHeight="1" x14ac:dyDescent="0.2">
      <c r="A13" s="15" t="s">
        <v>32</v>
      </c>
      <c r="B13" s="12">
        <v>618</v>
      </c>
      <c r="C13" s="13">
        <v>16</v>
      </c>
      <c r="D13" s="13">
        <v>35</v>
      </c>
      <c r="E13" s="13">
        <v>60</v>
      </c>
      <c r="F13" s="13">
        <v>507</v>
      </c>
    </row>
    <row r="14" spans="1:7" ht="15" customHeight="1" x14ac:dyDescent="0.2">
      <c r="A14" s="16" t="s">
        <v>33</v>
      </c>
      <c r="B14" s="17">
        <v>80</v>
      </c>
      <c r="C14" s="18" t="s">
        <v>99</v>
      </c>
      <c r="D14" s="18" t="s">
        <v>99</v>
      </c>
      <c r="E14" s="18" t="s">
        <v>99</v>
      </c>
      <c r="F14" s="18" t="s">
        <v>99</v>
      </c>
    </row>
    <row r="15" spans="1:7" s="43" customFormat="1" ht="15" customHeight="1" x14ac:dyDescent="0.2">
      <c r="A15" s="41" t="s">
        <v>100</v>
      </c>
      <c r="B15" s="42"/>
      <c r="C15" s="42"/>
      <c r="D15" s="42"/>
      <c r="E15" s="42"/>
      <c r="F15" s="42"/>
      <c r="G15" s="42"/>
    </row>
    <row r="16" spans="1:7" ht="15" customHeight="1" x14ac:dyDescent="0.2">
      <c r="A16" s="20" t="s">
        <v>46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F20" sqref="F20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27" customHeight="1" x14ac:dyDescent="0.2">
      <c r="A1" s="80" t="s">
        <v>47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48</v>
      </c>
      <c r="B4" s="10">
        <v>5643</v>
      </c>
      <c r="C4" s="10">
        <v>726</v>
      </c>
      <c r="D4" s="10">
        <v>1022</v>
      </c>
      <c r="E4" s="10">
        <v>1738</v>
      </c>
      <c r="F4" s="10">
        <v>2156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23</v>
      </c>
      <c r="B5" s="12" t="s">
        <v>99</v>
      </c>
      <c r="C5" s="13" t="s">
        <v>22</v>
      </c>
      <c r="D5" s="13" t="s">
        <v>99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1" t="s">
        <v>24</v>
      </c>
      <c r="B6" s="12" t="s">
        <v>99</v>
      </c>
      <c r="C6" s="13">
        <v>17</v>
      </c>
      <c r="D6" s="13" t="s">
        <v>99</v>
      </c>
      <c r="E6" s="14" t="s">
        <v>22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25</v>
      </c>
      <c r="B7" s="12">
        <v>251</v>
      </c>
      <c r="C7" s="13">
        <v>153</v>
      </c>
      <c r="D7" s="13">
        <v>90</v>
      </c>
      <c r="E7" s="13">
        <v>8</v>
      </c>
      <c r="F7" s="14" t="s">
        <v>22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26</v>
      </c>
      <c r="B8" s="12">
        <v>682</v>
      </c>
      <c r="C8" s="13">
        <v>256</v>
      </c>
      <c r="D8" s="13">
        <v>291</v>
      </c>
      <c r="E8" s="13">
        <v>135</v>
      </c>
      <c r="F8" s="14" t="s">
        <v>22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27</v>
      </c>
      <c r="B9" s="12">
        <v>951</v>
      </c>
      <c r="C9" s="13">
        <v>163</v>
      </c>
      <c r="D9" s="13">
        <v>307</v>
      </c>
      <c r="E9" s="13">
        <v>470</v>
      </c>
      <c r="F9" s="13">
        <v>11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28</v>
      </c>
      <c r="B10" s="12">
        <v>1002</v>
      </c>
      <c r="C10" s="13">
        <v>57</v>
      </c>
      <c r="D10" s="13">
        <v>155</v>
      </c>
      <c r="E10" s="13">
        <v>601</v>
      </c>
      <c r="F10" s="13">
        <v>189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29</v>
      </c>
      <c r="B11" s="12">
        <v>901</v>
      </c>
      <c r="C11" s="13">
        <v>30</v>
      </c>
      <c r="D11" s="13">
        <v>70</v>
      </c>
      <c r="E11" s="13">
        <v>299</v>
      </c>
      <c r="F11" s="13">
        <v>502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30</v>
      </c>
      <c r="B12" s="12">
        <v>688</v>
      </c>
      <c r="C12" s="13">
        <v>10</v>
      </c>
      <c r="D12" s="13">
        <v>41</v>
      </c>
      <c r="E12" s="13">
        <v>106</v>
      </c>
      <c r="F12" s="13">
        <v>531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31</v>
      </c>
      <c r="B13" s="12">
        <v>497</v>
      </c>
      <c r="C13" s="13">
        <v>14</v>
      </c>
      <c r="D13" s="13">
        <v>27</v>
      </c>
      <c r="E13" s="13">
        <v>47</v>
      </c>
      <c r="F13" s="13">
        <v>409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5" t="s">
        <v>32</v>
      </c>
      <c r="B14" s="12">
        <v>554</v>
      </c>
      <c r="C14" s="13">
        <v>12</v>
      </c>
      <c r="D14" s="13">
        <v>12</v>
      </c>
      <c r="E14" s="13">
        <v>31</v>
      </c>
      <c r="F14" s="13">
        <v>499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">
      <c r="A15" s="16" t="s">
        <v>33</v>
      </c>
      <c r="B15" s="17">
        <v>96</v>
      </c>
      <c r="C15" s="18">
        <v>14</v>
      </c>
      <c r="D15" s="18">
        <v>25</v>
      </c>
      <c r="E15" s="18">
        <v>41</v>
      </c>
      <c r="F15" s="18">
        <v>15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s="43" customFormat="1" ht="15" customHeigh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26" ht="15" customHeight="1" x14ac:dyDescent="0.2">
      <c r="A17" s="22" t="s">
        <v>49</v>
      </c>
      <c r="B17" s="12"/>
      <c r="C17" s="13"/>
      <c r="D17" s="13"/>
      <c r="E17" s="13"/>
      <c r="F17" s="13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" customHeight="1" x14ac:dyDescent="0.2">
      <c r="A18" s="20" t="s">
        <v>50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27" customHeight="1" x14ac:dyDescent="0.2">
      <c r="A1" s="80" t="s">
        <v>51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52</v>
      </c>
      <c r="B4" s="10">
        <v>5539</v>
      </c>
      <c r="C4" s="10">
        <v>562</v>
      </c>
      <c r="D4" s="10">
        <v>1123</v>
      </c>
      <c r="E4" s="10">
        <v>1690</v>
      </c>
      <c r="F4" s="10">
        <v>2164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24</v>
      </c>
      <c r="B5" s="12">
        <v>17</v>
      </c>
      <c r="C5" s="13">
        <v>17</v>
      </c>
      <c r="D5" s="13" t="s">
        <v>22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5" t="s">
        <v>25</v>
      </c>
      <c r="B6" s="12">
        <v>239</v>
      </c>
      <c r="C6" s="13">
        <v>121</v>
      </c>
      <c r="D6" s="13">
        <v>112</v>
      </c>
      <c r="E6" s="13">
        <v>6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26</v>
      </c>
      <c r="B7" s="12">
        <v>700</v>
      </c>
      <c r="C7" s="13">
        <v>218</v>
      </c>
      <c r="D7" s="13">
        <v>343</v>
      </c>
      <c r="E7" s="13">
        <v>139</v>
      </c>
      <c r="F7" s="14" t="s">
        <v>22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27</v>
      </c>
      <c r="B8" s="12">
        <v>941</v>
      </c>
      <c r="C8" s="13">
        <v>115</v>
      </c>
      <c r="D8" s="13">
        <v>357</v>
      </c>
      <c r="E8" s="13">
        <v>457</v>
      </c>
      <c r="F8" s="13">
        <v>12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28</v>
      </c>
      <c r="B9" s="12">
        <v>960</v>
      </c>
      <c r="C9" s="13">
        <v>34</v>
      </c>
      <c r="D9" s="13">
        <v>173</v>
      </c>
      <c r="E9" s="13">
        <v>573</v>
      </c>
      <c r="F9" s="13">
        <v>180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29</v>
      </c>
      <c r="B10" s="12">
        <v>885</v>
      </c>
      <c r="C10" s="13">
        <v>17</v>
      </c>
      <c r="D10" s="13">
        <v>69</v>
      </c>
      <c r="E10" s="13">
        <v>282</v>
      </c>
      <c r="F10" s="13">
        <v>517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30</v>
      </c>
      <c r="B11" s="12">
        <v>707</v>
      </c>
      <c r="C11" s="13">
        <v>15</v>
      </c>
      <c r="D11" s="13">
        <v>28</v>
      </c>
      <c r="E11" s="13">
        <v>105</v>
      </c>
      <c r="F11" s="13">
        <v>559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31</v>
      </c>
      <c r="B12" s="12">
        <v>487</v>
      </c>
      <c r="C12" s="13">
        <v>6</v>
      </c>
      <c r="D12" s="13">
        <v>10</v>
      </c>
      <c r="E12" s="13">
        <v>59</v>
      </c>
      <c r="F12" s="13">
        <v>412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32</v>
      </c>
      <c r="B13" s="12">
        <v>535</v>
      </c>
      <c r="C13" s="13">
        <v>6</v>
      </c>
      <c r="D13" s="13">
        <v>14</v>
      </c>
      <c r="E13" s="13">
        <v>38</v>
      </c>
      <c r="F13" s="13">
        <v>477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6" t="s">
        <v>33</v>
      </c>
      <c r="B14" s="17">
        <v>68</v>
      </c>
      <c r="C14" s="18">
        <v>13</v>
      </c>
      <c r="D14" s="18">
        <v>17</v>
      </c>
      <c r="E14" s="18">
        <v>31</v>
      </c>
      <c r="F14" s="18">
        <v>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">
      <c r="A15" s="22" t="s">
        <v>53</v>
      </c>
      <c r="B15" s="12"/>
      <c r="C15" s="13"/>
      <c r="D15" s="13"/>
      <c r="E15" s="13"/>
      <c r="F15" s="1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2">
      <c r="A16" s="20" t="s">
        <v>54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27" customHeight="1" x14ac:dyDescent="0.2">
      <c r="A1" s="80" t="s">
        <v>55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56</v>
      </c>
      <c r="B4" s="10">
        <v>5772</v>
      </c>
      <c r="C4" s="10">
        <v>581</v>
      </c>
      <c r="D4" s="10">
        <v>1106</v>
      </c>
      <c r="E4" s="10">
        <v>1871</v>
      </c>
      <c r="F4" s="10">
        <v>2213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24</v>
      </c>
      <c r="B5" s="12">
        <v>31</v>
      </c>
      <c r="C5" s="13">
        <v>20</v>
      </c>
      <c r="D5" s="13">
        <v>11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5" t="s">
        <v>25</v>
      </c>
      <c r="B6" s="12">
        <v>233</v>
      </c>
      <c r="C6" s="13">
        <v>106</v>
      </c>
      <c r="D6" s="13">
        <v>120</v>
      </c>
      <c r="E6" s="13">
        <v>7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26</v>
      </c>
      <c r="B7" s="12">
        <v>715</v>
      </c>
      <c r="C7" s="13">
        <v>208</v>
      </c>
      <c r="D7" s="13">
        <v>336</v>
      </c>
      <c r="E7" s="13">
        <v>171</v>
      </c>
      <c r="F7" s="14" t="s">
        <v>22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27</v>
      </c>
      <c r="B8" s="12">
        <v>988</v>
      </c>
      <c r="C8" s="13">
        <v>124</v>
      </c>
      <c r="D8" s="13">
        <v>338</v>
      </c>
      <c r="E8" s="13">
        <v>514</v>
      </c>
      <c r="F8" s="13">
        <v>12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28</v>
      </c>
      <c r="B9" s="12">
        <v>1058</v>
      </c>
      <c r="C9" s="13">
        <v>53</v>
      </c>
      <c r="D9" s="13">
        <v>148</v>
      </c>
      <c r="E9" s="13">
        <v>662</v>
      </c>
      <c r="F9" s="13">
        <v>194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29</v>
      </c>
      <c r="B10" s="12">
        <v>934</v>
      </c>
      <c r="C10" s="13">
        <v>25</v>
      </c>
      <c r="D10" s="13">
        <v>71</v>
      </c>
      <c r="E10" s="13">
        <v>308</v>
      </c>
      <c r="F10" s="13">
        <v>530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30</v>
      </c>
      <c r="B11" s="12">
        <v>709</v>
      </c>
      <c r="C11" s="13">
        <v>16</v>
      </c>
      <c r="D11" s="13">
        <v>31</v>
      </c>
      <c r="E11" s="13">
        <v>111</v>
      </c>
      <c r="F11" s="13">
        <v>551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31</v>
      </c>
      <c r="B12" s="12">
        <v>480</v>
      </c>
      <c r="C12" s="13">
        <v>10</v>
      </c>
      <c r="D12" s="13">
        <v>23</v>
      </c>
      <c r="E12" s="13">
        <v>53</v>
      </c>
      <c r="F12" s="13">
        <v>394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32</v>
      </c>
      <c r="B13" s="12">
        <v>584</v>
      </c>
      <c r="C13" s="13">
        <v>4</v>
      </c>
      <c r="D13" s="13">
        <v>15</v>
      </c>
      <c r="E13" s="13">
        <v>36</v>
      </c>
      <c r="F13" s="13">
        <v>529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6" t="s">
        <v>33</v>
      </c>
      <c r="B14" s="17">
        <v>40</v>
      </c>
      <c r="C14" s="18">
        <v>15</v>
      </c>
      <c r="D14" s="18">
        <v>13</v>
      </c>
      <c r="E14" s="18">
        <v>9</v>
      </c>
      <c r="F14" s="18">
        <v>3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">
      <c r="A15" s="22" t="s">
        <v>57</v>
      </c>
      <c r="B15" s="12"/>
      <c r="C15" s="13"/>
      <c r="D15" s="13"/>
      <c r="E15" s="13"/>
      <c r="F15" s="1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2">
      <c r="A16" s="20" t="s">
        <v>58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.75" customHeight="1" x14ac:dyDescent="0.2">
      <c r="A1" s="80" t="s">
        <v>59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16</v>
      </c>
      <c r="B4" s="10">
        <v>5866</v>
      </c>
      <c r="C4" s="10">
        <v>572</v>
      </c>
      <c r="D4" s="10">
        <v>1206</v>
      </c>
      <c r="E4" s="10">
        <v>1924</v>
      </c>
      <c r="F4" s="10">
        <v>2161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24</v>
      </c>
      <c r="B5" s="12">
        <v>30</v>
      </c>
      <c r="C5" s="13">
        <v>17</v>
      </c>
      <c r="D5" s="13">
        <v>13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5" t="s">
        <v>25</v>
      </c>
      <c r="B6" s="12">
        <v>262</v>
      </c>
      <c r="C6" s="13">
        <v>123</v>
      </c>
      <c r="D6" s="13">
        <v>121</v>
      </c>
      <c r="E6" s="13">
        <v>18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26</v>
      </c>
      <c r="B7" s="12">
        <v>816</v>
      </c>
      <c r="C7" s="13">
        <v>227</v>
      </c>
      <c r="D7" s="13">
        <v>384</v>
      </c>
      <c r="E7" s="13">
        <v>205</v>
      </c>
      <c r="F7" s="14" t="s">
        <v>22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27</v>
      </c>
      <c r="B8" s="12">
        <v>1139</v>
      </c>
      <c r="C8" s="13">
        <v>118</v>
      </c>
      <c r="D8" s="13">
        <v>398</v>
      </c>
      <c r="E8" s="13">
        <v>605</v>
      </c>
      <c r="F8" s="13">
        <v>18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28</v>
      </c>
      <c r="B9" s="12">
        <v>1003</v>
      </c>
      <c r="C9" s="13">
        <v>31</v>
      </c>
      <c r="D9" s="13">
        <v>162</v>
      </c>
      <c r="E9" s="13">
        <v>607</v>
      </c>
      <c r="F9" s="13">
        <v>203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29</v>
      </c>
      <c r="B10" s="12">
        <v>910</v>
      </c>
      <c r="C10" s="13">
        <v>21</v>
      </c>
      <c r="D10" s="13">
        <v>63</v>
      </c>
      <c r="E10" s="13">
        <v>276</v>
      </c>
      <c r="F10" s="13">
        <v>550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30</v>
      </c>
      <c r="B11" s="12">
        <v>729</v>
      </c>
      <c r="C11" s="13">
        <v>12</v>
      </c>
      <c r="D11" s="13">
        <v>21</v>
      </c>
      <c r="E11" s="13">
        <v>113</v>
      </c>
      <c r="F11" s="13">
        <v>583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31</v>
      </c>
      <c r="B12" s="12">
        <v>445</v>
      </c>
      <c r="C12" s="13">
        <v>10</v>
      </c>
      <c r="D12" s="13">
        <v>18</v>
      </c>
      <c r="E12" s="13">
        <v>52</v>
      </c>
      <c r="F12" s="13">
        <v>365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32</v>
      </c>
      <c r="B13" s="12">
        <v>495</v>
      </c>
      <c r="C13" s="13">
        <v>9</v>
      </c>
      <c r="D13" s="13">
        <v>15</v>
      </c>
      <c r="E13" s="13">
        <v>36</v>
      </c>
      <c r="F13" s="13">
        <v>435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6" t="s">
        <v>60</v>
      </c>
      <c r="B14" s="17">
        <v>37</v>
      </c>
      <c r="C14" s="18">
        <v>4</v>
      </c>
      <c r="D14" s="18">
        <v>11</v>
      </c>
      <c r="E14" s="18">
        <v>12</v>
      </c>
      <c r="F14" s="18">
        <v>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">
      <c r="A15" s="22" t="s">
        <v>61</v>
      </c>
      <c r="B15" s="12"/>
      <c r="C15" s="13"/>
      <c r="D15" s="13"/>
      <c r="E15" s="13"/>
      <c r="F15" s="1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2">
      <c r="A16" s="20" t="s">
        <v>62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A1:F1"/>
    <mergeCell ref="A2:A3"/>
    <mergeCell ref="B2:F2"/>
  </mergeCells>
  <pageMargins left="0.75" right="0.75" top="1" bottom="1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.75" customHeight="1" x14ac:dyDescent="0.2">
      <c r="A1" s="80" t="s">
        <v>63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16</v>
      </c>
      <c r="B4" s="10">
        <v>6664</v>
      </c>
      <c r="C4" s="10">
        <v>530</v>
      </c>
      <c r="D4" s="10">
        <v>1339</v>
      </c>
      <c r="E4" s="10">
        <v>2186</v>
      </c>
      <c r="F4" s="10">
        <v>2609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24</v>
      </c>
      <c r="B5" s="12">
        <v>25</v>
      </c>
      <c r="C5" s="13">
        <v>11</v>
      </c>
      <c r="D5" s="13">
        <v>14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5" t="s">
        <v>25</v>
      </c>
      <c r="B6" s="12">
        <v>305</v>
      </c>
      <c r="C6" s="13">
        <v>131</v>
      </c>
      <c r="D6" s="13">
        <v>151</v>
      </c>
      <c r="E6" s="13">
        <v>23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26</v>
      </c>
      <c r="B7" s="12">
        <v>930</v>
      </c>
      <c r="C7" s="13">
        <v>206</v>
      </c>
      <c r="D7" s="13">
        <v>474</v>
      </c>
      <c r="E7" s="13">
        <v>250</v>
      </c>
      <c r="F7" s="14" t="s">
        <v>22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27</v>
      </c>
      <c r="B8" s="12">
        <v>1190</v>
      </c>
      <c r="C8" s="13">
        <v>94</v>
      </c>
      <c r="D8" s="13">
        <v>388</v>
      </c>
      <c r="E8" s="13">
        <v>680</v>
      </c>
      <c r="F8" s="13">
        <v>28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28</v>
      </c>
      <c r="B9" s="12">
        <v>1106</v>
      </c>
      <c r="C9" s="13">
        <v>41</v>
      </c>
      <c r="D9" s="13">
        <v>146</v>
      </c>
      <c r="E9" s="13">
        <v>660</v>
      </c>
      <c r="F9" s="13">
        <v>259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29</v>
      </c>
      <c r="B10" s="12">
        <v>1105</v>
      </c>
      <c r="C10" s="13">
        <v>20</v>
      </c>
      <c r="D10" s="13">
        <v>72</v>
      </c>
      <c r="E10" s="13">
        <v>327</v>
      </c>
      <c r="F10" s="13">
        <v>686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30</v>
      </c>
      <c r="B11" s="12">
        <v>849</v>
      </c>
      <c r="C11" s="13">
        <v>10</v>
      </c>
      <c r="D11" s="13">
        <v>41</v>
      </c>
      <c r="E11" s="13">
        <v>131</v>
      </c>
      <c r="F11" s="13">
        <v>667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31</v>
      </c>
      <c r="B12" s="12">
        <v>556</v>
      </c>
      <c r="C12" s="13">
        <v>9</v>
      </c>
      <c r="D12" s="13">
        <v>24</v>
      </c>
      <c r="E12" s="13">
        <v>61</v>
      </c>
      <c r="F12" s="13">
        <v>462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32</v>
      </c>
      <c r="B13" s="12">
        <v>572</v>
      </c>
      <c r="C13" s="13">
        <v>6</v>
      </c>
      <c r="D13" s="13">
        <v>21</v>
      </c>
      <c r="E13" s="13">
        <v>45</v>
      </c>
      <c r="F13" s="13">
        <v>500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6" t="s">
        <v>33</v>
      </c>
      <c r="B14" s="17">
        <v>26</v>
      </c>
      <c r="C14" s="18">
        <v>2</v>
      </c>
      <c r="D14" s="18">
        <v>8</v>
      </c>
      <c r="E14" s="18">
        <v>9</v>
      </c>
      <c r="F14" s="18">
        <v>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">
      <c r="A15" s="20" t="s">
        <v>64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2.7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A1:F1"/>
    <mergeCell ref="A2:A3"/>
    <mergeCell ref="B2:F2"/>
  </mergeCells>
  <pageMargins left="0.75" right="0.75" top="1" bottom="1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A19" sqref="A19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.75" customHeight="1" x14ac:dyDescent="0.2">
      <c r="A1" s="80" t="s">
        <v>65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16</v>
      </c>
      <c r="B4" s="10">
        <v>6594</v>
      </c>
      <c r="C4" s="12">
        <v>558</v>
      </c>
      <c r="D4" s="12">
        <v>1455</v>
      </c>
      <c r="E4" s="12">
        <v>2125</v>
      </c>
      <c r="F4" s="12">
        <v>2456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24</v>
      </c>
      <c r="B5" s="12">
        <v>27</v>
      </c>
      <c r="C5" s="13">
        <v>11</v>
      </c>
      <c r="D5" s="13">
        <v>16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5" t="s">
        <v>25</v>
      </c>
      <c r="B6" s="12">
        <v>379</v>
      </c>
      <c r="C6" s="13">
        <v>164</v>
      </c>
      <c r="D6" s="13">
        <v>192</v>
      </c>
      <c r="E6" s="13">
        <v>23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26</v>
      </c>
      <c r="B7" s="12">
        <v>1038</v>
      </c>
      <c r="C7" s="13" t="s">
        <v>99</v>
      </c>
      <c r="D7" s="13">
        <v>549</v>
      </c>
      <c r="E7" s="13">
        <v>271</v>
      </c>
      <c r="F7" s="13" t="s">
        <v>99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27</v>
      </c>
      <c r="B8" s="12">
        <v>1190</v>
      </c>
      <c r="C8" s="13">
        <v>80</v>
      </c>
      <c r="D8" s="13">
        <v>399</v>
      </c>
      <c r="E8" s="13">
        <v>684</v>
      </c>
      <c r="F8" s="13">
        <v>27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28</v>
      </c>
      <c r="B9" s="12">
        <v>1059</v>
      </c>
      <c r="C9" s="13">
        <v>37</v>
      </c>
      <c r="D9" s="13">
        <v>136</v>
      </c>
      <c r="E9" s="13">
        <v>623</v>
      </c>
      <c r="F9" s="13">
        <v>263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29</v>
      </c>
      <c r="B10" s="12">
        <v>1033</v>
      </c>
      <c r="C10" s="13">
        <v>18</v>
      </c>
      <c r="D10" s="13">
        <v>78</v>
      </c>
      <c r="E10" s="13">
        <v>289</v>
      </c>
      <c r="F10" s="13">
        <v>648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30</v>
      </c>
      <c r="B11" s="12">
        <v>804</v>
      </c>
      <c r="C11" s="13">
        <v>13</v>
      </c>
      <c r="D11" s="13">
        <v>38</v>
      </c>
      <c r="E11" s="13">
        <v>122</v>
      </c>
      <c r="F11" s="13">
        <v>631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31</v>
      </c>
      <c r="B12" s="12">
        <v>495</v>
      </c>
      <c r="C12" s="13">
        <v>10</v>
      </c>
      <c r="D12" s="13">
        <v>22</v>
      </c>
      <c r="E12" s="13">
        <v>42</v>
      </c>
      <c r="F12" s="13">
        <v>421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32</v>
      </c>
      <c r="B13" s="12">
        <v>530</v>
      </c>
      <c r="C13" s="13">
        <v>4</v>
      </c>
      <c r="D13" s="13">
        <v>16</v>
      </c>
      <c r="E13" s="13">
        <v>58</v>
      </c>
      <c r="F13" s="13">
        <v>452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6" t="s">
        <v>33</v>
      </c>
      <c r="B14" s="17">
        <v>39</v>
      </c>
      <c r="C14" s="18" t="s">
        <v>99</v>
      </c>
      <c r="D14" s="18">
        <v>9</v>
      </c>
      <c r="E14" s="18">
        <v>13</v>
      </c>
      <c r="F14" s="18" t="s">
        <v>99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s="43" customFormat="1" ht="15" customHeight="1" x14ac:dyDescent="0.2">
      <c r="A15" s="41" t="s">
        <v>100</v>
      </c>
      <c r="B15" s="42"/>
      <c r="C15" s="42"/>
      <c r="D15" s="42"/>
      <c r="E15" s="42"/>
      <c r="F15" s="42"/>
      <c r="G15" s="42"/>
    </row>
    <row r="16" spans="1:26" ht="15" customHeight="1" x14ac:dyDescent="0.2">
      <c r="A16" s="20" t="s">
        <v>66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</sheetData>
  <mergeCells count="3">
    <mergeCell ref="A1:F1"/>
    <mergeCell ref="A2:A3"/>
    <mergeCell ref="B2:F2"/>
  </mergeCells>
  <pageMargins left="0.75" right="0.75" top="1" bottom="1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" customHeight="1" x14ac:dyDescent="0.2">
      <c r="A1" s="80" t="s">
        <v>67</v>
      </c>
      <c r="B1" s="73"/>
      <c r="C1" s="73"/>
      <c r="D1" s="73"/>
      <c r="E1" s="73"/>
      <c r="F1" s="7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81" t="s">
        <v>14</v>
      </c>
      <c r="B2" s="74" t="s">
        <v>15</v>
      </c>
      <c r="C2" s="75"/>
      <c r="D2" s="75"/>
      <c r="E2" s="75"/>
      <c r="F2" s="75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9" t="s">
        <v>16</v>
      </c>
      <c r="B4" s="12">
        <f t="shared" ref="B4:F4" si="0">SUM(B5:B14)</f>
        <v>6080</v>
      </c>
      <c r="C4" s="12">
        <f t="shared" si="0"/>
        <v>512</v>
      </c>
      <c r="D4" s="12">
        <f t="shared" si="0"/>
        <v>1197</v>
      </c>
      <c r="E4" s="12">
        <f t="shared" si="0"/>
        <v>2034</v>
      </c>
      <c r="F4" s="12">
        <f t="shared" si="0"/>
        <v>2337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11" t="s">
        <v>24</v>
      </c>
      <c r="B5" s="23">
        <f t="shared" ref="B5:B14" si="1">SUM(C5:F5)</f>
        <v>24</v>
      </c>
      <c r="C5" s="13">
        <v>11</v>
      </c>
      <c r="D5" s="13">
        <v>13</v>
      </c>
      <c r="E5" s="14" t="s">
        <v>22</v>
      </c>
      <c r="F5" s="14" t="s">
        <v>22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customHeight="1" x14ac:dyDescent="0.2">
      <c r="A6" s="15" t="s">
        <v>25</v>
      </c>
      <c r="B6" s="23">
        <f t="shared" si="1"/>
        <v>341</v>
      </c>
      <c r="C6" s="13">
        <v>146</v>
      </c>
      <c r="D6" s="13">
        <v>177</v>
      </c>
      <c r="E6" s="13">
        <v>18</v>
      </c>
      <c r="F6" s="14" t="s">
        <v>22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15" t="s">
        <v>26</v>
      </c>
      <c r="B7" s="23">
        <f t="shared" si="1"/>
        <v>906</v>
      </c>
      <c r="C7" s="13">
        <v>207</v>
      </c>
      <c r="D7" s="13">
        <v>470</v>
      </c>
      <c r="E7" s="13">
        <v>229</v>
      </c>
      <c r="F7" s="14" t="s">
        <v>22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">
      <c r="A8" s="15" t="s">
        <v>27</v>
      </c>
      <c r="B8" s="23">
        <f t="shared" si="1"/>
        <v>1075</v>
      </c>
      <c r="C8" s="13">
        <v>84</v>
      </c>
      <c r="D8" s="13">
        <v>304</v>
      </c>
      <c r="E8" s="13">
        <v>653</v>
      </c>
      <c r="F8" s="13">
        <v>34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15" t="s">
        <v>28</v>
      </c>
      <c r="B9" s="23">
        <f t="shared" si="1"/>
        <v>1005</v>
      </c>
      <c r="C9" s="13">
        <v>24</v>
      </c>
      <c r="D9" s="13">
        <v>112</v>
      </c>
      <c r="E9" s="13">
        <v>608</v>
      </c>
      <c r="F9" s="13">
        <v>261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">
      <c r="A10" s="15" t="s">
        <v>29</v>
      </c>
      <c r="B10" s="23">
        <f t="shared" si="1"/>
        <v>994</v>
      </c>
      <c r="C10" s="13">
        <v>13</v>
      </c>
      <c r="D10" s="13">
        <v>51</v>
      </c>
      <c r="E10" s="13">
        <v>307</v>
      </c>
      <c r="F10" s="13">
        <v>623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">
      <c r="A11" s="15" t="s">
        <v>30</v>
      </c>
      <c r="B11" s="23">
        <f t="shared" si="1"/>
        <v>732</v>
      </c>
      <c r="C11" s="13">
        <v>8</v>
      </c>
      <c r="D11" s="13">
        <v>27</v>
      </c>
      <c r="E11" s="13">
        <v>113</v>
      </c>
      <c r="F11" s="13">
        <v>584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15" t="s">
        <v>31</v>
      </c>
      <c r="B12" s="23">
        <f t="shared" si="1"/>
        <v>481</v>
      </c>
      <c r="C12" s="13">
        <v>7</v>
      </c>
      <c r="D12" s="13">
        <v>18</v>
      </c>
      <c r="E12" s="13">
        <v>49</v>
      </c>
      <c r="F12" s="13">
        <v>407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15" t="s">
        <v>32</v>
      </c>
      <c r="B13" s="23">
        <f t="shared" si="1"/>
        <v>471</v>
      </c>
      <c r="C13" s="13">
        <v>5</v>
      </c>
      <c r="D13" s="13">
        <v>15</v>
      </c>
      <c r="E13" s="13">
        <v>36</v>
      </c>
      <c r="F13" s="13">
        <v>415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">
      <c r="A14" s="16" t="s">
        <v>33</v>
      </c>
      <c r="B14" s="24">
        <f t="shared" si="1"/>
        <v>51</v>
      </c>
      <c r="C14" s="18">
        <v>7</v>
      </c>
      <c r="D14" s="18">
        <v>10</v>
      </c>
      <c r="E14" s="18">
        <v>21</v>
      </c>
      <c r="F14" s="18">
        <v>13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">
      <c r="A15" s="20" t="s">
        <v>68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2.7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A1:F1"/>
    <mergeCell ref="A2:A3"/>
    <mergeCell ref="B2:F2"/>
  </mergeCells>
  <pageMargins left="0.75" right="0.75" top="1" bottom="1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workbookViewId="0">
      <selection sqref="A1:B1"/>
    </sheetView>
  </sheetViews>
  <sheetFormatPr baseColWidth="10" defaultColWidth="14.42578125" defaultRowHeight="12.75" x14ac:dyDescent="0.2"/>
  <cols>
    <col min="1" max="1" width="38" bestFit="1" customWidth="1"/>
    <col min="2" max="2" width="59.140625" bestFit="1" customWidth="1"/>
    <col min="3" max="26" width="42" customWidth="1"/>
  </cols>
  <sheetData>
    <row r="1" spans="1:26" ht="18.75" x14ac:dyDescent="0.2">
      <c r="A1" s="84" t="s">
        <v>69</v>
      </c>
      <c r="B1" s="85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x14ac:dyDescent="0.2">
      <c r="A2" s="25" t="s">
        <v>70</v>
      </c>
      <c r="B2" s="26" t="s">
        <v>71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x14ac:dyDescent="0.2">
      <c r="A3" s="27" t="s">
        <v>72</v>
      </c>
      <c r="B3" s="28" t="s">
        <v>73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x14ac:dyDescent="0.2">
      <c r="A4" s="27" t="s">
        <v>74</v>
      </c>
      <c r="B4" s="28" t="s">
        <v>75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x14ac:dyDescent="0.2">
      <c r="A5" s="27" t="s">
        <v>76</v>
      </c>
      <c r="B5" s="28" t="s">
        <v>77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x14ac:dyDescent="0.2">
      <c r="A6" s="29" t="s">
        <v>78</v>
      </c>
      <c r="B6" s="30" t="s">
        <v>77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x14ac:dyDescent="0.2">
      <c r="A7" s="31" t="s">
        <v>79</v>
      </c>
      <c r="B7" s="32" t="s">
        <v>80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thickBot="1" x14ac:dyDescent="0.25">
      <c r="A8" s="33" t="s">
        <v>81</v>
      </c>
      <c r="B8" s="34" t="s">
        <v>82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thickBot="1" x14ac:dyDescent="0.25">
      <c r="A9" s="33" t="s">
        <v>83</v>
      </c>
      <c r="B9" s="35" t="s">
        <v>84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thickBot="1" x14ac:dyDescent="0.25">
      <c r="A10" s="44" t="s">
        <v>85</v>
      </c>
      <c r="B10" s="45" t="s">
        <v>86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5.1" customHeight="1" thickBot="1" x14ac:dyDescent="0.25">
      <c r="A11" s="27" t="s">
        <v>87</v>
      </c>
      <c r="B11" s="36" t="s">
        <v>88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5.1" customHeight="1" x14ac:dyDescent="0.2">
      <c r="A12" s="27" t="s">
        <v>89</v>
      </c>
      <c r="B12" s="37" t="s">
        <v>90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x14ac:dyDescent="0.2">
      <c r="A13" s="27" t="s">
        <v>91</v>
      </c>
      <c r="B13" s="37" t="s">
        <v>92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50.1" customHeight="1" x14ac:dyDescent="0.2">
      <c r="A14" s="38" t="s">
        <v>93</v>
      </c>
      <c r="B14" s="39" t="s">
        <v>98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"/>
    </sheetView>
  </sheetViews>
  <sheetFormatPr baseColWidth="10" defaultColWidth="14.42578125" defaultRowHeight="12.75" x14ac:dyDescent="0.2"/>
  <cols>
    <col min="1" max="8" width="10.7109375" style="47" customWidth="1"/>
    <col min="9" max="16384" width="14.42578125" style="47"/>
  </cols>
  <sheetData>
    <row r="1" spans="1:7" ht="31.5" customHeight="1" x14ac:dyDescent="0.2">
      <c r="A1" s="64" t="s">
        <v>104</v>
      </c>
      <c r="B1" s="63"/>
      <c r="C1" s="63"/>
      <c r="D1" s="63"/>
      <c r="E1" s="63"/>
      <c r="F1" s="63"/>
      <c r="G1" s="63"/>
    </row>
    <row r="2" spans="1:7" ht="15" customHeight="1" x14ac:dyDescent="0.2">
      <c r="A2" s="65" t="s">
        <v>14</v>
      </c>
      <c r="B2" s="67" t="s">
        <v>15</v>
      </c>
      <c r="C2" s="68"/>
      <c r="D2" s="68"/>
      <c r="E2" s="68"/>
      <c r="F2" s="68"/>
      <c r="G2" s="68"/>
    </row>
    <row r="3" spans="1:7" ht="14.25" customHeight="1" x14ac:dyDescent="0.2">
      <c r="A3" s="66"/>
      <c r="B3" s="49" t="s">
        <v>16</v>
      </c>
      <c r="C3" s="50" t="s">
        <v>17</v>
      </c>
      <c r="D3" s="51" t="s">
        <v>18</v>
      </c>
      <c r="E3" s="51" t="s">
        <v>19</v>
      </c>
      <c r="F3" s="50" t="s">
        <v>20</v>
      </c>
      <c r="G3" s="50" t="s">
        <v>21</v>
      </c>
    </row>
    <row r="4" spans="1:7" x14ac:dyDescent="0.2">
      <c r="A4" s="52" t="s">
        <v>16</v>
      </c>
      <c r="B4" s="53">
        <v>4708</v>
      </c>
      <c r="C4" s="53">
        <v>621</v>
      </c>
      <c r="D4" s="53">
        <v>828</v>
      </c>
      <c r="E4" s="53">
        <v>1360</v>
      </c>
      <c r="F4" s="53">
        <v>1899</v>
      </c>
      <c r="G4" s="53" t="s">
        <v>22</v>
      </c>
    </row>
    <row r="5" spans="1:7" x14ac:dyDescent="0.2">
      <c r="A5" s="54" t="s">
        <v>23</v>
      </c>
      <c r="B5" s="55" t="s">
        <v>22</v>
      </c>
      <c r="C5" s="56" t="s">
        <v>22</v>
      </c>
      <c r="D5" s="56" t="s">
        <v>22</v>
      </c>
      <c r="E5" s="56" t="s">
        <v>22</v>
      </c>
      <c r="F5" s="56" t="s">
        <v>22</v>
      </c>
      <c r="G5" s="57" t="s">
        <v>22</v>
      </c>
    </row>
    <row r="6" spans="1:7" x14ac:dyDescent="0.2">
      <c r="A6" s="54" t="s">
        <v>24</v>
      </c>
      <c r="B6" s="55">
        <v>11</v>
      </c>
      <c r="C6" s="56">
        <v>11</v>
      </c>
      <c r="D6" s="56" t="s">
        <v>22</v>
      </c>
      <c r="E6" s="56" t="s">
        <v>22</v>
      </c>
      <c r="F6" s="56" t="s">
        <v>22</v>
      </c>
      <c r="G6" s="57" t="s">
        <v>22</v>
      </c>
    </row>
    <row r="7" spans="1:7" x14ac:dyDescent="0.2">
      <c r="A7" s="58" t="s">
        <v>25</v>
      </c>
      <c r="B7" s="55">
        <v>100</v>
      </c>
      <c r="C7" s="56">
        <v>69</v>
      </c>
      <c r="D7" s="56">
        <v>28</v>
      </c>
      <c r="E7" s="56">
        <v>3</v>
      </c>
      <c r="F7" s="56" t="s">
        <v>22</v>
      </c>
      <c r="G7" s="57" t="s">
        <v>22</v>
      </c>
    </row>
    <row r="8" spans="1:7" x14ac:dyDescent="0.2">
      <c r="A8" s="58" t="s">
        <v>26</v>
      </c>
      <c r="B8" s="55">
        <v>329</v>
      </c>
      <c r="C8" s="56">
        <v>167</v>
      </c>
      <c r="D8" s="56">
        <v>120</v>
      </c>
      <c r="E8" s="56">
        <v>42</v>
      </c>
      <c r="F8" s="56" t="s">
        <v>22</v>
      </c>
      <c r="G8" s="57" t="s">
        <v>22</v>
      </c>
    </row>
    <row r="9" spans="1:7" x14ac:dyDescent="0.2">
      <c r="A9" s="58" t="s">
        <v>27</v>
      </c>
      <c r="B9" s="55">
        <v>564</v>
      </c>
      <c r="C9" s="56">
        <v>162</v>
      </c>
      <c r="D9" s="56">
        <v>261</v>
      </c>
      <c r="E9" s="56" t="s">
        <v>99</v>
      </c>
      <c r="F9" s="56" t="s">
        <v>99</v>
      </c>
      <c r="G9" s="57" t="s">
        <v>22</v>
      </c>
    </row>
    <row r="10" spans="1:7" x14ac:dyDescent="0.2">
      <c r="A10" s="58" t="s">
        <v>28</v>
      </c>
      <c r="B10" s="55">
        <v>743</v>
      </c>
      <c r="C10" s="56">
        <v>82</v>
      </c>
      <c r="D10" s="56">
        <v>206</v>
      </c>
      <c r="E10" s="56">
        <v>408</v>
      </c>
      <c r="F10" s="56">
        <v>47</v>
      </c>
      <c r="G10" s="57" t="s">
        <v>22</v>
      </c>
    </row>
    <row r="11" spans="1:7" x14ac:dyDescent="0.2">
      <c r="A11" s="58" t="s">
        <v>29</v>
      </c>
      <c r="B11" s="55">
        <v>815</v>
      </c>
      <c r="C11" s="56">
        <v>60</v>
      </c>
      <c r="D11" s="56">
        <v>108</v>
      </c>
      <c r="E11" s="56">
        <v>385</v>
      </c>
      <c r="F11" s="56">
        <v>262</v>
      </c>
      <c r="G11" s="57" t="s">
        <v>22</v>
      </c>
    </row>
    <row r="12" spans="1:7" x14ac:dyDescent="0.2">
      <c r="A12" s="58" t="s">
        <v>30</v>
      </c>
      <c r="B12" s="55">
        <v>804</v>
      </c>
      <c r="C12" s="56">
        <v>30</v>
      </c>
      <c r="D12" s="56">
        <v>52</v>
      </c>
      <c r="E12" s="56">
        <v>190</v>
      </c>
      <c r="F12" s="56">
        <v>532</v>
      </c>
      <c r="G12" s="57" t="s">
        <v>22</v>
      </c>
    </row>
    <row r="13" spans="1:7" x14ac:dyDescent="0.2">
      <c r="A13" s="58" t="s">
        <v>31</v>
      </c>
      <c r="B13" s="55">
        <v>501</v>
      </c>
      <c r="C13" s="56">
        <v>23</v>
      </c>
      <c r="D13" s="56">
        <v>18</v>
      </c>
      <c r="E13" s="56">
        <v>66</v>
      </c>
      <c r="F13" s="56">
        <v>394</v>
      </c>
      <c r="G13" s="57" t="s">
        <v>22</v>
      </c>
    </row>
    <row r="14" spans="1:7" x14ac:dyDescent="0.2">
      <c r="A14" s="58" t="s">
        <v>32</v>
      </c>
      <c r="B14" s="55">
        <v>570</v>
      </c>
      <c r="C14" s="56">
        <v>17</v>
      </c>
      <c r="D14" s="56">
        <v>34</v>
      </c>
      <c r="E14" s="56">
        <v>49</v>
      </c>
      <c r="F14" s="56">
        <v>470</v>
      </c>
      <c r="G14" s="57" t="s">
        <v>22</v>
      </c>
    </row>
    <row r="15" spans="1:7" x14ac:dyDescent="0.2">
      <c r="A15" s="59" t="s">
        <v>33</v>
      </c>
      <c r="B15" s="60">
        <v>271</v>
      </c>
      <c r="C15" s="61" t="s">
        <v>22</v>
      </c>
      <c r="D15" s="61">
        <v>1</v>
      </c>
      <c r="E15" s="61" t="s">
        <v>99</v>
      </c>
      <c r="F15" s="61" t="s">
        <v>99</v>
      </c>
      <c r="G15" s="61" t="s">
        <v>22</v>
      </c>
    </row>
    <row r="16" spans="1:7" s="48" customForma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7" ht="24.75" customHeight="1" x14ac:dyDescent="0.2">
      <c r="A17" s="69" t="s">
        <v>105</v>
      </c>
      <c r="B17" s="70"/>
      <c r="C17" s="70"/>
      <c r="D17" s="70"/>
      <c r="E17" s="70"/>
      <c r="F17" s="70"/>
      <c r="G17" s="70"/>
    </row>
    <row r="18" spans="1:7" ht="27" customHeight="1" x14ac:dyDescent="0.2">
      <c r="A18" s="71" t="s">
        <v>106</v>
      </c>
      <c r="B18" s="63"/>
      <c r="C18" s="63"/>
      <c r="D18" s="63"/>
      <c r="E18" s="63"/>
      <c r="F18" s="63"/>
      <c r="G18" s="63"/>
    </row>
  </sheetData>
  <mergeCells count="5">
    <mergeCell ref="A1:G1"/>
    <mergeCell ref="A2:A3"/>
    <mergeCell ref="B2:G2"/>
    <mergeCell ref="A17:G17"/>
    <mergeCell ref="A18:G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"/>
    </sheetView>
  </sheetViews>
  <sheetFormatPr baseColWidth="10" defaultRowHeight="12.75" x14ac:dyDescent="0.2"/>
  <sheetData>
    <row r="1" spans="1:7" ht="31.5" customHeight="1" x14ac:dyDescent="0.2">
      <c r="A1" s="62" t="s">
        <v>103</v>
      </c>
      <c r="B1" s="63"/>
      <c r="C1" s="63"/>
      <c r="D1" s="63"/>
      <c r="E1" s="63"/>
      <c r="F1" s="63"/>
      <c r="G1" s="63"/>
    </row>
    <row r="2" spans="1:7" ht="15" customHeight="1" x14ac:dyDescent="0.2">
      <c r="A2" s="72" t="s">
        <v>14</v>
      </c>
      <c r="B2" s="74" t="s">
        <v>15</v>
      </c>
      <c r="C2" s="75"/>
      <c r="D2" s="75"/>
      <c r="E2" s="75"/>
      <c r="F2" s="75"/>
      <c r="G2" s="75"/>
    </row>
    <row r="3" spans="1:7" ht="15.7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21</v>
      </c>
    </row>
    <row r="4" spans="1:7" x14ac:dyDescent="0.2">
      <c r="A4" s="9" t="s">
        <v>16</v>
      </c>
      <c r="B4" s="10">
        <v>4884</v>
      </c>
      <c r="C4" s="10">
        <v>499</v>
      </c>
      <c r="D4" s="10">
        <v>970</v>
      </c>
      <c r="E4" s="10">
        <v>1569</v>
      </c>
      <c r="F4" s="10">
        <v>1846</v>
      </c>
      <c r="G4" s="10" t="s">
        <v>22</v>
      </c>
    </row>
    <row r="5" spans="1:7" x14ac:dyDescent="0.2">
      <c r="A5" s="11" t="s">
        <v>23</v>
      </c>
      <c r="B5" s="12" t="s">
        <v>22</v>
      </c>
      <c r="C5" s="13" t="s">
        <v>22</v>
      </c>
      <c r="D5" s="13" t="s">
        <v>22</v>
      </c>
      <c r="E5" s="13" t="s">
        <v>22</v>
      </c>
      <c r="F5" s="13" t="s">
        <v>22</v>
      </c>
      <c r="G5" s="14" t="s">
        <v>22</v>
      </c>
    </row>
    <row r="6" spans="1:7" x14ac:dyDescent="0.2">
      <c r="A6" s="11" t="s">
        <v>24</v>
      </c>
      <c r="B6" s="12">
        <v>12</v>
      </c>
      <c r="C6" s="13">
        <v>12</v>
      </c>
      <c r="D6" s="13" t="s">
        <v>22</v>
      </c>
      <c r="E6" s="13" t="s">
        <v>22</v>
      </c>
      <c r="F6" s="13" t="s">
        <v>22</v>
      </c>
      <c r="G6" s="14" t="s">
        <v>22</v>
      </c>
    </row>
    <row r="7" spans="1:7" x14ac:dyDescent="0.2">
      <c r="A7" s="15" t="s">
        <v>25</v>
      </c>
      <c r="B7" s="12">
        <v>112</v>
      </c>
      <c r="C7" s="13">
        <v>68</v>
      </c>
      <c r="D7" s="13" t="s">
        <v>99</v>
      </c>
      <c r="E7" s="13" t="s">
        <v>99</v>
      </c>
      <c r="F7" s="13" t="s">
        <v>22</v>
      </c>
      <c r="G7" s="14" t="s">
        <v>22</v>
      </c>
    </row>
    <row r="8" spans="1:7" x14ac:dyDescent="0.2">
      <c r="A8" s="15" t="s">
        <v>26</v>
      </c>
      <c r="B8" s="12">
        <v>317</v>
      </c>
      <c r="C8" s="13">
        <v>139</v>
      </c>
      <c r="D8" s="13">
        <v>147</v>
      </c>
      <c r="E8" s="13">
        <v>31</v>
      </c>
      <c r="F8" s="13" t="s">
        <v>22</v>
      </c>
      <c r="G8" s="14" t="s">
        <v>22</v>
      </c>
    </row>
    <row r="9" spans="1:7" x14ac:dyDescent="0.2">
      <c r="A9" s="15" t="s">
        <v>27</v>
      </c>
      <c r="B9" s="12">
        <v>614</v>
      </c>
      <c r="C9" s="13">
        <v>127</v>
      </c>
      <c r="D9" s="13">
        <v>315</v>
      </c>
      <c r="E9" s="13">
        <v>172</v>
      </c>
      <c r="F9" s="13" t="s">
        <v>22</v>
      </c>
      <c r="G9" s="14" t="s">
        <v>22</v>
      </c>
    </row>
    <row r="10" spans="1:7" x14ac:dyDescent="0.2">
      <c r="A10" s="15" t="s">
        <v>28</v>
      </c>
      <c r="B10" s="12">
        <v>730</v>
      </c>
      <c r="C10" s="13">
        <v>55</v>
      </c>
      <c r="D10" s="13">
        <v>204</v>
      </c>
      <c r="E10" s="13">
        <v>431</v>
      </c>
      <c r="F10" s="13">
        <v>40</v>
      </c>
      <c r="G10" s="14" t="s">
        <v>22</v>
      </c>
    </row>
    <row r="11" spans="1:7" x14ac:dyDescent="0.2">
      <c r="A11" s="15" t="s">
        <v>29</v>
      </c>
      <c r="B11" s="12">
        <v>881</v>
      </c>
      <c r="C11" s="13">
        <v>37</v>
      </c>
      <c r="D11" s="13">
        <v>111</v>
      </c>
      <c r="E11" s="13">
        <v>461</v>
      </c>
      <c r="F11" s="13">
        <v>272</v>
      </c>
      <c r="G11" s="14" t="s">
        <v>22</v>
      </c>
    </row>
    <row r="12" spans="1:7" x14ac:dyDescent="0.2">
      <c r="A12" s="15" t="s">
        <v>30</v>
      </c>
      <c r="B12" s="12">
        <v>817</v>
      </c>
      <c r="C12" s="13">
        <v>28</v>
      </c>
      <c r="D12" s="13">
        <v>69</v>
      </c>
      <c r="E12" s="13">
        <v>217</v>
      </c>
      <c r="F12" s="13">
        <v>503</v>
      </c>
      <c r="G12" s="14" t="s">
        <v>22</v>
      </c>
    </row>
    <row r="13" spans="1:7" x14ac:dyDescent="0.2">
      <c r="A13" s="15" t="s">
        <v>31</v>
      </c>
      <c r="B13" s="12">
        <v>468</v>
      </c>
      <c r="C13" s="13">
        <v>15</v>
      </c>
      <c r="D13" s="13">
        <v>37</v>
      </c>
      <c r="E13" s="13">
        <v>68</v>
      </c>
      <c r="F13" s="13">
        <v>348</v>
      </c>
      <c r="G13" s="14" t="s">
        <v>22</v>
      </c>
    </row>
    <row r="14" spans="1:7" x14ac:dyDescent="0.2">
      <c r="A14" s="15" t="s">
        <v>32</v>
      </c>
      <c r="B14" s="12">
        <v>491</v>
      </c>
      <c r="C14" s="13">
        <v>17</v>
      </c>
      <c r="D14" s="13">
        <v>26</v>
      </c>
      <c r="E14" s="13">
        <v>48</v>
      </c>
      <c r="F14" s="13">
        <v>400</v>
      </c>
      <c r="G14" s="14" t="s">
        <v>22</v>
      </c>
    </row>
    <row r="15" spans="1:7" x14ac:dyDescent="0.2">
      <c r="A15" s="16" t="s">
        <v>33</v>
      </c>
      <c r="B15" s="17">
        <v>442</v>
      </c>
      <c r="C15" s="18">
        <v>1</v>
      </c>
      <c r="D15" s="18" t="s">
        <v>99</v>
      </c>
      <c r="E15" s="18" t="s">
        <v>99</v>
      </c>
      <c r="F15" s="18">
        <v>283</v>
      </c>
      <c r="G15" s="18" t="s">
        <v>22</v>
      </c>
    </row>
    <row r="16" spans="1:7" x14ac:dyDescent="0.2">
      <c r="A16" s="41" t="s">
        <v>100</v>
      </c>
      <c r="B16" s="42"/>
      <c r="C16" s="42"/>
      <c r="D16" s="42"/>
      <c r="E16" s="42"/>
      <c r="F16" s="42"/>
      <c r="G16" s="42"/>
    </row>
    <row r="17" spans="1:7" ht="25.5" customHeight="1" x14ac:dyDescent="0.2">
      <c r="A17" s="76" t="s">
        <v>95</v>
      </c>
      <c r="B17" s="77"/>
      <c r="C17" s="77"/>
      <c r="D17" s="77"/>
      <c r="E17" s="77"/>
      <c r="F17" s="77"/>
      <c r="G17" s="77"/>
    </row>
    <row r="18" spans="1:7" ht="26.25" customHeight="1" x14ac:dyDescent="0.2">
      <c r="A18" s="78" t="s">
        <v>97</v>
      </c>
      <c r="B18" s="63"/>
      <c r="C18" s="63"/>
      <c r="D18" s="63"/>
      <c r="E18" s="63"/>
      <c r="F18" s="63"/>
      <c r="G18" s="63"/>
    </row>
  </sheetData>
  <mergeCells count="5">
    <mergeCell ref="A1:G1"/>
    <mergeCell ref="A2:A3"/>
    <mergeCell ref="B2:G2"/>
    <mergeCell ref="A17:G17"/>
    <mergeCell ref="A18:G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workbookViewId="0">
      <selection sqref="A1:G18"/>
    </sheetView>
  </sheetViews>
  <sheetFormatPr baseColWidth="10" defaultColWidth="14.42578125" defaultRowHeight="12.75" x14ac:dyDescent="0.2"/>
  <cols>
    <col min="1" max="18" width="10.7109375" style="40" customWidth="1"/>
    <col min="19" max="16384" width="14.42578125" style="40"/>
  </cols>
  <sheetData>
    <row r="1" spans="1:7" ht="27" customHeight="1" x14ac:dyDescent="0.2">
      <c r="A1" s="62" t="s">
        <v>94</v>
      </c>
      <c r="B1" s="63"/>
      <c r="C1" s="63"/>
      <c r="D1" s="63"/>
      <c r="E1" s="63"/>
      <c r="F1" s="63"/>
      <c r="G1" s="63"/>
    </row>
    <row r="2" spans="1:7" ht="15" customHeight="1" x14ac:dyDescent="0.2">
      <c r="A2" s="72" t="s">
        <v>14</v>
      </c>
      <c r="B2" s="74" t="s">
        <v>15</v>
      </c>
      <c r="C2" s="75"/>
      <c r="D2" s="75"/>
      <c r="E2" s="75"/>
      <c r="F2" s="75"/>
      <c r="G2" s="75"/>
    </row>
    <row r="3" spans="1:7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21</v>
      </c>
    </row>
    <row r="4" spans="1:7" ht="15" customHeight="1" x14ac:dyDescent="0.2">
      <c r="A4" s="9" t="s">
        <v>16</v>
      </c>
      <c r="B4" s="10">
        <v>4800</v>
      </c>
      <c r="C4" s="10">
        <v>457</v>
      </c>
      <c r="D4" s="10">
        <v>901</v>
      </c>
      <c r="E4" s="10">
        <v>1597</v>
      </c>
      <c r="F4" s="10">
        <v>1845</v>
      </c>
      <c r="G4" s="10" t="s">
        <v>22</v>
      </c>
    </row>
    <row r="5" spans="1:7" ht="15" customHeight="1" x14ac:dyDescent="0.2">
      <c r="A5" s="11" t="s">
        <v>23</v>
      </c>
      <c r="B5" s="12" t="s">
        <v>22</v>
      </c>
      <c r="C5" s="13" t="s">
        <v>22</v>
      </c>
      <c r="D5" s="13" t="s">
        <v>22</v>
      </c>
      <c r="E5" s="13" t="s">
        <v>22</v>
      </c>
      <c r="F5" s="13" t="s">
        <v>22</v>
      </c>
      <c r="G5" s="14" t="s">
        <v>22</v>
      </c>
    </row>
    <row r="6" spans="1:7" ht="15" customHeight="1" x14ac:dyDescent="0.2">
      <c r="A6" s="11" t="s">
        <v>24</v>
      </c>
      <c r="B6" s="12">
        <v>32</v>
      </c>
      <c r="C6" s="13">
        <v>28</v>
      </c>
      <c r="D6" s="13">
        <v>4</v>
      </c>
      <c r="E6" s="13" t="s">
        <v>22</v>
      </c>
      <c r="F6" s="13" t="s">
        <v>22</v>
      </c>
      <c r="G6" s="14" t="s">
        <v>22</v>
      </c>
    </row>
    <row r="7" spans="1:7" ht="15" customHeight="1" x14ac:dyDescent="0.2">
      <c r="A7" s="15" t="s">
        <v>25</v>
      </c>
      <c r="B7" s="12">
        <v>128</v>
      </c>
      <c r="C7" s="13">
        <v>74</v>
      </c>
      <c r="D7" s="13" t="s">
        <v>99</v>
      </c>
      <c r="E7" s="13" t="s">
        <v>99</v>
      </c>
      <c r="F7" s="13" t="s">
        <v>22</v>
      </c>
      <c r="G7" s="14" t="s">
        <v>22</v>
      </c>
    </row>
    <row r="8" spans="1:7" ht="15" customHeight="1" x14ac:dyDescent="0.2">
      <c r="A8" s="15" t="s">
        <v>26</v>
      </c>
      <c r="B8" s="12">
        <v>347</v>
      </c>
      <c r="C8" s="13">
        <v>132</v>
      </c>
      <c r="D8" s="13">
        <v>167</v>
      </c>
      <c r="E8" s="13">
        <v>48</v>
      </c>
      <c r="F8" s="13" t="s">
        <v>22</v>
      </c>
      <c r="G8" s="14" t="s">
        <v>22</v>
      </c>
    </row>
    <row r="9" spans="1:7" ht="15" customHeight="1" x14ac:dyDescent="0.2">
      <c r="A9" s="15" t="s">
        <v>27</v>
      </c>
      <c r="B9" s="12">
        <v>561</v>
      </c>
      <c r="C9" s="13" t="s">
        <v>99</v>
      </c>
      <c r="D9" s="13">
        <v>254</v>
      </c>
      <c r="E9" s="13">
        <v>218</v>
      </c>
      <c r="F9" s="13" t="s">
        <v>99</v>
      </c>
      <c r="G9" s="14" t="s">
        <v>22</v>
      </c>
    </row>
    <row r="10" spans="1:7" ht="15" customHeight="1" x14ac:dyDescent="0.2">
      <c r="A10" s="15" t="s">
        <v>28</v>
      </c>
      <c r="B10" s="12">
        <v>774</v>
      </c>
      <c r="C10" s="13">
        <v>53</v>
      </c>
      <c r="D10" s="13">
        <v>200</v>
      </c>
      <c r="E10" s="13">
        <v>465</v>
      </c>
      <c r="F10" s="13">
        <v>56</v>
      </c>
      <c r="G10" s="14" t="s">
        <v>22</v>
      </c>
    </row>
    <row r="11" spans="1:7" ht="15" customHeight="1" x14ac:dyDescent="0.2">
      <c r="A11" s="15" t="s">
        <v>29</v>
      </c>
      <c r="B11" s="12">
        <v>875</v>
      </c>
      <c r="C11" s="13">
        <v>34</v>
      </c>
      <c r="D11" s="13">
        <v>89</v>
      </c>
      <c r="E11" s="13">
        <v>410</v>
      </c>
      <c r="F11" s="13">
        <v>342</v>
      </c>
      <c r="G11" s="14" t="s">
        <v>22</v>
      </c>
    </row>
    <row r="12" spans="1:7" ht="15" customHeight="1" x14ac:dyDescent="0.2">
      <c r="A12" s="15" t="s">
        <v>30</v>
      </c>
      <c r="B12" s="12">
        <v>705</v>
      </c>
      <c r="C12" s="13">
        <v>17</v>
      </c>
      <c r="D12" s="13">
        <v>48</v>
      </c>
      <c r="E12" s="13">
        <v>169</v>
      </c>
      <c r="F12" s="13">
        <v>471</v>
      </c>
      <c r="G12" s="14" t="s">
        <v>22</v>
      </c>
    </row>
    <row r="13" spans="1:7" ht="15" customHeight="1" x14ac:dyDescent="0.2">
      <c r="A13" s="15" t="s">
        <v>31</v>
      </c>
      <c r="B13" s="12">
        <v>375</v>
      </c>
      <c r="C13" s="13">
        <v>14</v>
      </c>
      <c r="D13" s="13">
        <v>40</v>
      </c>
      <c r="E13" s="13" t="s">
        <v>99</v>
      </c>
      <c r="F13" s="13" t="s">
        <v>99</v>
      </c>
      <c r="G13" s="14" t="s">
        <v>22</v>
      </c>
    </row>
    <row r="14" spans="1:7" ht="15" customHeight="1" x14ac:dyDescent="0.2">
      <c r="A14" s="15" t="s">
        <v>32</v>
      </c>
      <c r="B14" s="12">
        <v>461</v>
      </c>
      <c r="C14" s="13">
        <v>15</v>
      </c>
      <c r="D14" s="13">
        <v>34</v>
      </c>
      <c r="E14" s="13">
        <v>54</v>
      </c>
      <c r="F14" s="13">
        <v>358</v>
      </c>
      <c r="G14" s="14" t="s">
        <v>22</v>
      </c>
    </row>
    <row r="15" spans="1:7" ht="15" customHeight="1" x14ac:dyDescent="0.2">
      <c r="A15" s="16" t="s">
        <v>33</v>
      </c>
      <c r="B15" s="17">
        <v>542</v>
      </c>
      <c r="C15" s="18" t="s">
        <v>99</v>
      </c>
      <c r="D15" s="18" t="s">
        <v>99</v>
      </c>
      <c r="E15" s="18">
        <v>166</v>
      </c>
      <c r="F15" s="18">
        <v>362</v>
      </c>
      <c r="G15" s="18" t="s">
        <v>22</v>
      </c>
    </row>
    <row r="16" spans="1:7" s="43" customFormat="1" ht="15" customHeigh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7" ht="23.25" customHeight="1" x14ac:dyDescent="0.2">
      <c r="A17" s="76" t="s">
        <v>95</v>
      </c>
      <c r="B17" s="77"/>
      <c r="C17" s="77"/>
      <c r="D17" s="77"/>
      <c r="E17" s="77"/>
      <c r="F17" s="77"/>
      <c r="G17" s="77"/>
    </row>
    <row r="18" spans="1:7" ht="26.25" customHeight="1" x14ac:dyDescent="0.2">
      <c r="A18" s="78" t="s">
        <v>97</v>
      </c>
      <c r="B18" s="63"/>
      <c r="C18" s="63"/>
      <c r="D18" s="63"/>
      <c r="E18" s="63"/>
      <c r="F18" s="63"/>
      <c r="G18" s="63"/>
    </row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</sheetData>
  <mergeCells count="5">
    <mergeCell ref="A1:G1"/>
    <mergeCell ref="A2:A3"/>
    <mergeCell ref="B2:G2"/>
    <mergeCell ref="A17:G17"/>
    <mergeCell ref="A18:G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>
      <selection activeCell="A17" sqref="A17:G17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7" ht="27" customHeight="1" x14ac:dyDescent="0.2">
      <c r="A1" s="62" t="s">
        <v>13</v>
      </c>
      <c r="B1" s="63"/>
      <c r="C1" s="63"/>
      <c r="D1" s="63"/>
      <c r="E1" s="63"/>
      <c r="F1" s="63"/>
      <c r="G1" s="63"/>
    </row>
    <row r="2" spans="1:7" ht="15" customHeight="1" x14ac:dyDescent="0.2">
      <c r="A2" s="72" t="s">
        <v>14</v>
      </c>
      <c r="B2" s="74" t="s">
        <v>15</v>
      </c>
      <c r="C2" s="75"/>
      <c r="D2" s="75"/>
      <c r="E2" s="75"/>
      <c r="F2" s="75"/>
      <c r="G2" s="75"/>
    </row>
    <row r="3" spans="1:7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21</v>
      </c>
    </row>
    <row r="4" spans="1:7" ht="15" customHeight="1" x14ac:dyDescent="0.2">
      <c r="A4" s="9" t="s">
        <v>16</v>
      </c>
      <c r="B4" s="10">
        <v>5130</v>
      </c>
      <c r="C4" s="10">
        <v>582</v>
      </c>
      <c r="D4" s="10">
        <v>953</v>
      </c>
      <c r="E4" s="10">
        <v>1853</v>
      </c>
      <c r="F4" s="10">
        <v>1742</v>
      </c>
      <c r="G4" s="10" t="s">
        <v>22</v>
      </c>
    </row>
    <row r="5" spans="1:7" ht="15" customHeight="1" x14ac:dyDescent="0.2">
      <c r="A5" s="11" t="s">
        <v>23</v>
      </c>
      <c r="B5" s="12" t="s">
        <v>22</v>
      </c>
      <c r="C5" s="13" t="s">
        <v>22</v>
      </c>
      <c r="D5" s="13" t="s">
        <v>22</v>
      </c>
      <c r="E5" s="13" t="s">
        <v>22</v>
      </c>
      <c r="F5" s="13" t="s">
        <v>22</v>
      </c>
      <c r="G5" s="14" t="s">
        <v>22</v>
      </c>
    </row>
    <row r="6" spans="1:7" ht="15" customHeight="1" x14ac:dyDescent="0.2">
      <c r="A6" s="11" t="s">
        <v>24</v>
      </c>
      <c r="B6" s="12">
        <v>20</v>
      </c>
      <c r="C6" s="13">
        <v>17</v>
      </c>
      <c r="D6" s="13">
        <v>3</v>
      </c>
      <c r="E6" s="13" t="s">
        <v>22</v>
      </c>
      <c r="F6" s="13" t="s">
        <v>22</v>
      </c>
      <c r="G6" s="14" t="s">
        <v>22</v>
      </c>
    </row>
    <row r="7" spans="1:7" ht="15" customHeight="1" x14ac:dyDescent="0.2">
      <c r="A7" s="15" t="s">
        <v>25</v>
      </c>
      <c r="B7" s="12">
        <v>131</v>
      </c>
      <c r="C7" s="13">
        <v>95</v>
      </c>
      <c r="D7" s="13" t="s">
        <v>99</v>
      </c>
      <c r="E7" s="13" t="s">
        <v>99</v>
      </c>
      <c r="F7" s="13" t="s">
        <v>22</v>
      </c>
      <c r="G7" s="14" t="s">
        <v>22</v>
      </c>
    </row>
    <row r="8" spans="1:7" ht="15" customHeight="1" x14ac:dyDescent="0.2">
      <c r="A8" s="15" t="s">
        <v>26</v>
      </c>
      <c r="B8" s="12">
        <v>416</v>
      </c>
      <c r="C8" s="13">
        <v>160</v>
      </c>
      <c r="D8" s="13">
        <v>183</v>
      </c>
      <c r="E8" s="13">
        <v>73</v>
      </c>
      <c r="F8" s="13" t="s">
        <v>22</v>
      </c>
      <c r="G8" s="14" t="s">
        <v>22</v>
      </c>
    </row>
    <row r="9" spans="1:7" ht="15" customHeight="1" x14ac:dyDescent="0.2">
      <c r="A9" s="15" t="s">
        <v>27</v>
      </c>
      <c r="B9" s="12">
        <v>705</v>
      </c>
      <c r="C9" s="13">
        <v>127</v>
      </c>
      <c r="D9" s="13">
        <v>286</v>
      </c>
      <c r="E9" s="13">
        <v>287</v>
      </c>
      <c r="F9" s="13">
        <v>5</v>
      </c>
      <c r="G9" s="14" t="s">
        <v>22</v>
      </c>
    </row>
    <row r="10" spans="1:7" ht="15" customHeight="1" x14ac:dyDescent="0.2">
      <c r="A10" s="15" t="s">
        <v>28</v>
      </c>
      <c r="B10" s="12">
        <v>938</v>
      </c>
      <c r="C10" s="13">
        <v>69</v>
      </c>
      <c r="D10" s="13">
        <v>203</v>
      </c>
      <c r="E10" s="13">
        <v>573</v>
      </c>
      <c r="F10" s="13">
        <v>93</v>
      </c>
      <c r="G10" s="14" t="s">
        <v>22</v>
      </c>
    </row>
    <row r="11" spans="1:7" ht="15" customHeight="1" x14ac:dyDescent="0.2">
      <c r="A11" s="15" t="s">
        <v>29</v>
      </c>
      <c r="B11" s="12">
        <v>942</v>
      </c>
      <c r="C11" s="13">
        <v>37</v>
      </c>
      <c r="D11" s="13">
        <v>104</v>
      </c>
      <c r="E11" s="13">
        <v>423</v>
      </c>
      <c r="F11" s="13">
        <v>378</v>
      </c>
      <c r="G11" s="14" t="s">
        <v>22</v>
      </c>
    </row>
    <row r="12" spans="1:7" ht="15" customHeight="1" x14ac:dyDescent="0.2">
      <c r="A12" s="15" t="s">
        <v>30</v>
      </c>
      <c r="B12" s="12">
        <v>636</v>
      </c>
      <c r="C12" s="13">
        <v>37</v>
      </c>
      <c r="D12" s="13">
        <v>42</v>
      </c>
      <c r="E12" s="13">
        <v>143</v>
      </c>
      <c r="F12" s="13">
        <v>414</v>
      </c>
      <c r="G12" s="14" t="s">
        <v>22</v>
      </c>
    </row>
    <row r="13" spans="1:7" ht="15" customHeight="1" x14ac:dyDescent="0.2">
      <c r="A13" s="15" t="s">
        <v>31</v>
      </c>
      <c r="B13" s="12">
        <v>304</v>
      </c>
      <c r="C13" s="13">
        <v>16</v>
      </c>
      <c r="D13" s="13">
        <v>27</v>
      </c>
      <c r="E13" s="13">
        <v>51</v>
      </c>
      <c r="F13" s="13">
        <v>210</v>
      </c>
      <c r="G13" s="14" t="s">
        <v>22</v>
      </c>
    </row>
    <row r="14" spans="1:7" ht="15" customHeight="1" x14ac:dyDescent="0.2">
      <c r="A14" s="15" t="s">
        <v>32</v>
      </c>
      <c r="B14" s="12">
        <v>316</v>
      </c>
      <c r="C14" s="13">
        <v>19</v>
      </c>
      <c r="D14" s="13" t="s">
        <v>99</v>
      </c>
      <c r="E14" s="13" t="s">
        <v>99</v>
      </c>
      <c r="F14" s="13">
        <v>229</v>
      </c>
      <c r="G14" s="14" t="s">
        <v>22</v>
      </c>
    </row>
    <row r="15" spans="1:7" ht="15" customHeight="1" x14ac:dyDescent="0.2">
      <c r="A15" s="16" t="s">
        <v>33</v>
      </c>
      <c r="B15" s="17">
        <v>722</v>
      </c>
      <c r="C15" s="18">
        <v>5</v>
      </c>
      <c r="D15" s="18">
        <v>40</v>
      </c>
      <c r="E15" s="18">
        <v>264</v>
      </c>
      <c r="F15" s="18">
        <v>413</v>
      </c>
      <c r="G15" s="18" t="s">
        <v>22</v>
      </c>
    </row>
    <row r="16" spans="1:7" s="43" customFormat="1" ht="15" customHeigh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7" ht="55.5" customHeight="1" x14ac:dyDescent="0.2">
      <c r="A17" s="76" t="s">
        <v>96</v>
      </c>
      <c r="B17" s="77"/>
      <c r="C17" s="77"/>
      <c r="D17" s="77"/>
      <c r="E17" s="77"/>
      <c r="F17" s="77"/>
      <c r="G17" s="77"/>
    </row>
    <row r="18" spans="1:7" ht="26.25" customHeight="1" x14ac:dyDescent="0.2">
      <c r="A18" s="78" t="s">
        <v>34</v>
      </c>
      <c r="B18" s="63"/>
      <c r="C18" s="63"/>
      <c r="D18" s="63"/>
      <c r="E18" s="63"/>
      <c r="F18" s="63"/>
      <c r="G18" s="63"/>
    </row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G1"/>
    <mergeCell ref="A2:A3"/>
    <mergeCell ref="B2:G2"/>
    <mergeCell ref="A17:G17"/>
    <mergeCell ref="A18:G1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G26" sqref="G26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7" ht="27" customHeight="1" x14ac:dyDescent="0.2">
      <c r="A1" s="62" t="s">
        <v>35</v>
      </c>
      <c r="B1" s="63"/>
      <c r="C1" s="63"/>
      <c r="D1" s="63"/>
      <c r="E1" s="63"/>
      <c r="F1" s="63"/>
      <c r="G1" s="63"/>
    </row>
    <row r="2" spans="1:7" ht="15" customHeight="1" x14ac:dyDescent="0.2">
      <c r="A2" s="72" t="s">
        <v>14</v>
      </c>
      <c r="B2" s="74" t="s">
        <v>15</v>
      </c>
      <c r="C2" s="75"/>
      <c r="D2" s="75"/>
      <c r="E2" s="75"/>
      <c r="F2" s="75"/>
      <c r="G2" s="75"/>
    </row>
    <row r="3" spans="1:7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21</v>
      </c>
    </row>
    <row r="4" spans="1:7" ht="15" customHeight="1" x14ac:dyDescent="0.2">
      <c r="A4" s="9" t="s">
        <v>16</v>
      </c>
      <c r="B4" s="10">
        <v>2723</v>
      </c>
      <c r="C4" s="10">
        <v>366</v>
      </c>
      <c r="D4" s="10">
        <v>531</v>
      </c>
      <c r="E4" s="10">
        <v>927</v>
      </c>
      <c r="F4" s="10">
        <v>898</v>
      </c>
      <c r="G4" s="10">
        <v>1</v>
      </c>
    </row>
    <row r="5" spans="1:7" ht="15" customHeight="1" x14ac:dyDescent="0.2">
      <c r="A5" s="11" t="s">
        <v>23</v>
      </c>
      <c r="B5" s="12" t="s">
        <v>22</v>
      </c>
      <c r="C5" s="13" t="s">
        <v>22</v>
      </c>
      <c r="D5" s="13" t="s">
        <v>22</v>
      </c>
      <c r="E5" s="14" t="s">
        <v>22</v>
      </c>
      <c r="F5" s="14" t="s">
        <v>22</v>
      </c>
      <c r="G5" s="14" t="s">
        <v>22</v>
      </c>
    </row>
    <row r="6" spans="1:7" ht="15" customHeight="1" x14ac:dyDescent="0.2">
      <c r="A6" s="11" t="s">
        <v>24</v>
      </c>
      <c r="B6" s="12">
        <v>13</v>
      </c>
      <c r="C6" s="13">
        <v>10</v>
      </c>
      <c r="D6" s="13">
        <v>3</v>
      </c>
      <c r="E6" s="14" t="s">
        <v>22</v>
      </c>
      <c r="F6" s="14" t="s">
        <v>22</v>
      </c>
      <c r="G6" s="14" t="s">
        <v>22</v>
      </c>
    </row>
    <row r="7" spans="1:7" ht="15" customHeight="1" x14ac:dyDescent="0.2">
      <c r="A7" s="15" t="s">
        <v>25</v>
      </c>
      <c r="B7" s="12">
        <v>75</v>
      </c>
      <c r="C7" s="13">
        <v>50</v>
      </c>
      <c r="D7" s="13" t="s">
        <v>99</v>
      </c>
      <c r="E7" s="13" t="s">
        <v>99</v>
      </c>
      <c r="F7" s="14" t="s">
        <v>22</v>
      </c>
      <c r="G7" s="14" t="s">
        <v>22</v>
      </c>
    </row>
    <row r="8" spans="1:7" ht="15" customHeight="1" x14ac:dyDescent="0.2">
      <c r="A8" s="15" t="s">
        <v>26</v>
      </c>
      <c r="B8" s="12">
        <v>266</v>
      </c>
      <c r="C8" s="13">
        <v>116</v>
      </c>
      <c r="D8" s="13">
        <v>117</v>
      </c>
      <c r="E8" s="13">
        <v>33</v>
      </c>
      <c r="F8" s="14" t="s">
        <v>22</v>
      </c>
      <c r="G8" s="14" t="s">
        <v>22</v>
      </c>
    </row>
    <row r="9" spans="1:7" ht="15" customHeight="1" x14ac:dyDescent="0.2">
      <c r="A9" s="15" t="s">
        <v>27</v>
      </c>
      <c r="B9" s="12">
        <v>410</v>
      </c>
      <c r="C9" s="13" t="s">
        <v>99</v>
      </c>
      <c r="D9" s="13">
        <v>178</v>
      </c>
      <c r="E9" s="13">
        <v>146</v>
      </c>
      <c r="F9" s="13" t="s">
        <v>99</v>
      </c>
      <c r="G9" s="14" t="s">
        <v>22</v>
      </c>
    </row>
    <row r="10" spans="1:7" ht="15" customHeight="1" x14ac:dyDescent="0.2">
      <c r="A10" s="15" t="s">
        <v>28</v>
      </c>
      <c r="B10" s="12">
        <v>497</v>
      </c>
      <c r="C10" s="13">
        <v>38</v>
      </c>
      <c r="D10" s="13">
        <v>85</v>
      </c>
      <c r="E10" s="13">
        <v>321</v>
      </c>
      <c r="F10" s="13">
        <v>53</v>
      </c>
      <c r="G10" s="14" t="s">
        <v>22</v>
      </c>
    </row>
    <row r="11" spans="1:7" ht="15" customHeight="1" x14ac:dyDescent="0.2">
      <c r="A11" s="15" t="s">
        <v>29</v>
      </c>
      <c r="B11" s="12">
        <v>449</v>
      </c>
      <c r="C11" s="13">
        <v>25</v>
      </c>
      <c r="D11" s="13">
        <v>41</v>
      </c>
      <c r="E11" s="13">
        <v>184</v>
      </c>
      <c r="F11" s="13">
        <v>199</v>
      </c>
      <c r="G11" s="14" t="s">
        <v>22</v>
      </c>
    </row>
    <row r="12" spans="1:7" ht="15" customHeight="1" x14ac:dyDescent="0.2">
      <c r="A12" s="15" t="s">
        <v>30</v>
      </c>
      <c r="B12" s="12">
        <v>295</v>
      </c>
      <c r="C12" s="13">
        <v>20</v>
      </c>
      <c r="D12" s="13">
        <v>17</v>
      </c>
      <c r="E12" s="13">
        <v>68</v>
      </c>
      <c r="F12" s="13">
        <v>190</v>
      </c>
      <c r="G12" s="14" t="s">
        <v>22</v>
      </c>
    </row>
    <row r="13" spans="1:7" ht="15" customHeight="1" x14ac:dyDescent="0.2">
      <c r="A13" s="15" t="s">
        <v>31</v>
      </c>
      <c r="B13" s="12">
        <v>141</v>
      </c>
      <c r="C13" s="13" t="s">
        <v>99</v>
      </c>
      <c r="D13" s="13" t="s">
        <v>99</v>
      </c>
      <c r="E13" s="13" t="s">
        <v>99</v>
      </c>
      <c r="F13" s="13" t="s">
        <v>99</v>
      </c>
      <c r="G13" s="14" t="s">
        <v>22</v>
      </c>
    </row>
    <row r="14" spans="1:7" ht="15" customHeight="1" x14ac:dyDescent="0.2">
      <c r="A14" s="15" t="s">
        <v>32</v>
      </c>
      <c r="B14" s="12">
        <v>187</v>
      </c>
      <c r="C14" s="13">
        <v>11</v>
      </c>
      <c r="D14" s="13">
        <v>26</v>
      </c>
      <c r="E14" s="13">
        <v>25</v>
      </c>
      <c r="F14" s="13">
        <v>125</v>
      </c>
      <c r="G14" s="14" t="s">
        <v>22</v>
      </c>
    </row>
    <row r="15" spans="1:7" ht="15" customHeight="1" x14ac:dyDescent="0.2">
      <c r="A15" s="16" t="s">
        <v>33</v>
      </c>
      <c r="B15" s="17">
        <v>390</v>
      </c>
      <c r="C15" s="18">
        <v>6</v>
      </c>
      <c r="D15" s="18">
        <v>28</v>
      </c>
      <c r="E15" s="18">
        <v>135</v>
      </c>
      <c r="F15" s="18">
        <v>220</v>
      </c>
      <c r="G15" s="18">
        <v>1</v>
      </c>
    </row>
    <row r="16" spans="1:7" s="43" customFormat="1" ht="15" customHeigh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7" ht="92.25" customHeight="1" x14ac:dyDescent="0.2">
      <c r="A17" s="76" t="s">
        <v>102</v>
      </c>
      <c r="B17" s="77"/>
      <c r="C17" s="77"/>
      <c r="D17" s="77"/>
      <c r="E17" s="77"/>
      <c r="F17" s="77"/>
      <c r="G17" s="77"/>
    </row>
    <row r="18" spans="1:7" ht="15" customHeight="1" x14ac:dyDescent="0.2">
      <c r="A18" s="20" t="s">
        <v>36</v>
      </c>
    </row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1:G1"/>
    <mergeCell ref="A2:A3"/>
    <mergeCell ref="B2:G2"/>
    <mergeCell ref="A17:G1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" workbookViewId="0">
      <selection activeCell="A17" sqref="A17:XFD17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7" ht="27" customHeight="1" x14ac:dyDescent="0.2">
      <c r="A1" s="62" t="s">
        <v>37</v>
      </c>
      <c r="B1" s="63"/>
      <c r="C1" s="63"/>
      <c r="D1" s="63"/>
      <c r="E1" s="63"/>
      <c r="F1" s="63"/>
      <c r="G1" s="63"/>
    </row>
    <row r="2" spans="1:7" ht="15" customHeight="1" x14ac:dyDescent="0.2">
      <c r="A2" s="72" t="s">
        <v>14</v>
      </c>
      <c r="B2" s="74" t="s">
        <v>15</v>
      </c>
      <c r="C2" s="75"/>
      <c r="D2" s="75"/>
      <c r="E2" s="75"/>
      <c r="F2" s="75"/>
      <c r="G2" s="75"/>
    </row>
    <row r="3" spans="1:7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21</v>
      </c>
    </row>
    <row r="4" spans="1:7" ht="15" customHeight="1" x14ac:dyDescent="0.2">
      <c r="A4" s="9" t="s">
        <v>16</v>
      </c>
      <c r="B4" s="10">
        <v>4638</v>
      </c>
      <c r="C4" s="10">
        <v>565</v>
      </c>
      <c r="D4" s="10">
        <v>913</v>
      </c>
      <c r="E4" s="10">
        <v>1759</v>
      </c>
      <c r="F4" s="10">
        <v>1399</v>
      </c>
      <c r="G4" s="10">
        <v>2</v>
      </c>
    </row>
    <row r="5" spans="1:7" ht="15" customHeight="1" x14ac:dyDescent="0.2">
      <c r="A5" s="11" t="s">
        <v>23</v>
      </c>
      <c r="B5" s="12" t="s">
        <v>99</v>
      </c>
      <c r="C5" s="13" t="s">
        <v>99</v>
      </c>
      <c r="D5" s="13" t="s">
        <v>22</v>
      </c>
      <c r="E5" s="14" t="s">
        <v>22</v>
      </c>
      <c r="F5" s="14" t="s">
        <v>22</v>
      </c>
      <c r="G5" s="14" t="s">
        <v>22</v>
      </c>
    </row>
    <row r="6" spans="1:7" ht="15" customHeight="1" x14ac:dyDescent="0.2">
      <c r="A6" s="11" t="s">
        <v>24</v>
      </c>
      <c r="B6" s="12" t="s">
        <v>99</v>
      </c>
      <c r="C6" s="13" t="s">
        <v>99</v>
      </c>
      <c r="D6" s="13" t="s">
        <v>99</v>
      </c>
      <c r="E6" s="14" t="s">
        <v>22</v>
      </c>
      <c r="F6" s="14" t="s">
        <v>22</v>
      </c>
      <c r="G6" s="14" t="s">
        <v>22</v>
      </c>
    </row>
    <row r="7" spans="1:7" ht="15" customHeight="1" x14ac:dyDescent="0.2">
      <c r="A7" s="15" t="s">
        <v>25</v>
      </c>
      <c r="B7" s="12">
        <v>147</v>
      </c>
      <c r="C7" s="13">
        <v>81</v>
      </c>
      <c r="D7" s="13" t="s">
        <v>99</v>
      </c>
      <c r="E7" s="13" t="s">
        <v>99</v>
      </c>
      <c r="F7" s="14" t="s">
        <v>22</v>
      </c>
      <c r="G7" s="14" t="s">
        <v>22</v>
      </c>
    </row>
    <row r="8" spans="1:7" ht="15" customHeight="1" x14ac:dyDescent="0.2">
      <c r="A8" s="15" t="s">
        <v>26</v>
      </c>
      <c r="B8" s="12">
        <v>480</v>
      </c>
      <c r="C8" s="13">
        <v>193</v>
      </c>
      <c r="D8" s="13">
        <v>230</v>
      </c>
      <c r="E8" s="13">
        <v>57</v>
      </c>
      <c r="F8" s="14" t="s">
        <v>22</v>
      </c>
      <c r="G8" s="14" t="s">
        <v>22</v>
      </c>
    </row>
    <row r="9" spans="1:7" ht="15" customHeight="1" x14ac:dyDescent="0.2">
      <c r="A9" s="15" t="s">
        <v>27</v>
      </c>
      <c r="B9" s="12">
        <v>669</v>
      </c>
      <c r="C9" s="13">
        <v>96</v>
      </c>
      <c r="D9" s="13">
        <v>274</v>
      </c>
      <c r="E9" s="13">
        <v>296</v>
      </c>
      <c r="F9" s="13">
        <v>3</v>
      </c>
      <c r="G9" s="13" t="s">
        <v>22</v>
      </c>
    </row>
    <row r="10" spans="1:7" ht="15" customHeight="1" x14ac:dyDescent="0.2">
      <c r="A10" s="15" t="s">
        <v>28</v>
      </c>
      <c r="B10" s="12">
        <v>895</v>
      </c>
      <c r="C10" s="13">
        <v>62</v>
      </c>
      <c r="D10" s="13">
        <v>169</v>
      </c>
      <c r="E10" s="13">
        <v>567</v>
      </c>
      <c r="F10" s="13">
        <v>96</v>
      </c>
      <c r="G10" s="13">
        <v>1</v>
      </c>
    </row>
    <row r="11" spans="1:7" ht="15" customHeight="1" x14ac:dyDescent="0.2">
      <c r="A11" s="15" t="s">
        <v>29</v>
      </c>
      <c r="B11" s="12">
        <v>698</v>
      </c>
      <c r="C11" s="13">
        <v>26</v>
      </c>
      <c r="D11" s="13">
        <v>68</v>
      </c>
      <c r="E11" s="13">
        <v>326</v>
      </c>
      <c r="F11" s="13">
        <v>278</v>
      </c>
      <c r="G11" s="13" t="s">
        <v>22</v>
      </c>
    </row>
    <row r="12" spans="1:7" ht="15" customHeight="1" x14ac:dyDescent="0.2">
      <c r="A12" s="15" t="s">
        <v>30</v>
      </c>
      <c r="B12" s="12">
        <v>407</v>
      </c>
      <c r="C12" s="13">
        <v>16</v>
      </c>
      <c r="D12" s="13">
        <v>39</v>
      </c>
      <c r="E12" s="13">
        <v>116</v>
      </c>
      <c r="F12" s="13">
        <v>236</v>
      </c>
      <c r="G12" s="13" t="s">
        <v>22</v>
      </c>
    </row>
    <row r="13" spans="1:7" ht="15" customHeight="1" x14ac:dyDescent="0.2">
      <c r="A13" s="15" t="s">
        <v>31</v>
      </c>
      <c r="B13" s="12">
        <v>193</v>
      </c>
      <c r="C13" s="13">
        <v>13</v>
      </c>
      <c r="D13" s="13">
        <v>15</v>
      </c>
      <c r="E13" s="13">
        <v>39</v>
      </c>
      <c r="F13" s="13">
        <v>126</v>
      </c>
      <c r="G13" s="13" t="s">
        <v>22</v>
      </c>
    </row>
    <row r="14" spans="1:7" ht="15" customHeight="1" x14ac:dyDescent="0.2">
      <c r="A14" s="15" t="s">
        <v>32</v>
      </c>
      <c r="B14" s="12">
        <v>354</v>
      </c>
      <c r="C14" s="13">
        <v>25</v>
      </c>
      <c r="D14" s="13" t="s">
        <v>99</v>
      </c>
      <c r="E14" s="13" t="s">
        <v>99</v>
      </c>
      <c r="F14" s="13">
        <v>271</v>
      </c>
      <c r="G14" s="13" t="s">
        <v>22</v>
      </c>
    </row>
    <row r="15" spans="1:7" ht="15" customHeight="1" x14ac:dyDescent="0.2">
      <c r="A15" s="16" t="s">
        <v>33</v>
      </c>
      <c r="B15" s="17">
        <v>769</v>
      </c>
      <c r="C15" s="18">
        <v>32</v>
      </c>
      <c r="D15" s="18">
        <v>23</v>
      </c>
      <c r="E15" s="18">
        <v>324</v>
      </c>
      <c r="F15" s="18">
        <v>389</v>
      </c>
      <c r="G15" s="18">
        <v>1</v>
      </c>
    </row>
    <row r="16" spans="1:7" s="43" customFormat="1" ht="15" customHeigh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26" ht="93" customHeight="1" x14ac:dyDescent="0.2">
      <c r="A17" s="79" t="s">
        <v>101</v>
      </c>
      <c r="B17" s="63"/>
      <c r="C17" s="63"/>
      <c r="D17" s="63"/>
      <c r="E17" s="63"/>
      <c r="F17" s="63"/>
      <c r="G17" s="63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5"/>
      <c r="S17" s="21"/>
      <c r="T17" s="21"/>
      <c r="U17" s="21"/>
      <c r="V17" s="21"/>
      <c r="W17" s="21"/>
      <c r="X17" s="21"/>
      <c r="Y17" s="21"/>
      <c r="Z17" s="21"/>
    </row>
    <row r="18" spans="1:26" ht="15" customHeight="1" x14ac:dyDescent="0.2">
      <c r="A18" s="20" t="s">
        <v>38</v>
      </c>
    </row>
    <row r="19" spans="1:26" ht="12.75" customHeight="1" x14ac:dyDescent="0.2"/>
    <row r="20" spans="1:26" ht="12.75" customHeight="1" x14ac:dyDescent="0.2"/>
    <row r="21" spans="1:26" ht="12.75" customHeight="1" x14ac:dyDescent="0.2"/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1:G1"/>
    <mergeCell ref="A2:A3"/>
    <mergeCell ref="B2:G2"/>
    <mergeCell ref="A17:G1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F1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6" ht="27" customHeight="1" x14ac:dyDescent="0.2">
      <c r="A1" s="80" t="s">
        <v>39</v>
      </c>
      <c r="B1" s="73"/>
      <c r="C1" s="73"/>
      <c r="D1" s="73"/>
      <c r="E1" s="73"/>
      <c r="F1" s="73"/>
    </row>
    <row r="2" spans="1:6" ht="15" customHeight="1" x14ac:dyDescent="0.2">
      <c r="A2" s="81" t="s">
        <v>14</v>
      </c>
      <c r="B2" s="74" t="s">
        <v>15</v>
      </c>
      <c r="C2" s="75"/>
      <c r="D2" s="75"/>
      <c r="E2" s="75"/>
      <c r="F2" s="75"/>
    </row>
    <row r="3" spans="1:6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</row>
    <row r="4" spans="1:6" ht="15" customHeight="1" x14ac:dyDescent="0.2">
      <c r="A4" s="9" t="s">
        <v>16</v>
      </c>
      <c r="B4" s="10">
        <v>7119</v>
      </c>
      <c r="C4" s="10">
        <v>910</v>
      </c>
      <c r="D4" s="10">
        <v>1318</v>
      </c>
      <c r="E4" s="10">
        <v>2201</v>
      </c>
      <c r="F4" s="10">
        <v>2690</v>
      </c>
    </row>
    <row r="5" spans="1:6" ht="15" customHeight="1" x14ac:dyDescent="0.2">
      <c r="A5" s="11" t="s">
        <v>23</v>
      </c>
      <c r="B5" s="12">
        <v>4</v>
      </c>
      <c r="C5" s="13">
        <v>4</v>
      </c>
      <c r="D5" s="13" t="s">
        <v>22</v>
      </c>
      <c r="E5" s="14" t="s">
        <v>22</v>
      </c>
      <c r="F5" s="14" t="s">
        <v>22</v>
      </c>
    </row>
    <row r="6" spans="1:6" ht="15" customHeight="1" x14ac:dyDescent="0.2">
      <c r="A6" s="11" t="s">
        <v>24</v>
      </c>
      <c r="B6" s="12">
        <v>51</v>
      </c>
      <c r="C6" s="13">
        <v>43</v>
      </c>
      <c r="D6" s="13">
        <v>8</v>
      </c>
      <c r="E6" s="14" t="s">
        <v>22</v>
      </c>
      <c r="F6" s="14" t="s">
        <v>22</v>
      </c>
    </row>
    <row r="7" spans="1:6" ht="15" customHeight="1" x14ac:dyDescent="0.2">
      <c r="A7" s="15" t="s">
        <v>25</v>
      </c>
      <c r="B7" s="12">
        <v>322</v>
      </c>
      <c r="C7" s="13">
        <v>201</v>
      </c>
      <c r="D7" s="13">
        <v>113</v>
      </c>
      <c r="E7" s="13">
        <v>8</v>
      </c>
      <c r="F7" s="14" t="s">
        <v>22</v>
      </c>
    </row>
    <row r="8" spans="1:6" ht="15" customHeight="1" x14ac:dyDescent="0.2">
      <c r="A8" s="15" t="s">
        <v>26</v>
      </c>
      <c r="B8" s="12">
        <v>749</v>
      </c>
      <c r="C8" s="13">
        <v>270</v>
      </c>
      <c r="D8" s="13">
        <v>345</v>
      </c>
      <c r="E8" s="13">
        <v>134</v>
      </c>
      <c r="F8" s="14" t="s">
        <v>22</v>
      </c>
    </row>
    <row r="9" spans="1:6" ht="15" customHeight="1" x14ac:dyDescent="0.2">
      <c r="A9" s="15" t="s">
        <v>27</v>
      </c>
      <c r="B9" s="12">
        <v>1067</v>
      </c>
      <c r="C9" s="13">
        <v>162</v>
      </c>
      <c r="D9" s="13">
        <v>422</v>
      </c>
      <c r="E9" s="13">
        <v>464</v>
      </c>
      <c r="F9" s="13">
        <v>19</v>
      </c>
    </row>
    <row r="10" spans="1:6" ht="15" customHeight="1" x14ac:dyDescent="0.2">
      <c r="A10" s="15" t="s">
        <v>28</v>
      </c>
      <c r="B10" s="12">
        <v>1322</v>
      </c>
      <c r="C10" s="13">
        <v>95</v>
      </c>
      <c r="D10" s="13">
        <v>205</v>
      </c>
      <c r="E10" s="13">
        <v>812</v>
      </c>
      <c r="F10" s="13">
        <v>210</v>
      </c>
    </row>
    <row r="11" spans="1:6" ht="15" customHeight="1" x14ac:dyDescent="0.2">
      <c r="A11" s="15" t="s">
        <v>29</v>
      </c>
      <c r="B11" s="12">
        <v>1196</v>
      </c>
      <c r="C11" s="13">
        <v>65</v>
      </c>
      <c r="D11" s="13">
        <v>106</v>
      </c>
      <c r="E11" s="13">
        <v>466</v>
      </c>
      <c r="F11" s="13">
        <v>559</v>
      </c>
    </row>
    <row r="12" spans="1:6" ht="15" customHeight="1" x14ac:dyDescent="0.2">
      <c r="A12" s="15" t="s">
        <v>30</v>
      </c>
      <c r="B12" s="12">
        <v>917</v>
      </c>
      <c r="C12" s="13">
        <v>26</v>
      </c>
      <c r="D12" s="13">
        <v>48</v>
      </c>
      <c r="E12" s="13">
        <v>195</v>
      </c>
      <c r="F12" s="13">
        <v>648</v>
      </c>
    </row>
    <row r="13" spans="1:6" ht="15" customHeight="1" x14ac:dyDescent="0.2">
      <c r="A13" s="15" t="s">
        <v>31</v>
      </c>
      <c r="B13" s="12">
        <v>626</v>
      </c>
      <c r="C13" s="13">
        <v>15</v>
      </c>
      <c r="D13" s="13">
        <v>29</v>
      </c>
      <c r="E13" s="13">
        <v>70</v>
      </c>
      <c r="F13" s="13">
        <v>512</v>
      </c>
    </row>
    <row r="14" spans="1:6" ht="15" customHeight="1" x14ac:dyDescent="0.2">
      <c r="A14" s="15" t="s">
        <v>32</v>
      </c>
      <c r="B14" s="12">
        <v>858</v>
      </c>
      <c r="C14" s="13">
        <v>27</v>
      </c>
      <c r="D14" s="13">
        <v>40</v>
      </c>
      <c r="E14" s="13">
        <v>51</v>
      </c>
      <c r="F14" s="13">
        <v>740</v>
      </c>
    </row>
    <row r="15" spans="1:6" ht="15" customHeight="1" x14ac:dyDescent="0.2">
      <c r="A15" s="16" t="s">
        <v>33</v>
      </c>
      <c r="B15" s="17">
        <v>7</v>
      </c>
      <c r="C15" s="18">
        <v>2</v>
      </c>
      <c r="D15" s="18">
        <v>2</v>
      </c>
      <c r="E15" s="18">
        <v>1</v>
      </c>
      <c r="F15" s="18">
        <v>2</v>
      </c>
    </row>
    <row r="16" spans="1:6" ht="33.75" customHeight="1" x14ac:dyDescent="0.2">
      <c r="A16" s="82" t="s">
        <v>40</v>
      </c>
      <c r="B16" s="83"/>
      <c r="C16" s="83"/>
      <c r="D16" s="83"/>
      <c r="E16" s="83"/>
      <c r="F16" s="83"/>
    </row>
    <row r="17" spans="1:1" ht="15" customHeight="1" x14ac:dyDescent="0.2">
      <c r="A17" s="20" t="s">
        <v>41</v>
      </c>
    </row>
    <row r="18" spans="1:1" ht="12.75" customHeight="1" x14ac:dyDescent="0.2"/>
    <row r="19" spans="1:1" ht="12.75" customHeight="1" x14ac:dyDescent="0.2"/>
    <row r="20" spans="1:1" ht="12.75" customHeight="1" x14ac:dyDescent="0.2"/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1:F1"/>
    <mergeCell ref="A2:A3"/>
    <mergeCell ref="B2:F2"/>
    <mergeCell ref="A16:F1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selection activeCell="A17" sqref="A17:F17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7" ht="27" customHeight="1" x14ac:dyDescent="0.2">
      <c r="A1" s="80" t="s">
        <v>42</v>
      </c>
      <c r="B1" s="73"/>
      <c r="C1" s="73"/>
      <c r="D1" s="73"/>
      <c r="E1" s="73"/>
      <c r="F1" s="73"/>
    </row>
    <row r="2" spans="1:7" ht="15" customHeight="1" x14ac:dyDescent="0.2">
      <c r="A2" s="81" t="s">
        <v>14</v>
      </c>
      <c r="B2" s="74" t="s">
        <v>15</v>
      </c>
      <c r="C2" s="75"/>
      <c r="D2" s="75"/>
      <c r="E2" s="75"/>
      <c r="F2" s="75"/>
    </row>
    <row r="3" spans="1:7" ht="15" customHeight="1" x14ac:dyDescent="0.2">
      <c r="A3" s="73"/>
      <c r="B3" s="6" t="s">
        <v>16</v>
      </c>
      <c r="C3" s="7" t="s">
        <v>17</v>
      </c>
      <c r="D3" s="8" t="s">
        <v>18</v>
      </c>
      <c r="E3" s="8" t="s">
        <v>19</v>
      </c>
      <c r="F3" s="7" t="s">
        <v>20</v>
      </c>
    </row>
    <row r="4" spans="1:7" ht="15" customHeight="1" x14ac:dyDescent="0.2">
      <c r="A4" s="9" t="s">
        <v>16</v>
      </c>
      <c r="B4" s="10">
        <v>8217</v>
      </c>
      <c r="C4" s="10">
        <v>1007</v>
      </c>
      <c r="D4" s="10">
        <v>1403</v>
      </c>
      <c r="E4" s="10">
        <v>2495</v>
      </c>
      <c r="F4" s="10">
        <v>3312</v>
      </c>
    </row>
    <row r="5" spans="1:7" ht="15" customHeight="1" x14ac:dyDescent="0.2">
      <c r="A5" s="11" t="s">
        <v>23</v>
      </c>
      <c r="B5" s="12" t="s">
        <v>99</v>
      </c>
      <c r="C5" s="13" t="s">
        <v>99</v>
      </c>
      <c r="D5" s="13" t="s">
        <v>22</v>
      </c>
      <c r="E5" s="14" t="s">
        <v>22</v>
      </c>
      <c r="F5" s="14" t="s">
        <v>22</v>
      </c>
    </row>
    <row r="6" spans="1:7" ht="15" customHeight="1" x14ac:dyDescent="0.2">
      <c r="A6" s="11" t="s">
        <v>24</v>
      </c>
      <c r="B6" s="12">
        <v>73</v>
      </c>
      <c r="C6" s="13">
        <v>54</v>
      </c>
      <c r="D6" s="13">
        <v>19</v>
      </c>
      <c r="E6" s="14" t="s">
        <v>22</v>
      </c>
      <c r="F6" s="14" t="s">
        <v>22</v>
      </c>
    </row>
    <row r="7" spans="1:7" ht="15" customHeight="1" x14ac:dyDescent="0.2">
      <c r="A7" s="15" t="s">
        <v>25</v>
      </c>
      <c r="B7" s="12">
        <v>365</v>
      </c>
      <c r="C7" s="13">
        <v>237</v>
      </c>
      <c r="D7" s="13">
        <v>118</v>
      </c>
      <c r="E7" s="13">
        <v>10</v>
      </c>
      <c r="F7" s="14" t="s">
        <v>22</v>
      </c>
    </row>
    <row r="8" spans="1:7" ht="15" customHeight="1" x14ac:dyDescent="0.2">
      <c r="A8" s="15" t="s">
        <v>26</v>
      </c>
      <c r="B8" s="12">
        <v>852</v>
      </c>
      <c r="C8" s="13">
        <v>302</v>
      </c>
      <c r="D8" s="13">
        <v>369</v>
      </c>
      <c r="E8" s="13">
        <v>181</v>
      </c>
      <c r="F8" s="14" t="s">
        <v>22</v>
      </c>
    </row>
    <row r="9" spans="1:7" ht="15" customHeight="1" x14ac:dyDescent="0.2">
      <c r="A9" s="15" t="s">
        <v>27</v>
      </c>
      <c r="B9" s="12">
        <v>1295</v>
      </c>
      <c r="C9" s="13">
        <v>198</v>
      </c>
      <c r="D9" s="13">
        <v>421</v>
      </c>
      <c r="E9" s="13">
        <v>652</v>
      </c>
      <c r="F9" s="13">
        <v>24</v>
      </c>
    </row>
    <row r="10" spans="1:7" ht="15" customHeight="1" x14ac:dyDescent="0.2">
      <c r="A10" s="15" t="s">
        <v>28</v>
      </c>
      <c r="B10" s="12">
        <v>1461</v>
      </c>
      <c r="C10" s="13">
        <v>92</v>
      </c>
      <c r="D10" s="13">
        <v>233</v>
      </c>
      <c r="E10" s="13">
        <v>885</v>
      </c>
      <c r="F10" s="13">
        <v>251</v>
      </c>
    </row>
    <row r="11" spans="1:7" ht="15" customHeight="1" x14ac:dyDescent="0.2">
      <c r="A11" s="15" t="s">
        <v>29</v>
      </c>
      <c r="B11" s="12">
        <v>1330</v>
      </c>
      <c r="C11" s="13">
        <v>49</v>
      </c>
      <c r="D11" s="13">
        <v>123</v>
      </c>
      <c r="E11" s="13">
        <v>457</v>
      </c>
      <c r="F11" s="13">
        <v>701</v>
      </c>
    </row>
    <row r="12" spans="1:7" ht="15" customHeight="1" x14ac:dyDescent="0.2">
      <c r="A12" s="15" t="s">
        <v>30</v>
      </c>
      <c r="B12" s="12">
        <v>1111</v>
      </c>
      <c r="C12" s="13">
        <v>30</v>
      </c>
      <c r="D12" s="13">
        <v>56</v>
      </c>
      <c r="E12" s="13">
        <v>183</v>
      </c>
      <c r="F12" s="13">
        <v>842</v>
      </c>
    </row>
    <row r="13" spans="1:7" ht="15" customHeight="1" x14ac:dyDescent="0.2">
      <c r="A13" s="15" t="s">
        <v>31</v>
      </c>
      <c r="B13" s="12">
        <v>787</v>
      </c>
      <c r="C13" s="13">
        <v>25</v>
      </c>
      <c r="D13" s="13">
        <v>33</v>
      </c>
      <c r="E13" s="13">
        <v>68</v>
      </c>
      <c r="F13" s="13">
        <v>661</v>
      </c>
    </row>
    <row r="14" spans="1:7" ht="15" customHeight="1" x14ac:dyDescent="0.2">
      <c r="A14" s="15" t="s">
        <v>32</v>
      </c>
      <c r="B14" s="12">
        <v>939</v>
      </c>
      <c r="C14" s="13">
        <v>17</v>
      </c>
      <c r="D14" s="13">
        <v>31</v>
      </c>
      <c r="E14" s="13">
        <v>58</v>
      </c>
      <c r="F14" s="13">
        <v>833</v>
      </c>
    </row>
    <row r="15" spans="1:7" ht="15" customHeight="1" x14ac:dyDescent="0.2">
      <c r="A15" s="16" t="s">
        <v>33</v>
      </c>
      <c r="B15" s="17" t="s">
        <v>99</v>
      </c>
      <c r="C15" s="18" t="s">
        <v>99</v>
      </c>
      <c r="D15" s="18" t="s">
        <v>22</v>
      </c>
      <c r="E15" s="18">
        <v>1</v>
      </c>
      <c r="F15" s="18" t="s">
        <v>22</v>
      </c>
    </row>
    <row r="16" spans="1:7" s="43" customFormat="1" ht="15" customHeight="1" x14ac:dyDescent="0.2">
      <c r="A16" s="41" t="s">
        <v>100</v>
      </c>
      <c r="B16" s="42"/>
      <c r="C16" s="42"/>
      <c r="D16" s="42"/>
      <c r="E16" s="42"/>
      <c r="F16" s="42"/>
      <c r="G16" s="42"/>
    </row>
    <row r="17" spans="1:6" ht="33.75" customHeight="1" x14ac:dyDescent="0.2">
      <c r="A17" s="76" t="s">
        <v>43</v>
      </c>
      <c r="B17" s="77"/>
      <c r="C17" s="77"/>
      <c r="D17" s="77"/>
      <c r="E17" s="77"/>
      <c r="F17" s="77"/>
    </row>
    <row r="18" spans="1:6" ht="15" customHeight="1" x14ac:dyDescent="0.2">
      <c r="A18" s="20" t="s">
        <v>44</v>
      </c>
    </row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4">
    <mergeCell ref="A1:F1"/>
    <mergeCell ref="A2:A3"/>
    <mergeCell ref="B2:F2"/>
    <mergeCell ref="A17:F1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D_GREDDUR_M</vt:lpstr>
      <vt:lpstr>2025</vt:lpstr>
      <vt:lpstr>2024</vt:lpstr>
      <vt:lpstr>2023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Melina Giselle Silva</cp:lastModifiedBy>
  <dcterms:created xsi:type="dcterms:W3CDTF">2011-04-06T19:28:17Z</dcterms:created>
  <dcterms:modified xsi:type="dcterms:W3CDTF">2026-05-04T14:11:43Z</dcterms:modified>
</cp:coreProperties>
</file>