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CULTURA E INDUSTRIAS CULTURALES\BIBLIOTECAS\BIBLIOTECAS GCBA\"/>
    </mc:Choice>
  </mc:AlternateContent>
  <bookViews>
    <workbookView xWindow="0" yWindow="0" windowWidth="26430" windowHeight="8550" tabRatio="928"/>
  </bookViews>
  <sheets>
    <sheet name="CL_B_AX01" sheetId="24" r:id="rId1"/>
    <sheet name="2025" sheetId="32" r:id="rId2"/>
    <sheet name="2024" sheetId="29" r:id="rId3"/>
    <sheet name="2023" sheetId="31" r:id="rId4"/>
    <sheet name="2022" sheetId="30" r:id="rId5"/>
    <sheet name="2021" sheetId="28" r:id="rId6"/>
    <sheet name="2020" sheetId="27" r:id="rId7"/>
    <sheet name="2019" sheetId="26" r:id="rId8"/>
    <sheet name="2018" sheetId="25" r:id="rId9"/>
    <sheet name="2017" sheetId="5" r:id="rId10"/>
    <sheet name="2016" sheetId="10" r:id="rId11"/>
    <sheet name="2015" sheetId="12" r:id="rId12"/>
    <sheet name="2014" sheetId="14" r:id="rId13"/>
    <sheet name="2013" sheetId="13" r:id="rId14"/>
    <sheet name="2012" sheetId="15" r:id="rId15"/>
    <sheet name="2011" sheetId="16" r:id="rId16"/>
    <sheet name="2010" sheetId="17" r:id="rId17"/>
    <sheet name="2009" sheetId="18" r:id="rId18"/>
    <sheet name="2008" sheetId="22" r:id="rId19"/>
    <sheet name="2007" sheetId="19" r:id="rId20"/>
    <sheet name="2006" sheetId="20" r:id="rId21"/>
    <sheet name="2005" sheetId="21" r:id="rId22"/>
    <sheet name="Ficha Técnica" sheetId="7" r:id="rId23"/>
  </sheets>
  <externalReferences>
    <externalReference r:id="rId24"/>
  </externalReferences>
  <definedNames>
    <definedName name="_xlnm._FilterDatabase" localSheetId="9" hidden="1">'2017'!$A$3:$O$45</definedName>
    <definedName name="_xlnm._FilterDatabase" localSheetId="8" hidden="1">'2018'!$A$2:$N$46</definedName>
    <definedName name="_xlnm._FilterDatabase" localSheetId="7" hidden="1">'2019'!$A$2:$N$41</definedName>
    <definedName name="_xlnm._FilterDatabase" localSheetId="6" hidden="1">'2020'!$A$2:$N$40</definedName>
    <definedName name="_xlnm._FilterDatabase" localSheetId="5" hidden="1">'2021'!#REF!</definedName>
    <definedName name="_xlnm._FilterDatabase" localSheetId="4" hidden="1">'2022'!#REF!</definedName>
    <definedName name="_xlnm._FilterDatabase" localSheetId="3" hidden="1">'2023'!#REF!</definedName>
    <definedName name="_xlnm._FilterDatabase" localSheetId="2" hidden="1">'2024'!#REF!</definedName>
    <definedName name="_xlnm._FilterDatabase" localSheetId="1" hidden="1">'2025'!#REF!</definedName>
    <definedName name="REGISTRO_DE_ORGANIZACIONES_DE_ACCION_COMUNITARIA__UNIFICADAS_">'[1]R.O.A.C. no usada'!$A$1:$AA$2146</definedName>
  </definedNames>
  <calcPr calcId="162913"/>
</workbook>
</file>

<file path=xl/calcChain.xml><?xml version="1.0" encoding="utf-8"?>
<calcChain xmlns="http://schemas.openxmlformats.org/spreadsheetml/2006/main">
  <c r="O48" i="22" l="1"/>
  <c r="D49" i="22"/>
  <c r="E49" i="22"/>
  <c r="F49" i="22"/>
  <c r="G49" i="22"/>
  <c r="H49" i="22"/>
  <c r="I49" i="22"/>
  <c r="J49" i="22"/>
  <c r="K49" i="22"/>
  <c r="L49" i="22"/>
  <c r="M49" i="22"/>
  <c r="N49" i="22"/>
  <c r="C49" i="22"/>
  <c r="D48" i="22"/>
  <c r="E48" i="22"/>
  <c r="F48" i="22"/>
  <c r="G48" i="22"/>
  <c r="H48" i="22"/>
  <c r="I48" i="22"/>
  <c r="J48" i="22"/>
  <c r="K48" i="22"/>
  <c r="L48" i="22"/>
  <c r="M48" i="22"/>
  <c r="N48" i="22"/>
  <c r="C48" i="22"/>
  <c r="B40" i="12" l="1"/>
  <c r="B39" i="12"/>
  <c r="B38" i="12"/>
  <c r="B37" i="12"/>
  <c r="B36" i="12"/>
  <c r="B35" i="12"/>
  <c r="B34" i="12"/>
  <c r="B33" i="12"/>
  <c r="B32" i="12"/>
  <c r="B31" i="12"/>
  <c r="N30" i="12"/>
  <c r="M30" i="12"/>
  <c r="L30" i="12"/>
  <c r="K30" i="12"/>
  <c r="J30" i="12"/>
  <c r="I30" i="12"/>
  <c r="H30" i="12"/>
  <c r="G30" i="12"/>
  <c r="F30" i="12"/>
  <c r="E30" i="12"/>
  <c r="D30" i="12"/>
  <c r="C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N4" i="12"/>
  <c r="M4" i="12"/>
  <c r="L4" i="12"/>
  <c r="K4" i="12"/>
  <c r="J4" i="12"/>
  <c r="J3" i="12" s="1"/>
  <c r="I4" i="12"/>
  <c r="H4" i="12"/>
  <c r="G4" i="12"/>
  <c r="G3" i="12" s="1"/>
  <c r="F4" i="12"/>
  <c r="F3" i="12" s="1"/>
  <c r="E4" i="12"/>
  <c r="D4" i="12"/>
  <c r="D3" i="12" s="1"/>
  <c r="C4" i="12"/>
  <c r="C3" i="12" s="1"/>
  <c r="E3" i="12" l="1"/>
  <c r="I3" i="12"/>
  <c r="M3" i="12"/>
  <c r="B30" i="12"/>
  <c r="N3" i="12"/>
  <c r="K3" i="12"/>
  <c r="L3" i="12"/>
  <c r="H3" i="12"/>
  <c r="B4" i="12"/>
  <c r="B3" i="12" l="1"/>
</calcChain>
</file>

<file path=xl/sharedStrings.xml><?xml version="1.0" encoding="utf-8"?>
<sst xmlns="http://schemas.openxmlformats.org/spreadsheetml/2006/main" count="4010" uniqueCount="195">
  <si>
    <t>Total</t>
  </si>
  <si>
    <t>Biblioteca</t>
  </si>
  <si>
    <t>Alfonsina Storni</t>
  </si>
  <si>
    <t>Antonio Devoto</t>
  </si>
  <si>
    <t>Benito Lynch</t>
  </si>
  <si>
    <t>Carlos Guido Spano</t>
  </si>
  <si>
    <t>Chorroarín</t>
  </si>
  <si>
    <t>Del Barco Centenera</t>
  </si>
  <si>
    <t>Fernández Moreno</t>
  </si>
  <si>
    <t>Hilario Ascasubi</t>
  </si>
  <si>
    <t>Javier Villafañe</t>
  </si>
  <si>
    <t>Joaquín V. González</t>
  </si>
  <si>
    <t>José Mármol</t>
  </si>
  <si>
    <t>La Prensa</t>
  </si>
  <si>
    <t>Leopoldo Lugones</t>
  </si>
  <si>
    <t>Mariano Pelliza</t>
  </si>
  <si>
    <t>Miguel Cané</t>
  </si>
  <si>
    <t>Rafael Obligado</t>
  </si>
  <si>
    <t>Ricardo Güiraldes</t>
  </si>
  <si>
    <t>Saavedra</t>
  </si>
  <si>
    <t>Julio Cortázar</t>
  </si>
  <si>
    <t>Enero</t>
  </si>
  <si>
    <t>Febrero</t>
  </si>
  <si>
    <t>Marzo</t>
  </si>
  <si>
    <t>Abril</t>
  </si>
  <si>
    <t>Mayo</t>
  </si>
  <si>
    <t>Junio</t>
  </si>
  <si>
    <t>Estanislao del Campo</t>
  </si>
  <si>
    <t>Julio C. Saguier</t>
  </si>
  <si>
    <t>Circe</t>
  </si>
  <si>
    <t>Subtotal adultos</t>
  </si>
  <si>
    <t>Subtotal infantiles</t>
  </si>
  <si>
    <t>Manuel Gálvez</t>
  </si>
  <si>
    <t>s/a</t>
  </si>
  <si>
    <t>s/a sin actividad.</t>
  </si>
  <si>
    <t>Álvaro Yunque</t>
  </si>
  <si>
    <t>Norah Lange</t>
  </si>
  <si>
    <t>La Reina Batata</t>
  </si>
  <si>
    <t>Julio</t>
  </si>
  <si>
    <t>Agosto</t>
  </si>
  <si>
    <t>Septiembre</t>
  </si>
  <si>
    <t>Octubre</t>
  </si>
  <si>
    <t>Noviembre</t>
  </si>
  <si>
    <t>Diciembre</t>
  </si>
  <si>
    <r>
      <t>Fuente:</t>
    </r>
    <r>
      <rPr>
        <sz val="8"/>
        <rFont val="Arial"/>
        <family val="2"/>
      </rPr>
      <t xml:space="preserve"> Dirección General de Estadística y Censos (Ministerio de Hacienda GCBA) sobre la base de datos del Ministerio de Cultura. Dirección General del Libro y Promoción de la Lectura.</t>
    </r>
  </si>
  <si>
    <t>Lectores en bibliotecas del GCBA por biblioteca. Ciudad de Buenos Aires. Enero/diciembre 2017</t>
  </si>
  <si>
    <r>
      <t>Enrique Banchs</t>
    </r>
    <r>
      <rPr>
        <vertAlign val="superscript"/>
        <sz val="9"/>
        <rFont val="Arial"/>
        <family val="2"/>
      </rPr>
      <t>1</t>
    </r>
  </si>
  <si>
    <t>Archivo</t>
  </si>
  <si>
    <t xml:space="preserve">Área Temática </t>
  </si>
  <si>
    <t>Cultura e Industrias Culturales</t>
  </si>
  <si>
    <t xml:space="preserve">Tema </t>
  </si>
  <si>
    <t>Subtema</t>
  </si>
  <si>
    <t>Series</t>
  </si>
  <si>
    <t>Objetivo</t>
  </si>
  <si>
    <t>Unidad de Medida</t>
  </si>
  <si>
    <t>Método de Cálculo (formula)</t>
  </si>
  <si>
    <t>Periodicidad de Recepción (secundaria)</t>
  </si>
  <si>
    <t>Semestral</t>
  </si>
  <si>
    <t>Periodicidad de recolección (primaria)</t>
  </si>
  <si>
    <t xml:space="preserve">Periodicidad de Difusión </t>
  </si>
  <si>
    <t>Fuente</t>
  </si>
  <si>
    <t>Bibliotecas</t>
  </si>
  <si>
    <t>Lectores en bibliotecas del GCBA por biblioteca. Ciudad de Buenos Aires. Enero/diciembre 2009</t>
  </si>
  <si>
    <t>Lectores en bibliotecas del GCBA por biblioteca. Ciudad de Buenos Aires. Enero/diciembre 2010</t>
  </si>
  <si>
    <t>Lectores en bibliotecas del GCBA por biblioteca. Ciudad de Buenos Aires. Enero/diciembre 2011</t>
  </si>
  <si>
    <t>Lectores en bibliotecas del GCBA por biblioteca. Ciudad de Buenos Aires. Enero/diciembre 2012</t>
  </si>
  <si>
    <t>Lectores en bibliotecas del GCBA por biblioteca. Ciudad de Buenos Aires. Enero/diciembre 2014</t>
  </si>
  <si>
    <t>Lectores en bibliotecas del GCBA por biblioteca. Ciudad de Buenos Aires. Enero/diciembre 2015</t>
  </si>
  <si>
    <t>Lectores en bibliotecas del GCBA por biblioteca. Ciudad de Buenos Aires. Enero/diciembre 2016</t>
  </si>
  <si>
    <t>Lectores en bibliotecas del GCBA por mes según tipo de biblioteca. Ciudad de Buenos Aires. Año 2005</t>
  </si>
  <si>
    <t>Lectores en bibliotecas del GCBA por mes según tipo de biblioteca. Ciudad de Buenos Aires. Año 2006</t>
  </si>
  <si>
    <t>Lectores en bibliotecas del GCBA por mes según tipo de biblioteca. Ciudad de Buenos Aires. Año 2007</t>
  </si>
  <si>
    <t>Lectores en bibliotecas del GCBA por tipo de biblioteca. Ciudad de Buenos Aires. Año 2008</t>
  </si>
  <si>
    <t>José Hernández</t>
  </si>
  <si>
    <t>Enrique Banchs</t>
  </si>
  <si>
    <r>
      <t>1</t>
    </r>
    <r>
      <rPr>
        <sz val="8"/>
        <rFont val="Arial"/>
        <family val="2"/>
      </rPr>
      <t xml:space="preserve"> Cerrada por reparaciones edilicias</t>
    </r>
  </si>
  <si>
    <r>
      <t>Álvaro Yunque</t>
    </r>
    <r>
      <rPr>
        <vertAlign val="superscript"/>
        <sz val="9"/>
        <rFont val="Arial"/>
        <family val="2"/>
      </rPr>
      <t>1</t>
    </r>
  </si>
  <si>
    <r>
      <t>Fuente:</t>
    </r>
    <r>
      <rPr>
        <sz val="8"/>
        <rFont val="Arial"/>
        <family val="2"/>
      </rPr>
      <t xml:space="preserve"> Dirección General de Estadística y Censos (Ministerio de Hacienda GCBA) sobre la base de datos del Ministerio de Cultura. Dirección del Libro y Promoción de la Lectura.</t>
    </r>
  </si>
  <si>
    <r>
      <t>Chorroarín</t>
    </r>
    <r>
      <rPr>
        <vertAlign val="superscript"/>
        <sz val="8"/>
        <rFont val="Arial"/>
        <family val="2"/>
      </rPr>
      <t>1</t>
    </r>
  </si>
  <si>
    <r>
      <t>1</t>
    </r>
    <r>
      <rPr>
        <sz val="8"/>
        <rFont val="Arial"/>
        <family val="2"/>
      </rPr>
      <t xml:space="preserve"> Cerrada durante los meses de febrero y marzo por reestructuración bibliográfica. También permaneció cerrada entre julio y septiembre por reparaciones.</t>
    </r>
  </si>
  <si>
    <r>
      <t xml:space="preserve">2 </t>
    </r>
    <r>
      <rPr>
        <sz val="8"/>
        <rFont val="Arial"/>
        <family val="2"/>
      </rPr>
      <t>Cerrada por reparaciones.</t>
    </r>
  </si>
  <si>
    <r>
      <t>Chorroarín</t>
    </r>
    <r>
      <rPr>
        <vertAlign val="superscript"/>
        <sz val="9"/>
        <rFont val="Arial"/>
        <family val="2"/>
      </rPr>
      <t>1</t>
    </r>
  </si>
  <si>
    <r>
      <t>Joaquín V. González</t>
    </r>
    <r>
      <rPr>
        <vertAlign val="superscript"/>
        <sz val="9"/>
        <rFont val="Arial"/>
        <family val="2"/>
      </rPr>
      <t>3</t>
    </r>
  </si>
  <si>
    <t>Mediateca de Patrimonio</t>
  </si>
  <si>
    <r>
      <t>Álvaro Yunque</t>
    </r>
    <r>
      <rPr>
        <vertAlign val="superscript"/>
        <sz val="9"/>
        <rFont val="Arial"/>
        <family val="2"/>
      </rPr>
      <t>4</t>
    </r>
  </si>
  <si>
    <r>
      <t>Enrique Banchs</t>
    </r>
    <r>
      <rPr>
        <vertAlign val="superscript"/>
        <sz val="9"/>
        <rFont val="Arial"/>
        <family val="2"/>
      </rPr>
      <t>5</t>
    </r>
  </si>
  <si>
    <r>
      <t>La Reina Batata</t>
    </r>
    <r>
      <rPr>
        <vertAlign val="superscript"/>
        <sz val="9"/>
        <rFont val="Arial"/>
        <family val="2"/>
      </rPr>
      <t>6</t>
    </r>
  </si>
  <si>
    <r>
      <t>1</t>
    </r>
    <r>
      <rPr>
        <sz val="8"/>
        <rFont val="Arial"/>
        <family val="2"/>
      </rPr>
      <t xml:space="preserve"> Cerrada por refacción durante los meses de junio y julio.</t>
    </r>
  </si>
  <si>
    <r>
      <t xml:space="preserve">2 </t>
    </r>
    <r>
      <rPr>
        <sz val="8"/>
        <rFont val="Arial"/>
        <family val="2"/>
      </rPr>
      <t>Cerrada por refacción de junio a diciembre.</t>
    </r>
  </si>
  <si>
    <r>
      <t xml:space="preserve">3 </t>
    </r>
    <r>
      <rPr>
        <sz val="8"/>
        <rFont val="Arial"/>
        <family val="2"/>
      </rPr>
      <t>Cerrada por refacción de agosto a octubre.</t>
    </r>
  </si>
  <si>
    <r>
      <t>4</t>
    </r>
    <r>
      <rPr>
        <vertAlign val="superscript"/>
        <sz val="8"/>
        <rFont val="Arial"/>
        <family val="2"/>
      </rPr>
      <t xml:space="preserve"> </t>
    </r>
    <r>
      <rPr>
        <sz val="8"/>
        <rFont val="Arial"/>
        <family val="2"/>
      </rPr>
      <t>Cerrada por refacción de agosto a diciembre.</t>
    </r>
  </si>
  <si>
    <r>
      <t>5</t>
    </r>
    <r>
      <rPr>
        <vertAlign val="superscript"/>
        <sz val="8"/>
        <rFont val="Arial"/>
        <family val="2"/>
      </rPr>
      <t xml:space="preserve"> </t>
    </r>
    <r>
      <rPr>
        <sz val="8"/>
        <rFont val="Arial"/>
        <family val="2"/>
      </rPr>
      <t>Cerrada por refacción de agosto a diciembre.</t>
    </r>
  </si>
  <si>
    <r>
      <t xml:space="preserve">6 </t>
    </r>
    <r>
      <rPr>
        <sz val="8"/>
        <rFont val="Arial"/>
        <family val="2"/>
      </rPr>
      <t>Cerrada por refacción de septiembre a diciembre.</t>
    </r>
  </si>
  <si>
    <t>Evaristo Carriego</t>
  </si>
  <si>
    <r>
      <t>La Reina Batata</t>
    </r>
    <r>
      <rPr>
        <vertAlign val="superscript"/>
        <sz val="9"/>
        <rFont val="Arial"/>
        <family val="2"/>
      </rPr>
      <t>2</t>
    </r>
  </si>
  <si>
    <r>
      <t>1</t>
    </r>
    <r>
      <rPr>
        <sz val="8"/>
        <rFont val="Arial"/>
        <family val="2"/>
      </rPr>
      <t xml:space="preserve"> En mayo y junio de 2012, cerrada al público por clausura temporal del Parque de los Patricios.</t>
    </r>
  </si>
  <si>
    <r>
      <t xml:space="preserve">2 </t>
    </r>
    <r>
      <rPr>
        <sz val="8"/>
        <rFont val="Arial"/>
        <family val="2"/>
      </rPr>
      <t>Inaugurada en agosto de 2011. En 2012 se fusiona con la sala infantil de la Biblioteca Leopoldo Lugones.</t>
    </r>
  </si>
  <si>
    <r>
      <t>Manuel Gálvez</t>
    </r>
    <r>
      <rPr>
        <vertAlign val="superscript"/>
        <sz val="9"/>
        <rFont val="Arial"/>
        <family val="2"/>
      </rPr>
      <t>2</t>
    </r>
  </si>
  <si>
    <r>
      <t>Enrique Banchs</t>
    </r>
    <r>
      <rPr>
        <vertAlign val="superscript"/>
        <sz val="9"/>
        <rFont val="Arial"/>
        <family val="2"/>
      </rPr>
      <t>3</t>
    </r>
  </si>
  <si>
    <r>
      <t>La Reina Batata</t>
    </r>
    <r>
      <rPr>
        <vertAlign val="superscript"/>
        <sz val="9"/>
        <rFont val="Arial"/>
        <family val="2"/>
      </rPr>
      <t>4</t>
    </r>
  </si>
  <si>
    <r>
      <t>1</t>
    </r>
    <r>
      <rPr>
        <sz val="8"/>
        <rFont val="Arial"/>
        <family val="2"/>
      </rPr>
      <t xml:space="preserve"> Cerrada entre diciembre de 2010 y septiembre de 2011 por reestructuración bibliográfica.</t>
    </r>
  </si>
  <si>
    <r>
      <t xml:space="preserve">2 </t>
    </r>
    <r>
      <rPr>
        <sz val="8"/>
        <rFont val="Arial"/>
        <family val="2"/>
      </rPr>
      <t>Entre abril y diciembre de 2011, cerrada por reparaciones edilicias.</t>
    </r>
  </si>
  <si>
    <r>
      <t>3</t>
    </r>
    <r>
      <rPr>
        <sz val="8"/>
        <rFont val="Arial"/>
        <family val="2"/>
      </rPr>
      <t xml:space="preserve"> Entre agosto y octubre de 2011 cerrada por las obras de construcción del subterráneo Línea H.</t>
    </r>
  </si>
  <si>
    <r>
      <t xml:space="preserve">4 </t>
    </r>
    <r>
      <rPr>
        <sz val="8"/>
        <rFont val="Arial"/>
        <family val="2"/>
      </rPr>
      <t>Inaugurada en agosto de 2011.</t>
    </r>
  </si>
  <si>
    <t>Parque de la Ciudad</t>
  </si>
  <si>
    <r>
      <t>Saavedra</t>
    </r>
    <r>
      <rPr>
        <vertAlign val="superscript"/>
        <sz val="9"/>
        <rFont val="Arial"/>
        <family val="2"/>
      </rPr>
      <t>2</t>
    </r>
  </si>
  <si>
    <r>
      <t>1</t>
    </r>
    <r>
      <rPr>
        <sz val="8"/>
        <rFont val="Arial"/>
        <family val="2"/>
      </rPr>
      <t xml:space="preserve"> Cerrada diciembre por reestructuración bibliográfica.</t>
    </r>
  </si>
  <si>
    <r>
      <t xml:space="preserve">2 </t>
    </r>
    <r>
      <rPr>
        <sz val="8"/>
        <rFont val="Arial"/>
        <family val="2"/>
      </rPr>
      <t>Cerrada marzo, abril y mayo por saneamiento del material bibliográfico.</t>
    </r>
  </si>
  <si>
    <r>
      <t>Estanislao del Campo</t>
    </r>
    <r>
      <rPr>
        <vertAlign val="superscript"/>
        <sz val="9"/>
        <rFont val="Arial"/>
        <family val="2"/>
      </rPr>
      <t>1</t>
    </r>
  </si>
  <si>
    <t>Alvaro Yunque</t>
  </si>
  <si>
    <r>
      <t xml:space="preserve">1 </t>
    </r>
    <r>
      <rPr>
        <sz val="8"/>
        <rFont val="Arial"/>
        <family val="2"/>
      </rPr>
      <t>Cerrada por refacción a partir del mes de julio.</t>
    </r>
  </si>
  <si>
    <t>Estanislao Del Campo</t>
  </si>
  <si>
    <t>Manuel  Gálvez</t>
  </si>
  <si>
    <t>E. Banchs</t>
  </si>
  <si>
    <r>
      <t>s/a</t>
    </r>
    <r>
      <rPr>
        <sz val="9"/>
        <rFont val="Arial"/>
        <family val="2"/>
      </rPr>
      <t xml:space="preserve"> </t>
    </r>
    <r>
      <rPr>
        <sz val="8"/>
        <rFont val="Arial"/>
        <family val="2"/>
      </rPr>
      <t>sin actividad.</t>
    </r>
  </si>
  <si>
    <r>
      <t>Fuente:</t>
    </r>
    <r>
      <rPr>
        <sz val="8"/>
        <rFont val="Arial"/>
        <family val="2"/>
      </rPr>
      <t xml:space="preserve"> Ministerio de Cultura. Dirección del Libro y Promoción de la Lectura.</t>
    </r>
  </si>
  <si>
    <t>J.C. Saguier</t>
  </si>
  <si>
    <r>
      <t>Fuente:</t>
    </r>
    <r>
      <rPr>
        <sz val="8"/>
        <rFont val="Arial"/>
        <family val="2"/>
      </rPr>
      <t xml:space="preserve"> Dirección General de Estadística y Censos (GCBA) sobre la base de datos del Área Estadística de la Secretaría de Cultura (Bibliotecas del Gobierno de la Ciudad de Buenos Aires).</t>
    </r>
  </si>
  <si>
    <t>Joaquín V. Gonzalez</t>
  </si>
  <si>
    <r>
      <t>s/a</t>
    </r>
    <r>
      <rPr>
        <sz val="8"/>
        <rFont val="Arial"/>
        <family val="2"/>
      </rPr>
      <t xml:space="preserve"> sin actividad.</t>
    </r>
  </si>
  <si>
    <t>Variable 1</t>
  </si>
  <si>
    <t>Variable 2</t>
  </si>
  <si>
    <t>Mensual</t>
  </si>
  <si>
    <t>Variable 3</t>
  </si>
  <si>
    <t>Tipo de biblioteca</t>
  </si>
  <si>
    <t xml:space="preserve">Definición Operativa  </t>
  </si>
  <si>
    <t>CL_B_AX01</t>
  </si>
  <si>
    <t>Lectores en bibliotecas del GCBA por biblioteca. Ciudad de Buenos Aires. Enero/diciembre 2013</t>
  </si>
  <si>
    <t>Bibliotecas GCBA</t>
  </si>
  <si>
    <r>
      <t>Fuente:</t>
    </r>
    <r>
      <rPr>
        <sz val="8"/>
        <rFont val="Arial"/>
        <family val="2"/>
      </rPr>
      <t xml:space="preserve"> Dirección General de Estadística y Censos (Ministerio de Economía y Finanzas GCBA) sobre la base de datos del Ministerio de Cultura. Dirección General del Libro y Promoción de la Lectura.</t>
    </r>
  </si>
  <si>
    <t>Lectores en bibliotecas del GCBA por biblioteca. Ciudad de Buenos Aires. Enero/diciembre 2018</t>
  </si>
  <si>
    <t>Casa de la Lectura ex Julio Cortázar</t>
  </si>
  <si>
    <t>Lectores en bibliotecas del GCBA por biblioteca. Ciudad de Buenos Aires. Enero/diciembre 2019</t>
  </si>
  <si>
    <r>
      <t>Fuente:</t>
    </r>
    <r>
      <rPr>
        <sz val="8"/>
        <rFont val="Arial"/>
        <family val="2"/>
      </rPr>
      <t xml:space="preserve"> Dirección General de Estadística y Censos (Ministerio de Hacienda y Finanzas GCBA) sobre la base de datos del Ministerio de Cultura (GCBA). Dirección General del Libro y Promoción de la Lectura.</t>
    </r>
  </si>
  <si>
    <t>Parque de la Estación</t>
  </si>
  <si>
    <r>
      <t>Casa de la Lectura</t>
    </r>
    <r>
      <rPr>
        <vertAlign val="superscript"/>
        <sz val="9"/>
        <rFont val="Arial"/>
        <family val="2"/>
      </rPr>
      <t>1</t>
    </r>
  </si>
  <si>
    <r>
      <rPr>
        <vertAlign val="superscript"/>
        <sz val="8"/>
        <rFont val="Arial"/>
        <family val="2"/>
      </rPr>
      <t xml:space="preserve">1 </t>
    </r>
    <r>
      <rPr>
        <sz val="8"/>
        <rFont val="Arial"/>
        <family val="2"/>
      </rPr>
      <t xml:space="preserve">A partir de 2018 la biblioteca Julio Cortázar se denomina Casa de la Lectura y se reinagura como la primera Biblioteca Modelo de la Ciudad para niños, jóvenes y adultos. </t>
    </r>
  </si>
  <si>
    <t>-</t>
  </si>
  <si>
    <r>
      <t xml:space="preserve">Fuente: </t>
    </r>
    <r>
      <rPr>
        <sz val="8"/>
        <rFont val="Arial"/>
        <family val="2"/>
      </rPr>
      <t>Dirección General de Estadística y Censos (Ministerio de Hacienda y Finanzas GCBA) sobre la base de datos del Ministerio de Cultura (GCBA). Dirección General de Promoción del Libro, Bibliotecas y la Cultura.</t>
    </r>
  </si>
  <si>
    <t>Lectores/as en bibliotecas del GCBA por biblioteca. Ciudad de Buenos Aires. Enero/diciembre 2020</t>
  </si>
  <si>
    <r>
      <rPr>
        <vertAlign val="superscript"/>
        <sz val="8"/>
        <rFont val="Arial"/>
        <family val="2"/>
      </rPr>
      <t xml:space="preserve">1 </t>
    </r>
    <r>
      <rPr>
        <sz val="8"/>
        <rFont val="Arial"/>
        <family val="2"/>
      </rPr>
      <t xml:space="preserve">A partir de 2018 la biblioteca Julio Cortázar se denomina Casa de la Lectura y se reinagura como la primera Biblioteca Modelo de la Ciudad para niños/as, jóvenes y adultos/as. </t>
    </r>
  </si>
  <si>
    <t>Cantidad de Lectores/as</t>
  </si>
  <si>
    <t>Cantidad de lectores/as</t>
  </si>
  <si>
    <t>Recuento de lectores/as por mes en cada una de las bibliotecas dependientes del GCBA.</t>
  </si>
  <si>
    <t>Sumatoria de lectores/as por mes y tipo de biblioteca</t>
  </si>
  <si>
    <t>Lector/a</t>
  </si>
  <si>
    <t>Lectores/as en bibliotecas del GCBA por biblioteca. Ciudad de Buenos Aires. Enero/diciembre 2021</t>
  </si>
  <si>
    <t>///</t>
  </si>
  <si>
    <t>Lectores/as en bibliotecas del GCBA por biblioteca. Ciudad de Buenos Aires. Enero/diciembre 2024</t>
  </si>
  <si>
    <t>Lectores/as en bibliotecas del GCBA por biblioteca. Ciudad de Buenos Aires. Enero/diciembre 2023</t>
  </si>
  <si>
    <t>…</t>
  </si>
  <si>
    <t xml:space="preserve"> Instituto de Estadística y Censos de la Ciudad Autónoma de Buenos Aires (Jefatura de Gabinete de Ministros - GCBA) sobre la base de datos del Ministerio de Cultura. Dirección General de Promoción del Libro, Bibliotecas y la Cultura.</t>
  </si>
  <si>
    <t>Ficha Técnica</t>
  </si>
  <si>
    <r>
      <t xml:space="preserve">Nota: </t>
    </r>
    <r>
      <rPr>
        <sz val="8"/>
        <rFont val="Arial"/>
        <family val="2"/>
      </rPr>
      <t>a partir del año 2000 se incorporaron en algunas de las bibliotecas salas especiales destinadas a los niños, denominados anexos infantiles. Las mismas orientan su oferta hacia un público de hasta 12 años de edad aproximadamente.</t>
    </r>
  </si>
  <si>
    <t xml:space="preserve">Antonio Devoto </t>
  </si>
  <si>
    <t>Casa de la Lectura</t>
  </si>
  <si>
    <r>
      <rPr>
        <vertAlign val="superscript"/>
        <sz val="8"/>
        <rFont val="Arial"/>
        <family val="2"/>
      </rPr>
      <t xml:space="preserve">1  </t>
    </r>
    <r>
      <rPr>
        <sz val="8"/>
        <rFont val="Arial"/>
        <family val="2"/>
      </rPr>
      <t>Los datos correspondientes a los anexos infantiles se incluyen en las bibliotecas del mismo nombre.</t>
    </r>
  </si>
  <si>
    <r>
      <t xml:space="preserve">Fuente: </t>
    </r>
    <r>
      <rPr>
        <sz val="8"/>
        <rFont val="Arial"/>
        <family val="2"/>
      </rPr>
      <t>Instituto de Estadística y Censos de la Ciudad Autónoma de Buenos Aires (Jefatura de Gabinete de Ministros - GCBA) sobre la base de datos del Ministerio de Cultura. Dirección General de Promoción del Libro, Bibliotecas y la Cultura.</t>
    </r>
  </si>
  <si>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</si>
  <si>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r>
      <t>Subtotal infantiles</t>
    </r>
    <r>
      <rPr>
        <b/>
        <vertAlign val="superscript"/>
        <sz val="9"/>
        <rFont val="Arial"/>
        <family val="2"/>
      </rPr>
      <t xml:space="preserve"> </t>
    </r>
    <r>
      <rPr>
        <vertAlign val="superscript"/>
        <sz val="9"/>
        <rFont val="Arial"/>
        <family val="2"/>
      </rPr>
      <t>1</t>
    </r>
  </si>
  <si>
    <t xml:space="preserve">Subtotal adultos </t>
  </si>
  <si>
    <t>Lectores/as en bibliotecas del GCBA por biblioteca. Ciudad de Buenos Aires. Enero/diciembre 2022</t>
  </si>
  <si>
    <r>
      <t>Julio C. Saguier</t>
    </r>
    <r>
      <rPr>
        <vertAlign val="superscript"/>
        <sz val="8"/>
        <rFont val="Arial"/>
        <family val="2"/>
      </rPr>
      <t>2</t>
    </r>
  </si>
  <si>
    <r>
      <t xml:space="preserve">2 </t>
    </r>
    <r>
      <rPr>
        <sz val="8"/>
        <rFont val="Arial"/>
        <family val="2"/>
      </rPr>
      <t>Cerrada durante los meses de septiembre, octubre, noviembre y diciembre por reparaciones.</t>
    </r>
  </si>
  <si>
    <r>
      <t>Mediateca de Patrimonio</t>
    </r>
    <r>
      <rPr>
        <vertAlign val="superscript"/>
        <sz val="8"/>
        <rFont val="Arial"/>
        <family val="2"/>
      </rPr>
      <t>3</t>
    </r>
  </si>
  <si>
    <r>
      <t xml:space="preserve">3 </t>
    </r>
    <r>
      <rPr>
        <sz val="8"/>
        <rFont val="Arial"/>
        <family val="2"/>
      </rPr>
      <t>Cerrada durante los meses de julio y agosto por reparaciones. A partir de septiembre el material bibliográfico de esta biblioteca se traslada a la Dirección General del Instituto Histórico dejando de pertenecer a la Red.</t>
    </r>
  </si>
  <si>
    <r>
      <t>4</t>
    </r>
    <r>
      <rPr>
        <sz val="8"/>
        <rFont val="Arial"/>
        <family val="2"/>
      </rPr>
      <t xml:space="preserve"> Cerrada durante los meses de febrero, marzo, agosto y septiembre por reparaciones.</t>
    </r>
  </si>
  <si>
    <r>
      <t>Ricardo Güiraldes</t>
    </r>
    <r>
      <rPr>
        <vertAlign val="superscript"/>
        <sz val="8"/>
        <rFont val="Arial"/>
        <family val="2"/>
      </rPr>
      <t>4</t>
    </r>
  </si>
  <si>
    <r>
      <t xml:space="preserve">5 </t>
    </r>
    <r>
      <rPr>
        <sz val="8"/>
        <rFont val="Arial"/>
        <family val="2"/>
      </rPr>
      <t xml:space="preserve">Cerrada por reparaciones. </t>
    </r>
  </si>
  <si>
    <r>
      <t>Álvaro Yunque</t>
    </r>
    <r>
      <rPr>
        <vertAlign val="superscript"/>
        <sz val="8"/>
        <rFont val="Arial"/>
        <family val="2"/>
      </rPr>
      <t>5</t>
    </r>
  </si>
  <si>
    <r>
      <t>Enrique Banchs</t>
    </r>
    <r>
      <rPr>
        <vertAlign val="superscript"/>
        <sz val="8"/>
        <rFont val="Arial"/>
        <family val="2"/>
      </rPr>
      <t>5</t>
    </r>
  </si>
  <si>
    <r>
      <t>José Hernández</t>
    </r>
    <r>
      <rPr>
        <vertAlign val="superscript"/>
        <sz val="9"/>
        <rFont val="Arial"/>
        <family val="2"/>
      </rPr>
      <t>1</t>
    </r>
  </si>
  <si>
    <r>
      <t xml:space="preserve">1 </t>
    </r>
    <r>
      <rPr>
        <sz val="8"/>
        <rFont val="Arial"/>
        <family val="2"/>
      </rPr>
      <t>Cerrada por reparaciones desde marzo.</t>
    </r>
  </si>
  <si>
    <r>
      <t>Enrique Banchs</t>
    </r>
    <r>
      <rPr>
        <vertAlign val="superscript"/>
        <sz val="9"/>
        <rFont val="Arial"/>
        <family val="2"/>
      </rPr>
      <t>2</t>
    </r>
  </si>
  <si>
    <r>
      <t>2</t>
    </r>
    <r>
      <rPr>
        <sz val="8"/>
        <rFont val="Arial"/>
        <family val="2"/>
      </rPr>
      <t xml:space="preserve"> Cerrada por reparaciones edilicias en febrero.</t>
    </r>
  </si>
  <si>
    <r>
      <t>1</t>
    </r>
    <r>
      <rPr>
        <sz val="8"/>
        <rFont val="Arial"/>
        <family val="2"/>
      </rPr>
      <t xml:space="preserve"> Cerrada por reparaciones edilicias desde julio 2017.</t>
    </r>
  </si>
  <si>
    <r>
      <t>Leopoldo Lugones</t>
    </r>
    <r>
      <rPr>
        <vertAlign val="superscript"/>
        <sz val="9"/>
        <rFont val="Arial"/>
        <family val="2"/>
      </rPr>
      <t>2</t>
    </r>
  </si>
  <si>
    <t>Lectores/as en bibliotecas del GCBA por biblioteca. Ciudad de Buenos Aires. Enero/diciembre 2025</t>
  </si>
  <si>
    <t>Lectores/as en bibliotecas del GCBA por biblioteca. Ciudad de Buenos Aires. Enero 2005/diciembre 2025</t>
  </si>
  <si>
    <t xml:space="preserve">Mes </t>
  </si>
  <si>
    <t>Algunas bibliotecas cuentan con salas especiales destinadas a un público de hasta 15 años de edad, denominadas anexos infantiles.</t>
  </si>
  <si>
    <t>Mostrar la cantidad mensual de lectores/as que asisten a bibliotecas dependientes del Gobierno de la Ciudad de Buenos Aires, con el fin de consultar en sala y/o retirar libros o material circulante de las bibliotecas.</t>
  </si>
  <si>
    <r>
      <rPr>
        <b/>
        <sz val="8"/>
        <rFont val="Arial"/>
        <family val="2"/>
      </rPr>
      <t>Nota:</t>
    </r>
    <r>
      <rPr>
        <sz val="8"/>
        <rFont val="Arial"/>
        <family val="2"/>
      </rPr>
      <t xml:space="preserve"> en 2000, en algunas de las bibliotecas, se incorporan salas especiales destinadas a un público de hasta 15 años de edad, denominadas anexos infantiles.</t>
    </r>
  </si>
  <si>
    <r>
      <rPr>
        <b/>
        <sz val="8"/>
        <rFont val="Arial"/>
        <family val="2"/>
      </rPr>
      <t>Nota:</t>
    </r>
    <r>
      <rPr>
        <sz val="8"/>
        <rFont val="Arial"/>
        <family val="2"/>
      </rPr>
      <t xml:space="preserve"> en 2000, en algunas de las bibliotecas, se incorporan salas especiales destinadas a un público de hasta 15 años de edad, denominadas anexos infantiles.
</t>
    </r>
  </si>
  <si>
    <r>
      <rPr>
        <b/>
        <sz val="8"/>
        <rFont val="Arial"/>
        <family val="2"/>
      </rPr>
      <t>Nota:</t>
    </r>
    <r>
      <rPr>
        <sz val="8"/>
        <rFont val="Arial"/>
        <family val="2"/>
      </rPr>
      <t xml:space="preserve"> en 2000, en algunas de las bibliotecas, se incorporan salas especiales destinadas a un público de hasta 15 años de edad, denominadas anexos infantiles. En el 2021, en cumplimiento a las medidas dispuestas por el Estado Nacional (Decreto N° 241 /2021) las bibliotecas permanecieron cerradas desde el 19 de abril hasta mayo inclusive. Las bibliotecas Joaquín V. González, Miguel Cané y Ricardo Güiraldes estuvieron al servicio del Ministerio de Salud -establecido en el marco de la pandemia COVID-19- por lo que permanecieron cerradas al público como espacio cultural. La significativa disminución de registros en la cantidad de obras consultadas en el 2021 se debe a las restricciones originadas por la crisis sanitaria covid-19, que mantuvieron la mayoría de las bibliotecas cerradas y las actividades infantiles suspendidas.</t>
    </r>
  </si>
  <si>
    <r>
      <t>Nota:</t>
    </r>
    <r>
      <rPr>
        <sz val="8"/>
        <rFont val="Arial"/>
        <family val="2"/>
      </rPr>
      <t xml:space="preserve"> en 2000, en algunas de las bibliotecas, se incorporan salas especiales destinadas a un público de hasta 15 años de edad, denominadas anexos infantiles. Debido a las restricciones impuestas por la crisis sanitaria COVID-19, de marzo a diciembre de 2020 las bibliotecas permanecieron cerradas. </t>
    </r>
  </si>
  <si>
    <r>
      <t>Nota:</t>
    </r>
    <r>
      <rPr>
        <sz val="8"/>
        <rFont val="Arial"/>
        <family val="2"/>
      </rPr>
      <t xml:space="preserve"> en 2000, en algunas de las bibliotecas, se incorporan salas especiales destinadas a un público de hasta 15 años de edad, denominadas anexos infantiles. La diferencia con valores de cuadros publicados anteriormente se debe a ajustes de la información realizados por la fuente.</t>
    </r>
  </si>
  <si>
    <r>
      <t>Nota:</t>
    </r>
    <r>
      <rPr>
        <sz val="8"/>
        <color indexed="8"/>
        <rFont val="Arial"/>
        <family val="2"/>
      </rPr>
      <t xml:space="preserve"> en 2000, en algunas de las bibliotecas, se incorporan salas especiales destinadas a un público de hasta 15 años de edad, denominadas anexos infantiles. Desde marzo de 2011 la biblioteca Parque de la Ciudad  se denomina Norah Lange. Las bibliotecas : Alvaro Yunque y Julio Saguier trabajaron solo en circulante. </t>
    </r>
    <r>
      <rPr>
        <sz val="8"/>
        <rFont val="Arial"/>
        <family val="2"/>
      </rPr>
      <t xml:space="preserve">A partir del mes de octubre 2017 ,la bilioteca Julio Cortázar cambio su nombre por "Casa de la Lectura". </t>
    </r>
  </si>
  <si>
    <r>
      <t>Nota:</t>
    </r>
    <r>
      <rPr>
        <sz val="8"/>
        <color indexed="8"/>
        <rFont val="Arial"/>
        <family val="2"/>
      </rPr>
      <t xml:space="preserve"> en 2000, en algunas de las bibliotecas, se incorporan salas especiales destinadas a un público de hasta 15 años de edad, denominadas anexos infantiles. Desde marzo de 2011 la biblioteca Parque de la Ciudad  se denomina Norah Lange. Las bibliotecas : Alvaro Yunque y Julio Saguier trabajaron solo en circulante. A partir del mes de octubre 2017 ,la bilioteca Julio Cortázar cambio su nombre por "Casa de la Lectura".</t>
    </r>
  </si>
  <si>
    <r>
      <t>Nota:</t>
    </r>
    <r>
      <rPr>
        <sz val="8"/>
        <color indexed="8"/>
        <rFont val="Arial"/>
        <family val="2"/>
      </rPr>
      <t xml:space="preserve"> en 2000, en algunas de las bibliotecas, se incorporan salas especiales destinadas a un público de hasta 15 años de edad, denominadas anexos infantiles.</t>
    </r>
  </si>
  <si>
    <r>
      <t>Evaristo Carriego</t>
    </r>
    <r>
      <rPr>
        <vertAlign val="superscript"/>
        <sz val="9"/>
        <rFont val="Arial"/>
        <family val="2"/>
      </rPr>
      <t>2</t>
    </r>
  </si>
  <si>
    <r>
      <t>Nota:</t>
    </r>
    <r>
      <rPr>
        <sz val="8"/>
        <rFont val="Arial"/>
        <family val="2"/>
      </rPr>
      <t xml:space="preserve"> en 2000, en algunas de las bibliotecas, se incorporan salas especiales destinadas a un público de hasta 15 años de edad, denominadas anexos infantiles.</t>
    </r>
  </si>
  <si>
    <r>
      <t>Nota:</t>
    </r>
    <r>
      <rPr>
        <sz val="8"/>
        <rFont val="Arial"/>
        <family val="2"/>
      </rPr>
      <t xml:space="preserve"> en 2000, en algunas de las bibliotecas, se incorporan salas especiales destinadas a un público de hasta 15 años de edad, denominadas anexos infantiles. Las mismas orientan su oferta hacia un público de hasta 12 años de edad aproximadamente. La biblioteca Joaquín V. Gonzalez estuvo cerrada por refacción hasta el mes de mayo inclusive.</t>
    </r>
  </si>
  <si>
    <r>
      <t>Nota:</t>
    </r>
    <r>
      <rPr>
        <sz val="8"/>
        <rFont val="Arial"/>
        <family val="2"/>
      </rPr>
      <t xml:space="preserve"> en 2000, en algunas de las bibliotecas, se incorporan salas especiales destinadas a un público de hasta 15 años de edad, denominadas anexos infantiles. Las mismas orientan su oferta hacia un público de hasta 12 años de edad aproximadamente. La biblioteca Joaquín V. Gonzalez estuvo cerrada por refacción.</t>
    </r>
  </si>
  <si>
    <r>
      <t xml:space="preserve">Nota: </t>
    </r>
    <r>
      <rPr>
        <sz val="8"/>
        <rFont val="Arial"/>
        <family val="2"/>
      </rPr>
      <t>en 2000, en algunas de las bibliotecas, se incorporan salas especiales destinadas a un público de hasta 15 años de edad, denominadas anexos infantiles. La biblioteca Joaquín V. Gonzalez estuvo cerrada por refacción.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</si>
</sst>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quot;€&quot;_-;\-* #,##0.00\ &quot;€&quot;_-;_-* &quot;-&quot;??\ &quot;€&quot;_-;_-@_-"/>
    <numFmt numFmtId="165" formatCode="_-* #,##0.00\ _€_-;\-* #,##0.00\ _€_-;_-* &quot;-&quot;??\ _€_-;_-@_-"/>
    <numFmt numFmtId="166" formatCode="_-* #,##0.00\ [$€]_-;\-* #,##0.00\ [$€]_-;_-* &quot;-&quot;??\ [$€]_-;_-@_-"/>
    <numFmt numFmtId="167" formatCode="_-* #,##0.00\ _P_t_s_-;\-* #,##0.00\ _P_t_s_-;_-* &quot;-&quot;??\ _P_t_s_-;_-@_-"/>
    <numFmt numFmtId="168" formatCode="0.0"/>
    <numFmt numFmtId="169" formatCode="_-* #,##0\ _P_t_s_-;\-* #,##0\ _P_t_s_-;_-* &quot;-&quot;??\ _P_t_s_-;_-@_-"/>
  </numFmts>
  <fonts count="54" x14ac:knownFonts="1">
    <font>
      <sz val="10"/>
      <name val="Arial"/>
    </font>
    <font>
      <sz val="11"/>
      <color theme="1"/>
      <name val="Calibri"/>
      <family val="2"/>
      <scheme val="minor"/>
    </font>
    <font>
      <sz val="10"/>
      <name val="Arial"/>
      <family val="2"/>
    </font>
    <font>
      <b/>
      <sz val="10"/>
      <name val="Arial"/>
      <family val="2"/>
    </font>
    <font>
      <sz val="10"/>
      <name val="Arial"/>
      <family val="2"/>
    </font>
    <font>
      <b/>
      <sz val="8"/>
      <name val="Arial"/>
      <family val="2"/>
    </font>
    <font>
      <u/>
      <sz val="10"/>
      <color indexed="12"/>
      <name val="Arial"/>
      <family val="2"/>
    </font>
    <font>
      <b/>
      <sz val="9"/>
      <name val="Arial"/>
      <family val="2"/>
    </font>
    <font>
      <sz val="9"/>
      <name val="Arial"/>
      <family val="2"/>
    </font>
    <font>
      <sz val="8"/>
      <name val="Arial"/>
      <family val="2"/>
    </font>
    <font>
      <vertAlign val="superscript"/>
      <sz val="8"/>
      <name val="Arial"/>
      <family val="2"/>
    </font>
    <font>
      <vertAlign val="superscrip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8"/>
      <color indexed="8"/>
      <name val="Arial"/>
      <family val="2"/>
    </font>
    <font>
      <sz val="8"/>
      <color indexed="8"/>
      <name val="Arial"/>
      <family val="2"/>
    </font>
    <font>
      <vertAlign val="superscript"/>
      <sz val="10"/>
      <name val="Arial"/>
      <family val="2"/>
    </font>
    <font>
      <b/>
      <vertAlign val="superscript"/>
      <sz val="9"/>
      <name val="Arial"/>
      <family val="2"/>
    </font>
    <font>
      <sz val="10"/>
      <color indexed="8"/>
      <name val="Arial"/>
      <family val="2"/>
    </font>
    <font>
      <u/>
      <sz val="11"/>
      <color theme="10"/>
      <name val="Calibri"/>
      <family val="2"/>
      <scheme val="minor"/>
    </font>
    <font>
      <u/>
      <sz val="10"/>
      <color theme="10"/>
      <name val="Arial"/>
      <family val="2"/>
    </font>
    <font>
      <u/>
      <sz val="11"/>
      <color theme="10"/>
      <name val="Calibri"/>
      <family val="2"/>
    </font>
    <font>
      <sz val="11"/>
      <color theme="1"/>
      <name val="Calibri"/>
      <family val="2"/>
      <scheme val="minor"/>
    </font>
    <font>
      <sz val="11"/>
      <color theme="1"/>
      <name val="Arial"/>
      <family val="2"/>
    </font>
    <font>
      <sz val="9"/>
      <color rgb="FFFF0000"/>
      <name val="Arial"/>
      <family val="2"/>
    </font>
    <font>
      <sz val="10"/>
      <color theme="1"/>
      <name val="Arial"/>
      <family val="2"/>
    </font>
    <font>
      <sz val="9"/>
      <color theme="1"/>
      <name val="Arial"/>
      <family val="2"/>
    </font>
    <font>
      <sz val="10"/>
      <name val="Arial"/>
      <family val="2"/>
    </font>
    <font>
      <sz val="10"/>
      <color rgb="FF000000"/>
      <name val="Arial"/>
      <family val="2"/>
    </font>
    <font>
      <b/>
      <sz val="10"/>
      <color rgb="FFFF0000"/>
      <name val="Arial"/>
      <family val="2"/>
    </font>
    <font>
      <sz val="11"/>
      <name val="Calibri"/>
      <family val="2"/>
    </font>
    <font>
      <sz val="10"/>
      <color rgb="FFFF0000"/>
      <name val="Arial"/>
      <family val="2"/>
    </font>
    <font>
      <sz val="8"/>
      <color rgb="FFFF0000"/>
      <name val="Arial"/>
      <family val="2"/>
    </font>
    <font>
      <sz val="11"/>
      <color rgb="FFFF0000"/>
      <name val="Calibri"/>
      <family val="2"/>
    </font>
    <font>
      <i/>
      <sz val="9"/>
      <name val="Arial"/>
      <family val="2"/>
    </font>
    <font>
      <vertAlign val="superscript"/>
      <sz val="8"/>
      <color rgb="FFFF0000"/>
      <name val="Arial"/>
      <family val="2"/>
    </font>
    <font>
      <sz val="10"/>
      <color rgb="FF000000"/>
      <name val="Calibri"/>
      <family val="2"/>
      <scheme val="minor"/>
    </font>
    <font>
      <sz val="10"/>
      <name val="Calibri"/>
      <family val="2"/>
      <scheme val="minor"/>
    </font>
    <font>
      <u/>
      <sz val="10"/>
      <color theme="10"/>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CC"/>
      </patternFill>
    </fill>
  </fills>
  <borders count="31">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B2B2B2"/>
      </left>
      <right style="thin">
        <color rgb="FFB2B2B2"/>
      </right>
      <top style="thin">
        <color rgb="FFB2B2B2"/>
      </top>
      <bottom style="thin">
        <color rgb="FFB2B2B2"/>
      </bottom>
      <diagonal/>
    </border>
  </borders>
  <cellStyleXfs count="176">
    <xf numFmtId="0" fontId="0" fillId="0" borderId="0"/>
    <xf numFmtId="0" fontId="12" fillId="2"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4" fillId="4" borderId="0" applyNumberFormat="0" applyBorder="0" applyAlignment="0" applyProtection="0"/>
    <xf numFmtId="0" fontId="9" fillId="0" borderId="1">
      <alignment horizontal="center" vertical="center" wrapText="1"/>
    </xf>
    <xf numFmtId="0" fontId="15" fillId="16" borderId="2" applyNumberFormat="0" applyAlignment="0" applyProtection="0"/>
    <xf numFmtId="0" fontId="15" fillId="16" borderId="2" applyNumberFormat="0" applyAlignment="0" applyProtection="0"/>
    <xf numFmtId="0" fontId="16" fillId="17" borderId="3" applyNumberFormat="0" applyAlignment="0" applyProtection="0"/>
    <xf numFmtId="0" fontId="16" fillId="17" borderId="3" applyNumberFormat="0" applyAlignment="0" applyProtection="0"/>
    <xf numFmtId="0" fontId="17" fillId="0" borderId="4" applyNumberFormat="0" applyFill="0" applyAlignment="0" applyProtection="0"/>
    <xf numFmtId="0" fontId="17" fillId="0" borderId="4" applyNumberFormat="0" applyFill="0" applyAlignment="0" applyProtection="0"/>
    <xf numFmtId="167" fontId="8" fillId="0" borderId="0" applyNumberFormat="0" applyFill="0" applyBorder="0" applyProtection="0">
      <alignment horizontal="center" vertical="center" wrapText="1"/>
    </xf>
    <xf numFmtId="168" fontId="8" fillId="0" borderId="0" applyBorder="0">
      <alignment horizontal="center"/>
    </xf>
    <xf numFmtId="0" fontId="18" fillId="0" borderId="0" applyNumberFormat="0" applyFill="0" applyBorder="0" applyAlignment="0" applyProtection="0"/>
    <xf numFmtId="0" fontId="18" fillId="0" borderId="0" applyNumberFormat="0" applyFill="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9" fillId="7" borderId="2" applyNumberFormat="0" applyAlignment="0" applyProtection="0"/>
    <xf numFmtId="0" fontId="19" fillId="7" borderId="2" applyNumberFormat="0" applyAlignment="0" applyProtection="0"/>
    <xf numFmtId="166" fontId="2"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6" fontId="4" fillId="0" borderId="0" applyFont="0" applyFill="0" applyBorder="0" applyAlignment="0" applyProtection="0"/>
    <xf numFmtId="166" fontId="2" fillId="0" borderId="0" applyFont="0" applyFill="0" applyBorder="0" applyAlignment="0" applyProtection="0"/>
    <xf numFmtId="169" fontId="2" fillId="0" borderId="5" applyNumberFormat="0" applyFont="0" applyFill="0" applyAlignment="0" applyProtection="0">
      <alignment horizontal="center"/>
    </xf>
    <xf numFmtId="0" fontId="6" fillId="0" borderId="0" applyNumberFormat="0" applyFill="0" applyBorder="0" applyAlignment="0" applyProtection="0">
      <alignment vertical="top"/>
      <protection locked="0"/>
    </xf>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alignment vertical="top"/>
      <protection locked="0"/>
    </xf>
    <xf numFmtId="0" fontId="20" fillId="3" borderId="0" applyNumberFormat="0" applyBorder="0" applyAlignment="0" applyProtection="0"/>
    <xf numFmtId="0" fontId="20" fillId="3" borderId="0" applyNumberFormat="0" applyBorder="0" applyAlignment="0" applyProtection="0"/>
    <xf numFmtId="165" fontId="37" fillId="0" borderId="0" applyFont="0" applyFill="0" applyBorder="0" applyAlignment="0" applyProtection="0"/>
    <xf numFmtId="0" fontId="3" fillId="22" borderId="0" applyNumberFormat="0" applyBorder="0" applyProtection="0">
      <alignment horizontal="center"/>
    </xf>
    <xf numFmtId="0" fontId="21" fillId="23" borderId="0" applyNumberFormat="0" applyBorder="0" applyAlignment="0" applyProtection="0"/>
    <xf numFmtId="0" fontId="21" fillId="23" borderId="0" applyNumberFormat="0" applyBorder="0" applyAlignment="0" applyProtection="0"/>
    <xf numFmtId="0" fontId="2" fillId="0" borderId="0"/>
    <xf numFmtId="0" fontId="2" fillId="0" borderId="0"/>
    <xf numFmtId="0" fontId="37" fillId="0" borderId="0"/>
    <xf numFmtId="0" fontId="37" fillId="0" borderId="0"/>
    <xf numFmtId="0" fontId="2" fillId="0" borderId="0"/>
    <xf numFmtId="0" fontId="2" fillId="0" borderId="0"/>
    <xf numFmtId="0" fontId="2" fillId="0" borderId="0"/>
    <xf numFmtId="0" fontId="2" fillId="0" borderId="0"/>
    <xf numFmtId="0" fontId="37" fillId="0" borderId="0"/>
    <xf numFmtId="0" fontId="37" fillId="0" borderId="0"/>
    <xf numFmtId="0" fontId="2" fillId="0" borderId="0"/>
    <xf numFmtId="0" fontId="2" fillId="0" borderId="0"/>
    <xf numFmtId="0" fontId="37" fillId="0" borderId="0"/>
    <xf numFmtId="0" fontId="2" fillId="0" borderId="0"/>
    <xf numFmtId="0" fontId="2" fillId="0" borderId="0"/>
    <xf numFmtId="0" fontId="2" fillId="0" borderId="0"/>
    <xf numFmtId="0" fontId="2" fillId="0" borderId="0"/>
    <xf numFmtId="0" fontId="2" fillId="0" borderId="0"/>
    <xf numFmtId="0" fontId="38" fillId="0" borderId="0"/>
    <xf numFmtId="0" fontId="38" fillId="0" borderId="0"/>
    <xf numFmtId="0" fontId="38" fillId="0" borderId="0"/>
    <xf numFmtId="0" fontId="33" fillId="0" borderId="0"/>
    <xf numFmtId="0" fontId="37" fillId="0" borderId="0"/>
    <xf numFmtId="0" fontId="37" fillId="0" borderId="0"/>
    <xf numFmtId="0" fontId="37" fillId="0" borderId="0"/>
    <xf numFmtId="0" fontId="2" fillId="0" borderId="0"/>
    <xf numFmtId="0" fontId="2" fillId="0" borderId="0"/>
    <xf numFmtId="0" fontId="12" fillId="24" borderId="6" applyNumberFormat="0" applyFont="0" applyAlignment="0" applyProtection="0"/>
    <xf numFmtId="0" fontId="2" fillId="24" borderId="6" applyNumberFormat="0" applyFont="0" applyAlignment="0" applyProtection="0"/>
    <xf numFmtId="0" fontId="3" fillId="22" borderId="0" applyProtection="0">
      <alignment horizontal="center"/>
    </xf>
    <xf numFmtId="9" fontId="37" fillId="0" borderId="0" applyFont="0" applyFill="0" applyBorder="0" applyAlignment="0" applyProtection="0"/>
    <xf numFmtId="0" fontId="22" fillId="16" borderId="7" applyNumberFormat="0" applyAlignment="0" applyProtection="0"/>
    <xf numFmtId="0" fontId="22" fillId="16" borderId="7"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0">
      <alignment vertical="center"/>
    </xf>
    <xf numFmtId="0" fontId="25" fillId="0" borderId="0" applyNumberFormat="0" applyFill="0" applyBorder="0" applyAlignment="0" applyProtection="0"/>
    <xf numFmtId="0" fontId="26" fillId="0" borderId="8"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18" fillId="0" borderId="10" applyNumberFormat="0" applyFill="0" applyAlignment="0" applyProtection="0"/>
    <xf numFmtId="0" fontId="18" fillId="0" borderId="10" applyNumberFormat="0" applyFill="0" applyAlignment="0" applyProtection="0"/>
    <xf numFmtId="0" fontId="25" fillId="0" borderId="0" applyNumberFormat="0" applyFill="0" applyBorder="0" applyAlignment="0" applyProtection="0"/>
    <xf numFmtId="0" fontId="28" fillId="0" borderId="11" applyNumberFormat="0" applyFill="0" applyAlignment="0" applyProtection="0"/>
    <xf numFmtId="0" fontId="28" fillId="0" borderId="11" applyNumberFormat="0" applyFill="0" applyAlignment="0" applyProtection="0"/>
    <xf numFmtId="3" fontId="7" fillId="0" borderId="0">
      <alignment horizontal="center" vertical="top"/>
    </xf>
    <xf numFmtId="166" fontId="4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33"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38" fillId="0" borderId="0"/>
    <xf numFmtId="0" fontId="2" fillId="0" borderId="0"/>
    <xf numFmtId="0" fontId="38" fillId="0" borderId="0"/>
    <xf numFmtId="0" fontId="2" fillId="0" borderId="0"/>
    <xf numFmtId="0" fontId="43" fillId="0" borderId="0"/>
    <xf numFmtId="0" fontId="2" fillId="0" borderId="0"/>
    <xf numFmtId="0" fontId="1" fillId="0" borderId="0"/>
    <xf numFmtId="0" fontId="1" fillId="0" borderId="0"/>
    <xf numFmtId="0" fontId="33" fillId="0" borderId="0"/>
    <xf numFmtId="0" fontId="40" fillId="0" borderId="0"/>
    <xf numFmtId="0" fontId="1" fillId="0" borderId="0"/>
    <xf numFmtId="0" fontId="2" fillId="0" borderId="0"/>
    <xf numFmtId="0" fontId="1" fillId="26" borderId="30" applyNumberFormat="0" applyFont="0" applyAlignment="0" applyProtection="0"/>
    <xf numFmtId="9" fontId="1" fillId="0" borderId="0" applyFont="0" applyFill="0" applyBorder="0" applyAlignment="0" applyProtection="0"/>
    <xf numFmtId="0" fontId="51" fillId="0" borderId="0"/>
    <xf numFmtId="0" fontId="53" fillId="0" borderId="0" applyNumberFormat="0" applyFill="0" applyBorder="0" applyAlignment="0" applyProtection="0"/>
  </cellStyleXfs>
  <cellXfs count="155">
    <xf numFmtId="0" fontId="0" fillId="0" borderId="0" xfId="0"/>
    <xf numFmtId="3" fontId="7" fillId="0" borderId="0" xfId="0" applyNumberFormat="1" applyFont="1" applyFill="1" applyBorder="1"/>
    <xf numFmtId="3" fontId="8" fillId="0" borderId="0" xfId="0" applyNumberFormat="1" applyFont="1" applyFill="1"/>
    <xf numFmtId="3" fontId="7" fillId="0" borderId="0" xfId="0" applyNumberFormat="1" applyFont="1" applyFill="1"/>
    <xf numFmtId="3" fontId="8" fillId="0" borderId="12" xfId="0" applyNumberFormat="1" applyFont="1" applyFill="1" applyBorder="1"/>
    <xf numFmtId="0" fontId="0" fillId="0" borderId="0" xfId="0" applyFill="1"/>
    <xf numFmtId="0" fontId="8" fillId="0" borderId="0" xfId="0" applyFont="1" applyFill="1" applyBorder="1"/>
    <xf numFmtId="0" fontId="8" fillId="0" borderId="12" xfId="0" applyFont="1" applyFill="1" applyBorder="1"/>
    <xf numFmtId="3" fontId="8" fillId="0" borderId="0" xfId="0" applyNumberFormat="1" applyFont="1" applyFill="1" applyBorder="1" applyAlignment="1">
      <alignment horizontal="right"/>
    </xf>
    <xf numFmtId="3" fontId="7" fillId="0" borderId="0" xfId="0" applyNumberFormat="1" applyFont="1" applyFill="1" applyBorder="1" applyAlignment="1">
      <alignment horizontal="right"/>
    </xf>
    <xf numFmtId="0" fontId="29" fillId="0" borderId="0" xfId="0" applyFont="1" applyFill="1" applyAlignment="1">
      <alignment horizontal="left" vertical="top" wrapText="1"/>
    </xf>
    <xf numFmtId="3" fontId="7" fillId="0" borderId="13" xfId="0" applyNumberFormat="1" applyFont="1" applyFill="1" applyBorder="1" applyAlignment="1">
      <alignment horizontal="right"/>
    </xf>
    <xf numFmtId="3" fontId="39" fillId="0" borderId="0" xfId="0" applyNumberFormat="1" applyFont="1" applyFill="1" applyBorder="1" applyAlignment="1">
      <alignment horizontal="right"/>
    </xf>
    <xf numFmtId="0" fontId="2" fillId="0" borderId="0" xfId="0" applyFont="1"/>
    <xf numFmtId="3" fontId="7" fillId="0" borderId="0" xfId="0" applyNumberFormat="1" applyFont="1" applyFill="1" applyAlignment="1">
      <alignment horizontal="left"/>
    </xf>
    <xf numFmtId="3" fontId="10" fillId="0" borderId="0" xfId="0" applyNumberFormat="1" applyFont="1" applyFill="1" applyBorder="1" applyAlignment="1">
      <alignment horizontal="left"/>
    </xf>
    <xf numFmtId="0" fontId="30" fillId="0" borderId="0" xfId="0" applyFont="1" applyFill="1" applyAlignment="1">
      <alignment horizontal="left"/>
    </xf>
    <xf numFmtId="0" fontId="9" fillId="0" borderId="0" xfId="0" applyFont="1" applyFill="1"/>
    <xf numFmtId="0" fontId="9" fillId="0" borderId="0" xfId="0" applyFont="1"/>
    <xf numFmtId="0" fontId="7" fillId="25" borderId="14" xfId="89" applyFont="1" applyFill="1" applyBorder="1" applyAlignment="1">
      <alignment horizontal="left" vertical="center" wrapText="1"/>
    </xf>
    <xf numFmtId="0" fontId="7" fillId="0" borderId="15" xfId="0" applyFont="1" applyFill="1" applyBorder="1" applyAlignment="1">
      <alignment vertical="center" wrapText="1"/>
    </xf>
    <xf numFmtId="0" fontId="8" fillId="0" borderId="16" xfId="0" applyFont="1" applyFill="1" applyBorder="1" applyAlignment="1">
      <alignment horizontal="left" vertical="center" wrapText="1"/>
    </xf>
    <xf numFmtId="0" fontId="7" fillId="0" borderId="17" xfId="0" applyFont="1" applyFill="1" applyBorder="1" applyAlignment="1">
      <alignment vertical="center" wrapText="1"/>
    </xf>
    <xf numFmtId="0" fontId="8" fillId="0" borderId="17" xfId="0" applyFont="1" applyFill="1" applyBorder="1" applyAlignment="1">
      <alignment horizontal="left" vertical="center" wrapText="1"/>
    </xf>
    <xf numFmtId="0" fontId="7" fillId="0" borderId="18" xfId="0" applyFont="1" applyFill="1" applyBorder="1" applyAlignment="1">
      <alignment vertical="center" wrapText="1"/>
    </xf>
    <xf numFmtId="0" fontId="0" fillId="0" borderId="0" xfId="0" applyAlignment="1">
      <alignment horizontal="left"/>
    </xf>
    <xf numFmtId="0" fontId="7" fillId="0" borderId="16" xfId="0" applyFont="1" applyFill="1" applyBorder="1" applyAlignment="1">
      <alignment vertical="center" wrapText="1"/>
    </xf>
    <xf numFmtId="0" fontId="7" fillId="0" borderId="19" xfId="0" applyFont="1" applyFill="1" applyBorder="1" applyAlignment="1">
      <alignment vertical="center" wrapText="1"/>
    </xf>
    <xf numFmtId="0" fontId="8"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8" fillId="0" borderId="17" xfId="0" applyFont="1" applyFill="1" applyBorder="1" applyAlignment="1">
      <alignment horizontal="left" vertical="top" wrapText="1"/>
    </xf>
    <xf numFmtId="0" fontId="2" fillId="0" borderId="21" xfId="0" applyFont="1" applyBorder="1" applyAlignment="1">
      <alignment horizontal="justify" vertical="center"/>
    </xf>
    <xf numFmtId="0" fontId="8" fillId="0" borderId="12" xfId="0" applyFont="1" applyBorder="1" applyAlignment="1">
      <alignment horizontal="center" vertical="center"/>
    </xf>
    <xf numFmtId="0" fontId="7" fillId="0" borderId="22" xfId="0" applyFont="1" applyBorder="1" applyAlignment="1">
      <alignment horizontal="center"/>
    </xf>
    <xf numFmtId="0" fontId="8" fillId="0" borderId="22" xfId="0" applyFont="1" applyBorder="1" applyAlignment="1">
      <alignment horizontal="center" vertical="center"/>
    </xf>
    <xf numFmtId="0" fontId="8" fillId="0" borderId="22" xfId="0" applyFont="1" applyFill="1" applyBorder="1" applyAlignment="1">
      <alignment horizontal="center" vertical="center"/>
    </xf>
    <xf numFmtId="3" fontId="7" fillId="0" borderId="0" xfId="0" applyNumberFormat="1" applyFont="1" applyAlignment="1">
      <alignment horizontal="left"/>
    </xf>
    <xf numFmtId="3" fontId="7" fillId="0" borderId="0" xfId="0" applyNumberFormat="1" applyFont="1" applyBorder="1"/>
    <xf numFmtId="3" fontId="7" fillId="0" borderId="0" xfId="0" applyNumberFormat="1" applyFont="1"/>
    <xf numFmtId="3" fontId="7" fillId="0" borderId="12" xfId="0" applyNumberFormat="1" applyFont="1" applyBorder="1"/>
    <xf numFmtId="3" fontId="8" fillId="0" borderId="12" xfId="0" applyNumberFormat="1" applyFont="1" applyFill="1" applyBorder="1" applyAlignment="1">
      <alignment horizontal="right"/>
    </xf>
    <xf numFmtId="3" fontId="7" fillId="0" borderId="12" xfId="0" applyNumberFormat="1" applyFont="1" applyFill="1" applyBorder="1" applyAlignment="1">
      <alignment horizontal="right"/>
    </xf>
    <xf numFmtId="3" fontId="7" fillId="0" borderId="23" xfId="0" applyNumberFormat="1" applyFont="1" applyFill="1" applyBorder="1" applyAlignment="1">
      <alignment horizontal="right"/>
    </xf>
    <xf numFmtId="3" fontId="7" fillId="0" borderId="0" xfId="0" applyNumberFormat="1" applyFont="1" applyBorder="1" applyAlignment="1">
      <alignment horizontal="right"/>
    </xf>
    <xf numFmtId="3" fontId="8" fillId="0" borderId="0" xfId="0" applyNumberFormat="1" applyFont="1"/>
    <xf numFmtId="3" fontId="8" fillId="0" borderId="12" xfId="0" applyNumberFormat="1" applyFont="1" applyBorder="1"/>
    <xf numFmtId="3" fontId="10" fillId="0" borderId="13" xfId="0" applyNumberFormat="1" applyFont="1" applyBorder="1" applyAlignment="1">
      <alignment horizontal="left"/>
    </xf>
    <xf numFmtId="3" fontId="10" fillId="0" borderId="0" xfId="0" applyNumberFormat="1" applyFont="1" applyBorder="1" applyAlignment="1">
      <alignment horizontal="left"/>
    </xf>
    <xf numFmtId="3" fontId="0" fillId="0" borderId="0" xfId="0" applyNumberFormat="1"/>
    <xf numFmtId="3" fontId="8" fillId="0" borderId="0" xfId="0" applyNumberFormat="1" applyFont="1" applyBorder="1" applyAlignment="1">
      <alignment horizontal="right"/>
    </xf>
    <xf numFmtId="3" fontId="7" fillId="0" borderId="12" xfId="0" applyNumberFormat="1" applyFont="1" applyBorder="1" applyAlignment="1">
      <alignment horizontal="right"/>
    </xf>
    <xf numFmtId="3" fontId="8" fillId="0" borderId="12" xfId="0" applyNumberFormat="1" applyFont="1" applyBorder="1" applyAlignment="1">
      <alignment horizontal="right"/>
    </xf>
    <xf numFmtId="0" fontId="8" fillId="0" borderId="0" xfId="0" applyFont="1"/>
    <xf numFmtId="0" fontId="8" fillId="0" borderId="12" xfId="0" applyFont="1" applyBorder="1"/>
    <xf numFmtId="0" fontId="8" fillId="0" borderId="0" xfId="0" applyFont="1" applyAlignment="1">
      <alignment horizontal="right"/>
    </xf>
    <xf numFmtId="0" fontId="8" fillId="0" borderId="12" xfId="0" applyFont="1" applyBorder="1" applyAlignment="1">
      <alignment horizontal="right"/>
    </xf>
    <xf numFmtId="3" fontId="11" fillId="0" borderId="0" xfId="0" applyNumberFormat="1" applyFont="1" applyBorder="1"/>
    <xf numFmtId="3" fontId="10" fillId="0" borderId="0" xfId="0" applyNumberFormat="1" applyFont="1" applyBorder="1"/>
    <xf numFmtId="0" fontId="8" fillId="0" borderId="0" xfId="0" applyFont="1" applyBorder="1"/>
    <xf numFmtId="3" fontId="8" fillId="0" borderId="0" xfId="0" applyNumberFormat="1" applyFont="1" applyBorder="1"/>
    <xf numFmtId="3" fontId="8" fillId="0" borderId="0" xfId="0" applyNumberFormat="1" applyFont="1" applyBorder="1" applyAlignment="1">
      <alignment horizontal="left"/>
    </xf>
    <xf numFmtId="3" fontId="8" fillId="0" borderId="0" xfId="0" applyNumberFormat="1" applyFont="1" applyFill="1" applyBorder="1"/>
    <xf numFmtId="3" fontId="7" fillId="0" borderId="0" xfId="0" applyNumberFormat="1" applyFont="1" applyFill="1" applyBorder="1" applyAlignment="1">
      <alignment horizontal="left" vertical="center" wrapText="1"/>
    </xf>
    <xf numFmtId="3" fontId="7" fillId="0" borderId="0" xfId="0" applyNumberFormat="1" applyFont="1" applyFill="1" applyBorder="1" applyAlignment="1">
      <alignment horizontal="right" vertical="center" wrapText="1"/>
    </xf>
    <xf numFmtId="3" fontId="8" fillId="0" borderId="0" xfId="0" applyNumberFormat="1" applyFont="1" applyFill="1" applyBorder="1" applyAlignment="1">
      <alignment horizontal="left" vertical="center" wrapText="1"/>
    </xf>
    <xf numFmtId="3" fontId="8" fillId="0" borderId="0"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3" fontId="8" fillId="0" borderId="12" xfId="0" applyNumberFormat="1" applyFont="1" applyFill="1" applyBorder="1" applyAlignment="1">
      <alignment horizontal="left" vertical="center" wrapText="1"/>
    </xf>
    <xf numFmtId="3" fontId="7" fillId="0" borderId="12" xfId="0" applyNumberFormat="1" applyFont="1" applyFill="1" applyBorder="1" applyAlignment="1">
      <alignment horizontal="right" vertical="center" wrapText="1"/>
    </xf>
    <xf numFmtId="3" fontId="8" fillId="0" borderId="12" xfId="0" applyNumberFormat="1" applyFont="1" applyFill="1" applyBorder="1" applyAlignment="1">
      <alignment horizontal="right" vertical="center" wrapText="1"/>
    </xf>
    <xf numFmtId="0" fontId="9" fillId="0" borderId="0" xfId="0" applyFont="1" applyAlignment="1">
      <alignment horizontal="right"/>
    </xf>
    <xf numFmtId="0" fontId="5" fillId="0" borderId="0" xfId="0" applyFont="1" applyBorder="1" applyAlignment="1">
      <alignment wrapText="1"/>
    </xf>
    <xf numFmtId="0" fontId="9" fillId="0" borderId="0" xfId="0" applyFont="1" applyFill="1" applyBorder="1"/>
    <xf numFmtId="3" fontId="8" fillId="0" borderId="13" xfId="0" applyNumberFormat="1" applyFont="1" applyFill="1" applyBorder="1" applyAlignment="1">
      <alignment horizontal="right"/>
    </xf>
    <xf numFmtId="0" fontId="40" fillId="0" borderId="0" xfId="92" applyFont="1"/>
    <xf numFmtId="0" fontId="41" fillId="0" borderId="0" xfId="92" applyFont="1"/>
    <xf numFmtId="0" fontId="37" fillId="0" borderId="0" xfId="92"/>
    <xf numFmtId="0" fontId="35" fillId="0" borderId="0" xfId="76" applyAlignment="1" applyProtection="1"/>
    <xf numFmtId="0" fontId="6" fillId="0" borderId="0" xfId="74" applyAlignment="1" applyProtection="1"/>
    <xf numFmtId="0" fontId="2" fillId="0" borderId="25" xfId="0" applyFont="1" applyFill="1" applyBorder="1" applyAlignment="1">
      <alignment horizontal="left" vertical="center" wrapText="1"/>
    </xf>
    <xf numFmtId="0" fontId="2" fillId="0" borderId="26" xfId="0" applyFont="1" applyBorder="1" applyAlignment="1">
      <alignment horizontal="left" vertical="center"/>
    </xf>
    <xf numFmtId="0" fontId="0" fillId="0" borderId="21" xfId="0" applyBorder="1" applyAlignment="1">
      <alignment vertical="center"/>
    </xf>
    <xf numFmtId="0" fontId="0" fillId="0" borderId="19" xfId="0" applyBorder="1" applyAlignment="1">
      <alignment horizontal="left" vertical="center" wrapText="1"/>
    </xf>
    <xf numFmtId="0" fontId="8" fillId="0" borderId="17" xfId="0" applyFont="1" applyFill="1" applyBorder="1" applyAlignment="1">
      <alignment vertical="center" wrapText="1"/>
    </xf>
    <xf numFmtId="0" fontId="7" fillId="0" borderId="27" xfId="0" applyFont="1" applyFill="1" applyBorder="1" applyAlignment="1">
      <alignment vertical="center" wrapText="1"/>
    </xf>
    <xf numFmtId="0" fontId="7" fillId="0" borderId="20" xfId="0" applyFont="1" applyFill="1" applyBorder="1" applyAlignment="1">
      <alignment vertical="center" wrapText="1"/>
    </xf>
    <xf numFmtId="0" fontId="8" fillId="0" borderId="20" xfId="0" applyFont="1" applyFill="1" applyBorder="1" applyAlignment="1">
      <alignment vertical="center" wrapText="1"/>
    </xf>
    <xf numFmtId="0" fontId="2" fillId="0" borderId="20" xfId="0" applyFont="1" applyFill="1" applyBorder="1" applyAlignment="1">
      <alignment horizontal="left" vertical="center" wrapText="1"/>
    </xf>
    <xf numFmtId="0" fontId="8" fillId="0" borderId="12" xfId="0" applyFont="1" applyFill="1" applyBorder="1" applyAlignment="1">
      <alignment horizontal="center" vertical="center"/>
    </xf>
    <xf numFmtId="0" fontId="7" fillId="0" borderId="22" xfId="0" applyFont="1" applyFill="1" applyBorder="1" applyAlignment="1">
      <alignment horizontal="center"/>
    </xf>
    <xf numFmtId="0" fontId="3" fillId="0" borderId="0" xfId="0" applyFont="1"/>
    <xf numFmtId="0" fontId="6" fillId="0" borderId="0" xfId="74" applyAlignment="1" applyProtection="1">
      <alignment horizontal="left"/>
    </xf>
    <xf numFmtId="0" fontId="8" fillId="0" borderId="0" xfId="84" applyFont="1" applyFill="1" applyBorder="1"/>
    <xf numFmtId="0" fontId="8" fillId="0" borderId="0" xfId="0" applyFont="1" applyFill="1"/>
    <xf numFmtId="0" fontId="9" fillId="0" borderId="0" xfId="89" applyFont="1" applyFill="1" applyAlignment="1">
      <alignment vertical="top" wrapText="1"/>
    </xf>
    <xf numFmtId="3" fontId="7" fillId="0" borderId="0" xfId="0" applyNumberFormat="1" applyFont="1" applyBorder="1" applyAlignment="1" applyProtection="1">
      <alignment horizontal="right"/>
      <protection locked="0"/>
    </xf>
    <xf numFmtId="0" fontId="0" fillId="0" borderId="0" xfId="0"/>
    <xf numFmtId="3" fontId="8" fillId="0" borderId="0" xfId="0" applyNumberFormat="1" applyFont="1" applyFill="1" applyBorder="1" applyAlignment="1">
      <alignment horizontal="right"/>
    </xf>
    <xf numFmtId="3" fontId="7" fillId="0" borderId="0" xfId="0" applyNumberFormat="1" applyFont="1" applyFill="1" applyBorder="1" applyAlignment="1">
      <alignment horizontal="right"/>
    </xf>
    <xf numFmtId="0" fontId="44" fillId="0" borderId="0" xfId="0" applyFont="1" applyFill="1" applyBorder="1"/>
    <xf numFmtId="0" fontId="45" fillId="0" borderId="0" xfId="0" applyFont="1"/>
    <xf numFmtId="0" fontId="9" fillId="0" borderId="0" xfId="94" applyFont="1" applyFill="1" applyAlignment="1">
      <alignment horizontal="left"/>
    </xf>
    <xf numFmtId="0" fontId="46" fillId="0" borderId="0" xfId="0" applyFont="1"/>
    <xf numFmtId="0" fontId="48" fillId="0" borderId="0" xfId="0" applyFont="1"/>
    <xf numFmtId="0" fontId="49" fillId="0" borderId="0" xfId="0" applyFont="1"/>
    <xf numFmtId="0" fontId="8" fillId="0" borderId="20" xfId="0" applyFont="1" applyFill="1" applyBorder="1" applyAlignment="1">
      <alignment horizontal="left" vertical="center" wrapText="1"/>
    </xf>
    <xf numFmtId="0" fontId="47" fillId="0" borderId="0" xfId="0" applyFont="1"/>
    <xf numFmtId="3" fontId="10" fillId="0" borderId="0" xfId="0" applyNumberFormat="1" applyFont="1" applyFill="1" applyBorder="1" applyAlignment="1">
      <alignment horizontal="left"/>
    </xf>
    <xf numFmtId="3" fontId="50" fillId="0" borderId="0" xfId="0" applyNumberFormat="1" applyFont="1" applyBorder="1" applyAlignment="1">
      <alignment horizontal="left"/>
    </xf>
    <xf numFmtId="0" fontId="3" fillId="0" borderId="20" xfId="0" applyFont="1" applyFill="1" applyBorder="1"/>
    <xf numFmtId="0" fontId="3" fillId="0" borderId="25" xfId="0" applyFont="1" applyBorder="1" applyAlignment="1">
      <alignment horizontal="left" vertical="center"/>
    </xf>
    <xf numFmtId="0" fontId="3" fillId="0" borderId="24" xfId="0" applyFont="1" applyBorder="1" applyAlignment="1">
      <alignment horizontal="left" vertical="center" wrapText="1"/>
    </xf>
    <xf numFmtId="0" fontId="3" fillId="0" borderId="27" xfId="0" applyFont="1" applyFill="1" applyBorder="1" applyAlignment="1">
      <alignment vertical="center" wrapText="1"/>
    </xf>
    <xf numFmtId="0" fontId="52" fillId="0" borderId="0" xfId="174" applyFont="1"/>
    <xf numFmtId="3" fontId="52" fillId="0" borderId="0" xfId="174" applyNumberFormat="1" applyFont="1"/>
    <xf numFmtId="3" fontId="2" fillId="0" borderId="0" xfId="0" applyNumberFormat="1" applyFont="1"/>
    <xf numFmtId="3" fontId="7" fillId="0" borderId="13" xfId="0" applyNumberFormat="1" applyFont="1" applyFill="1" applyBorder="1" applyAlignment="1">
      <alignment horizontal="right" vertical="center" wrapText="1"/>
    </xf>
    <xf numFmtId="3" fontId="7" fillId="0" borderId="13" xfId="0" applyNumberFormat="1" applyFont="1" applyFill="1" applyBorder="1" applyAlignment="1">
      <alignment horizontal="left" vertical="center" wrapText="1"/>
    </xf>
    <xf numFmtId="0" fontId="2" fillId="0" borderId="12" xfId="0" applyFont="1" applyFill="1" applyBorder="1" applyAlignment="1">
      <alignment horizontal="left"/>
    </xf>
    <xf numFmtId="0" fontId="9" fillId="0" borderId="0" xfId="0" applyFont="1" applyFill="1" applyBorder="1" applyAlignment="1">
      <alignment horizontal="left"/>
    </xf>
    <xf numFmtId="0" fontId="9" fillId="0" borderId="0" xfId="0" applyFont="1" applyFill="1" applyAlignment="1">
      <alignment horizontal="left" vertical="top" wrapText="1"/>
    </xf>
    <xf numFmtId="0" fontId="5" fillId="0" borderId="0" xfId="0" applyFont="1" applyFill="1" applyAlignment="1">
      <alignment horizontal="left" wrapText="1"/>
    </xf>
    <xf numFmtId="0" fontId="5" fillId="0" borderId="0" xfId="0" applyFont="1" applyFill="1" applyAlignment="1">
      <alignment horizontal="left" vertical="top" wrapText="1"/>
    </xf>
    <xf numFmtId="0" fontId="9" fillId="0" borderId="13" xfId="84" applyFont="1" applyFill="1" applyBorder="1" applyAlignment="1">
      <alignment horizontal="left" wrapText="1"/>
    </xf>
    <xf numFmtId="0" fontId="29" fillId="0" borderId="0" xfId="0" applyFont="1" applyFill="1" applyAlignment="1">
      <alignment horizontal="left" vertical="top" wrapText="1"/>
    </xf>
    <xf numFmtId="0" fontId="5" fillId="0" borderId="0" xfId="0" applyFont="1" applyFill="1" applyBorder="1" applyAlignment="1">
      <alignment horizontal="left" vertical="top" wrapText="1"/>
    </xf>
    <xf numFmtId="3" fontId="10" fillId="0" borderId="13" xfId="0" applyNumberFormat="1" applyFont="1" applyFill="1" applyBorder="1" applyAlignment="1">
      <alignment horizontal="left"/>
    </xf>
    <xf numFmtId="3" fontId="10" fillId="0" borderId="0" xfId="0" applyNumberFormat="1" applyFont="1" applyFill="1" applyBorder="1" applyAlignment="1">
      <alignment horizontal="left"/>
    </xf>
    <xf numFmtId="0" fontId="30" fillId="0" borderId="0" xfId="0" applyFont="1" applyFill="1" applyAlignment="1">
      <alignment horizontal="left"/>
    </xf>
    <xf numFmtId="0" fontId="2" fillId="0" borderId="12" xfId="0" applyFont="1" applyBorder="1" applyAlignment="1">
      <alignment horizontal="left"/>
    </xf>
    <xf numFmtId="0" fontId="30" fillId="0" borderId="0" xfId="0" applyFont="1" applyAlignment="1">
      <alignment horizontal="left"/>
    </xf>
    <xf numFmtId="3" fontId="10" fillId="0" borderId="13" xfId="0" applyNumberFormat="1" applyFont="1" applyBorder="1" applyAlignment="1">
      <alignment horizontal="left"/>
    </xf>
    <xf numFmtId="3" fontId="10" fillId="0" borderId="0" xfId="0" applyNumberFormat="1" applyFont="1" applyBorder="1" applyAlignment="1">
      <alignment horizontal="left"/>
    </xf>
    <xf numFmtId="0" fontId="5" fillId="0" borderId="0" xfId="0" applyFont="1" applyFill="1" applyBorder="1" applyAlignment="1">
      <alignment horizontal="left"/>
    </xf>
    <xf numFmtId="0" fontId="3" fillId="0" borderId="12" xfId="0" applyFont="1" applyBorder="1" applyAlignment="1">
      <alignment horizontal="left"/>
    </xf>
    <xf numFmtId="3" fontId="9" fillId="0" borderId="0" xfId="0" applyNumberFormat="1" applyFont="1" applyBorder="1" applyAlignment="1">
      <alignment horizontal="left"/>
    </xf>
    <xf numFmtId="0" fontId="9" fillId="0" borderId="0" xfId="0" applyFont="1" applyAlignment="1">
      <alignment horizontal="left"/>
    </xf>
    <xf numFmtId="0" fontId="9" fillId="0" borderId="0" xfId="0" applyFont="1" applyFill="1" applyAlignment="1">
      <alignment horizontal="left" wrapText="1"/>
    </xf>
    <xf numFmtId="3" fontId="9" fillId="0" borderId="0" xfId="0" applyNumberFormat="1" applyFont="1" applyFill="1" applyBorder="1" applyAlignment="1">
      <alignment horizontal="left"/>
    </xf>
    <xf numFmtId="3" fontId="9" fillId="0" borderId="13" xfId="0" applyNumberFormat="1" applyFont="1" applyFill="1" applyBorder="1" applyAlignment="1">
      <alignment horizontal="left"/>
    </xf>
    <xf numFmtId="0" fontId="5" fillId="0" borderId="0" xfId="0" applyFont="1" applyFill="1" applyBorder="1" applyAlignment="1"/>
    <xf numFmtId="0" fontId="0" fillId="0" borderId="0" xfId="0" applyAlignment="1"/>
    <xf numFmtId="0" fontId="2" fillId="0" borderId="12" xfId="0" applyFont="1" applyBorder="1" applyAlignment="1"/>
    <xf numFmtId="0" fontId="0" fillId="0" borderId="12" xfId="0" applyBorder="1" applyAlignment="1"/>
    <xf numFmtId="0" fontId="10" fillId="0" borderId="13" xfId="0" applyFont="1" applyBorder="1" applyAlignment="1"/>
    <xf numFmtId="0" fontId="0" fillId="0" borderId="13" xfId="0" applyBorder="1" applyAlignment="1"/>
    <xf numFmtId="0" fontId="5" fillId="0" borderId="0" xfId="0" applyFont="1" applyFill="1" applyAlignment="1">
      <alignment vertical="center" wrapText="1"/>
    </xf>
    <xf numFmtId="0" fontId="0" fillId="0" borderId="0" xfId="0" applyAlignment="1">
      <alignment vertical="center" wrapText="1"/>
    </xf>
    <xf numFmtId="3" fontId="31" fillId="0" borderId="13" xfId="0" applyNumberFormat="1" applyFont="1" applyBorder="1" applyAlignment="1"/>
    <xf numFmtId="3" fontId="11" fillId="0" borderId="13" xfId="0" applyNumberFormat="1" applyFont="1" applyBorder="1" applyAlignment="1"/>
    <xf numFmtId="0" fontId="5" fillId="0" borderId="0" xfId="0" applyFont="1" applyFill="1" applyBorder="1" applyAlignment="1">
      <alignment vertical="center" wrapText="1"/>
    </xf>
    <xf numFmtId="0" fontId="5" fillId="0" borderId="13" xfId="0" applyFont="1" applyFill="1" applyBorder="1" applyAlignment="1"/>
    <xf numFmtId="0" fontId="5" fillId="0" borderId="0" xfId="0" applyFont="1" applyBorder="1" applyAlignment="1"/>
    <xf numFmtId="0" fontId="3" fillId="0" borderId="28" xfId="89" applyFont="1" applyBorder="1" applyAlignment="1">
      <alignment horizontal="center" vertical="center" wrapText="1"/>
    </xf>
    <xf numFmtId="0" fontId="3" fillId="0" borderId="29" xfId="89" applyFont="1" applyBorder="1" applyAlignment="1">
      <alignment horizontal="center" vertical="center" wrapText="1"/>
    </xf>
  </cellXfs>
  <cellStyles count="176">
    <cellStyle name="20% - Énfasis1" xfId="1" builtinId="30" customBuiltin="1"/>
    <cellStyle name="20% - Énfasis1 2" xfId="2"/>
    <cellStyle name="20% - Énfasis2" xfId="3" builtinId="34" customBuiltin="1"/>
    <cellStyle name="20% - Énfasis2 2" xfId="4"/>
    <cellStyle name="20% - Énfasis3" xfId="5" builtinId="38" customBuiltin="1"/>
    <cellStyle name="20% - Énfasis3 2" xfId="6"/>
    <cellStyle name="20% - Énfasis4" xfId="7" builtinId="42" customBuiltin="1"/>
    <cellStyle name="20% - Énfasis4 2" xfId="8"/>
    <cellStyle name="20% - Énfasis5" xfId="9" builtinId="46" customBuiltin="1"/>
    <cellStyle name="20% - Énfasis5 2" xfId="10"/>
    <cellStyle name="20% - Énfasis6" xfId="11" builtinId="50" customBuiltin="1"/>
    <cellStyle name="20% - Énfasis6 2" xfId="12"/>
    <cellStyle name="40% - Énfasis1" xfId="13" builtinId="31" customBuiltin="1"/>
    <cellStyle name="40% - Énfasis1 2" xfId="14"/>
    <cellStyle name="40% - Énfasis2" xfId="15" builtinId="35" customBuiltin="1"/>
    <cellStyle name="40% - Énfasis2 2" xfId="16"/>
    <cellStyle name="40% - Énfasis3" xfId="17" builtinId="39" customBuiltin="1"/>
    <cellStyle name="40% - Énfasis3 2" xfId="18"/>
    <cellStyle name="40% - Énfasis4" xfId="19" builtinId="43" customBuiltin="1"/>
    <cellStyle name="40% - Énfasis4 2" xfId="20"/>
    <cellStyle name="40% - Énfasis5" xfId="21" builtinId="47" customBuiltin="1"/>
    <cellStyle name="40% - Énfasis5 2" xfId="22"/>
    <cellStyle name="40% - Énfasis6" xfId="23" builtinId="51" customBuiltin="1"/>
    <cellStyle name="40% - Énfasis6 2" xfId="24"/>
    <cellStyle name="60% - Énfasis1" xfId="25" builtinId="32" customBuiltin="1"/>
    <cellStyle name="60% - Énfasis1 2" xfId="26"/>
    <cellStyle name="60% - Énfasis2" xfId="27" builtinId="36" customBuiltin="1"/>
    <cellStyle name="60% - Énfasis2 2" xfId="28"/>
    <cellStyle name="60% - Énfasis3" xfId="29" builtinId="40" customBuiltin="1"/>
    <cellStyle name="60% - Énfasis3 2" xfId="30"/>
    <cellStyle name="60% - Énfasis4" xfId="31" builtinId="44" customBuiltin="1"/>
    <cellStyle name="60% - Énfasis4 2" xfId="32"/>
    <cellStyle name="60% - Énfasis5" xfId="33" builtinId="48" customBuiltin="1"/>
    <cellStyle name="60% - Énfasis5 2" xfId="34"/>
    <cellStyle name="60% - Énfasis6" xfId="35" builtinId="52" customBuiltin="1"/>
    <cellStyle name="60% - Énfasis6 2" xfId="36"/>
    <cellStyle name="Buena 2" xfId="37"/>
    <cellStyle name="Cabezal" xfId="38"/>
    <cellStyle name="Cálculo" xfId="39" builtinId="22" customBuiltin="1"/>
    <cellStyle name="Cálculo 2" xfId="40"/>
    <cellStyle name="Celda de comprobación" xfId="41" builtinId="23" customBuiltin="1"/>
    <cellStyle name="Celda de comprobación 2" xfId="42"/>
    <cellStyle name="Celda vinculada" xfId="43" builtinId="24" customBuiltin="1"/>
    <cellStyle name="Celda vinculada 2" xfId="44"/>
    <cellStyle name="coltit" xfId="45"/>
    <cellStyle name="cuadro" xfId="46"/>
    <cellStyle name="Encabezado 4" xfId="47" builtinId="19" customBuiltin="1"/>
    <cellStyle name="Encabezado 4 2" xfId="48"/>
    <cellStyle name="Énfasis1" xfId="49" builtinId="29" customBuiltin="1"/>
    <cellStyle name="Énfasis1 2" xfId="50"/>
    <cellStyle name="Énfasis2" xfId="51" builtinId="33" customBuiltin="1"/>
    <cellStyle name="Énfasis2 2" xfId="52"/>
    <cellStyle name="Énfasis3" xfId="53" builtinId="37" customBuiltin="1"/>
    <cellStyle name="Énfasis3 2" xfId="54"/>
    <cellStyle name="Énfasis4" xfId="55" builtinId="41" customBuiltin="1"/>
    <cellStyle name="Énfasis4 2" xfId="56"/>
    <cellStyle name="Énfasis5" xfId="57" builtinId="45" customBuiltin="1"/>
    <cellStyle name="Énfasis5 2" xfId="58"/>
    <cellStyle name="Énfasis6" xfId="59" builtinId="49" customBuiltin="1"/>
    <cellStyle name="Énfasis6 2" xfId="60"/>
    <cellStyle name="Entrada" xfId="61" builtinId="20" customBuiltin="1"/>
    <cellStyle name="Entrada 2" xfId="62"/>
    <cellStyle name="Euro" xfId="63"/>
    <cellStyle name="Euro 10" xfId="133"/>
    <cellStyle name="Euro 11" xfId="134"/>
    <cellStyle name="Euro 12" xfId="132"/>
    <cellStyle name="Euro 2" xfId="64"/>
    <cellStyle name="Euro 2 2" xfId="65"/>
    <cellStyle name="Euro 2 3" xfId="66"/>
    <cellStyle name="Euro 2 4" xfId="135"/>
    <cellStyle name="Euro 2 5" xfId="136"/>
    <cellStyle name="Euro 2 6" xfId="137"/>
    <cellStyle name="Euro 2 7" xfId="138"/>
    <cellStyle name="Euro 3" xfId="67"/>
    <cellStyle name="Euro 3 2" xfId="68"/>
    <cellStyle name="Euro 4" xfId="69"/>
    <cellStyle name="Euro 4 2" xfId="70"/>
    <cellStyle name="Euro 5" xfId="71"/>
    <cellStyle name="Euro 5 2" xfId="72"/>
    <cellStyle name="Euro 5 2 2" xfId="140"/>
    <cellStyle name="Euro 5 2 3" xfId="139"/>
    <cellStyle name="Euro 6" xfId="141"/>
    <cellStyle name="Euro 7" xfId="142"/>
    <cellStyle name="Euro 7 2" xfId="143"/>
    <cellStyle name="Euro 8" xfId="144"/>
    <cellStyle name="Euro 8 2" xfId="145"/>
    <cellStyle name="Euro 9" xfId="146"/>
    <cellStyle name="fincuadro" xfId="73"/>
    <cellStyle name="Hipervínculo" xfId="74" builtinId="8"/>
    <cellStyle name="Hipervínculo 2" xfId="75"/>
    <cellStyle name="Hipervínculo 3" xfId="76"/>
    <cellStyle name="Hipervínculo 3 2" xfId="77"/>
    <cellStyle name="Hipervínculo 4" xfId="175"/>
    <cellStyle name="Incorrecto" xfId="78" builtinId="27" customBuiltin="1"/>
    <cellStyle name="Incorrecto 2" xfId="79"/>
    <cellStyle name="Millares 2" xfId="80"/>
    <cellStyle name="Millares 2 2" xfId="147"/>
    <cellStyle name="mio" xfId="81"/>
    <cellStyle name="Neutral" xfId="82" builtinId="28" customBuiltin="1"/>
    <cellStyle name="Neutral 2" xfId="83"/>
    <cellStyle name="Normal" xfId="0" builtinId="0"/>
    <cellStyle name="Normal 10" xfId="148"/>
    <cellStyle name="Normal 11" xfId="174"/>
    <cellStyle name="Normal 2" xfId="149"/>
    <cellStyle name="Normal 2 2" xfId="84"/>
    <cellStyle name="Normal 2 3" xfId="85"/>
    <cellStyle name="Normal 2 3 2" xfId="151"/>
    <cellStyle name="Normal 2 3 3" xfId="150"/>
    <cellStyle name="Normal 2 4" xfId="86"/>
    <cellStyle name="Normal 2 4 2" xfId="152"/>
    <cellStyle name="Normal 2 5" xfId="87"/>
    <cellStyle name="Normal 2 5 2" xfId="153"/>
    <cellStyle name="Normal 2 6" xfId="88"/>
    <cellStyle name="Normal 3" xfId="154"/>
    <cellStyle name="Normal 3 2" xfId="89"/>
    <cellStyle name="Normal 3 3" xfId="90"/>
    <cellStyle name="Normal 3 4" xfId="91"/>
    <cellStyle name="Normal 4" xfId="155"/>
    <cellStyle name="Normal 4 2" xfId="92"/>
    <cellStyle name="Normal 4 2 2" xfId="93"/>
    <cellStyle name="Normal 4 2 2 2" xfId="94"/>
    <cellStyle name="Normal 4 2 2 3" xfId="95"/>
    <cellStyle name="Normal 4 2 2 4" xfId="156"/>
    <cellStyle name="Normal 4 2 3" xfId="96"/>
    <cellStyle name="Normal 4 2 3 2" xfId="157"/>
    <cellStyle name="Normal 4 3" xfId="97"/>
    <cellStyle name="Normal 4 4" xfId="98"/>
    <cellStyle name="Normal 4 5" xfId="158"/>
    <cellStyle name="Normal 5" xfId="159"/>
    <cellStyle name="Normal 5 2" xfId="99"/>
    <cellStyle name="Normal 5 2 2" xfId="161"/>
    <cellStyle name="Normal 5 2 3" xfId="160"/>
    <cellStyle name="Normal 5 3" xfId="100"/>
    <cellStyle name="Normal 5 3 2" xfId="163"/>
    <cellStyle name="Normal 5 3 3" xfId="162"/>
    <cellStyle name="Normal 6" xfId="101"/>
    <cellStyle name="Normal 6 2" xfId="102"/>
    <cellStyle name="Normal 6 3" xfId="103"/>
    <cellStyle name="Normal 6 4" xfId="104"/>
    <cellStyle name="Normal 6 5" xfId="164"/>
    <cellStyle name="Normal 7" xfId="105"/>
    <cellStyle name="Normal 7 2" xfId="106"/>
    <cellStyle name="Normal 7 2 2" xfId="166"/>
    <cellStyle name="Normal 7 3" xfId="107"/>
    <cellStyle name="Normal 7 3 2" xfId="167"/>
    <cellStyle name="Normal 7 4" xfId="168"/>
    <cellStyle name="Normal 7 5" xfId="169"/>
    <cellStyle name="Normal 7 6" xfId="165"/>
    <cellStyle name="Normal 8" xfId="108"/>
    <cellStyle name="Normal 8 2" xfId="109"/>
    <cellStyle name="Normal 8 3" xfId="170"/>
    <cellStyle name="Normal 9" xfId="110"/>
    <cellStyle name="Normal 9 2" xfId="171"/>
    <cellStyle name="Notas" xfId="111" builtinId="10" customBuiltin="1"/>
    <cellStyle name="Notas 2" xfId="112"/>
    <cellStyle name="Notas 2 2" xfId="172"/>
    <cellStyle name="Pato" xfId="113"/>
    <cellStyle name="Porcentaje 2" xfId="114"/>
    <cellStyle name="Porcentaje 2 2" xfId="173"/>
    <cellStyle name="Salida" xfId="115" builtinId="21" customBuiltin="1"/>
    <cellStyle name="Salida 2" xfId="116"/>
    <cellStyle name="Texto de advertencia" xfId="117" builtinId="11" customBuiltin="1"/>
    <cellStyle name="Texto de advertencia 2" xfId="118"/>
    <cellStyle name="Texto explicativo" xfId="119" builtinId="53" customBuiltin="1"/>
    <cellStyle name="Texto explicativo 2" xfId="120"/>
    <cellStyle name="Titulo" xfId="121"/>
    <cellStyle name="Título" xfId="122" builtinId="15" customBuiltin="1"/>
    <cellStyle name="Título 1 2" xfId="123"/>
    <cellStyle name="Título 2" xfId="124" builtinId="17" customBuiltin="1"/>
    <cellStyle name="Título 2 2" xfId="125"/>
    <cellStyle name="Título 3" xfId="126" builtinId="18" customBuiltin="1"/>
    <cellStyle name="Título 3 2" xfId="127"/>
    <cellStyle name="Título 4" xfId="128"/>
    <cellStyle name="Total" xfId="129" builtinId="25" customBuiltin="1"/>
    <cellStyle name="Total 2" xfId="130"/>
    <cellStyle name="totcuadro" xfId="13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tabSelected="1" workbookViewId="0"/>
  </sheetViews>
  <sheetFormatPr baseColWidth="10" defaultColWidth="11.42578125" defaultRowHeight="15" x14ac:dyDescent="0.25"/>
  <cols>
    <col min="1" max="16384" width="11.42578125" style="76"/>
  </cols>
  <sheetData>
    <row r="1" spans="1:21" x14ac:dyDescent="0.25">
      <c r="A1" s="74" t="s">
        <v>178</v>
      </c>
      <c r="B1" s="75"/>
      <c r="K1" s="74"/>
      <c r="L1" s="75"/>
      <c r="U1" s="74"/>
    </row>
    <row r="2" spans="1:21" x14ac:dyDescent="0.25">
      <c r="A2" s="91">
        <v>2025</v>
      </c>
      <c r="B2" s="75"/>
      <c r="K2" s="74"/>
      <c r="L2" s="75"/>
      <c r="U2" s="74"/>
    </row>
    <row r="3" spans="1:21" x14ac:dyDescent="0.25">
      <c r="A3" s="91">
        <v>2024</v>
      </c>
      <c r="B3" s="75"/>
    </row>
    <row r="4" spans="1:21" x14ac:dyDescent="0.25">
      <c r="A4" s="91">
        <v>2023</v>
      </c>
      <c r="B4" s="75"/>
    </row>
    <row r="5" spans="1:21" x14ac:dyDescent="0.25">
      <c r="A5" s="91">
        <v>2022</v>
      </c>
    </row>
    <row r="6" spans="1:21" x14ac:dyDescent="0.25">
      <c r="A6" s="91">
        <v>2021</v>
      </c>
      <c r="B6" s="75"/>
    </row>
    <row r="7" spans="1:21" x14ac:dyDescent="0.25">
      <c r="A7" s="91">
        <v>2020</v>
      </c>
      <c r="B7" s="75"/>
    </row>
    <row r="8" spans="1:21" x14ac:dyDescent="0.25">
      <c r="A8" s="91">
        <v>2019</v>
      </c>
    </row>
    <row r="9" spans="1:21" x14ac:dyDescent="0.25">
      <c r="A9" s="91">
        <v>2018</v>
      </c>
    </row>
    <row r="10" spans="1:21" x14ac:dyDescent="0.25">
      <c r="A10" s="91">
        <v>2017</v>
      </c>
    </row>
    <row r="11" spans="1:21" x14ac:dyDescent="0.25">
      <c r="A11" s="91">
        <v>2016</v>
      </c>
    </row>
    <row r="12" spans="1:21" x14ac:dyDescent="0.25">
      <c r="A12" s="91">
        <v>2015</v>
      </c>
    </row>
    <row r="13" spans="1:21" x14ac:dyDescent="0.25">
      <c r="A13" s="91">
        <v>2014</v>
      </c>
    </row>
    <row r="14" spans="1:21" x14ac:dyDescent="0.25">
      <c r="A14" s="91">
        <v>2013</v>
      </c>
    </row>
    <row r="15" spans="1:21" x14ac:dyDescent="0.25">
      <c r="A15" s="91">
        <v>2012</v>
      </c>
    </row>
    <row r="16" spans="1:21" x14ac:dyDescent="0.25">
      <c r="A16" s="91">
        <v>2011</v>
      </c>
    </row>
    <row r="17" spans="1:2" x14ac:dyDescent="0.25">
      <c r="A17" s="91">
        <v>2010</v>
      </c>
    </row>
    <row r="18" spans="1:2" x14ac:dyDescent="0.25">
      <c r="A18" s="91">
        <v>2009</v>
      </c>
    </row>
    <row r="19" spans="1:2" x14ac:dyDescent="0.25">
      <c r="A19" s="91">
        <v>2008</v>
      </c>
    </row>
    <row r="20" spans="1:2" x14ac:dyDescent="0.25">
      <c r="A20" s="91">
        <v>2007</v>
      </c>
    </row>
    <row r="21" spans="1:2" x14ac:dyDescent="0.25">
      <c r="A21" s="91">
        <v>2006</v>
      </c>
    </row>
    <row r="22" spans="1:2" x14ac:dyDescent="0.25">
      <c r="A22" s="91">
        <v>2005</v>
      </c>
    </row>
    <row r="23" spans="1:2" x14ac:dyDescent="0.25">
      <c r="B23" s="75"/>
    </row>
    <row r="24" spans="1:2" x14ac:dyDescent="0.25">
      <c r="A24" s="77"/>
      <c r="B24" s="75"/>
    </row>
    <row r="25" spans="1:2" x14ac:dyDescent="0.25">
      <c r="B25" s="75"/>
    </row>
    <row r="26" spans="1:2" x14ac:dyDescent="0.25">
      <c r="A26" s="77"/>
      <c r="B26" s="75"/>
    </row>
    <row r="27" spans="1:2" x14ac:dyDescent="0.25">
      <c r="A27" s="77"/>
      <c r="B27" s="75"/>
    </row>
    <row r="28" spans="1:2" x14ac:dyDescent="0.25">
      <c r="A28" s="78"/>
      <c r="B28" s="75"/>
    </row>
    <row r="29" spans="1:2" x14ac:dyDescent="0.25">
      <c r="A29" s="77"/>
      <c r="B29" s="75"/>
    </row>
    <row r="30" spans="1:2" x14ac:dyDescent="0.25">
      <c r="A30" s="78"/>
      <c r="B30" s="75"/>
    </row>
    <row r="31" spans="1:2" x14ac:dyDescent="0.25">
      <c r="A31" s="77"/>
      <c r="B31" s="75"/>
    </row>
    <row r="32" spans="1:2" x14ac:dyDescent="0.25">
      <c r="A32" s="78"/>
      <c r="B32" s="75"/>
    </row>
    <row r="33" spans="1:2" x14ac:dyDescent="0.25">
      <c r="A33" s="77"/>
      <c r="B33" s="75"/>
    </row>
    <row r="34" spans="1:2" x14ac:dyDescent="0.25">
      <c r="A34" s="78"/>
      <c r="B34" s="75"/>
    </row>
  </sheetData>
  <hyperlinks>
    <hyperlink ref="A8" location="'2019'!A1" display="'2019'!A1"/>
    <hyperlink ref="A9" location="'2018'!A1" display="'2018'!A1"/>
    <hyperlink ref="A10" location="'2017'!A1" display="'2017'!A1"/>
    <hyperlink ref="A11" location="'2016'!A1" display="'2016'!A1"/>
    <hyperlink ref="A12" location="'2015'!A1" display="'2015'!A1"/>
    <hyperlink ref="A13" location="'2014'!A1" display="'2014'!A1"/>
    <hyperlink ref="A14" location="'2013'!A1" display="'2013'!A1"/>
    <hyperlink ref="A15" location="'2012'!A1" display="'2012'!A1"/>
    <hyperlink ref="A16" location="'2011'!A1" display="'2011'!A1"/>
    <hyperlink ref="A17" location="'2010'!A1" display="'2010'!A1"/>
    <hyperlink ref="A18" location="'2009'!A1" display="'2009'!A1"/>
    <hyperlink ref="A19" location="'2008'!A1" display="'2008'!A1"/>
    <hyperlink ref="A20" location="'2007'!A1" display="'2007'!A1"/>
    <hyperlink ref="A21" location="'2006'!A1" display="'2006'!A1"/>
    <hyperlink ref="A22" location="'2005'!A1" display="'2005'!A1"/>
    <hyperlink ref="A7" location="'2020'!A1" display="'2020'!A1"/>
    <hyperlink ref="A6" location="'2021'!A1" display="'2021'!A1"/>
    <hyperlink ref="A5" location="'2022'!A1" display="'2022'!A1"/>
    <hyperlink ref="A4" location="'2023'!A1" display="'2023'!A1"/>
    <hyperlink ref="A3" location="'2024'!A1" display="'2024'!A1"/>
    <hyperlink ref="A2" location="'2025'!A1" display="'2025'!A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7"/>
  <sheetViews>
    <sheetView topLeftCell="A13" workbookViewId="0">
      <selection activeCell="A44" sqref="A44:N44"/>
    </sheetView>
  </sheetViews>
  <sheetFormatPr baseColWidth="10" defaultRowHeight="12.75" x14ac:dyDescent="0.2"/>
  <cols>
    <col min="1" max="1" width="22.28515625" customWidth="1"/>
  </cols>
  <sheetData>
    <row r="1" spans="1:15" x14ac:dyDescent="0.2">
      <c r="A1" s="118" t="s">
        <v>45</v>
      </c>
      <c r="B1" s="118"/>
      <c r="C1" s="118"/>
      <c r="D1" s="118"/>
      <c r="E1" s="118"/>
      <c r="F1" s="118"/>
      <c r="G1" s="118"/>
      <c r="H1" s="118"/>
      <c r="I1" s="118"/>
      <c r="J1" s="118"/>
      <c r="K1" s="118"/>
      <c r="L1" s="118"/>
      <c r="M1" s="118"/>
      <c r="N1" s="118"/>
    </row>
    <row r="2" spans="1:15" s="13" customFormat="1" x14ac:dyDescent="0.2">
      <c r="A2" s="88" t="s">
        <v>1</v>
      </c>
      <c r="B2" s="89" t="s">
        <v>0</v>
      </c>
      <c r="C2" s="35" t="s">
        <v>21</v>
      </c>
      <c r="D2" s="35" t="s">
        <v>22</v>
      </c>
      <c r="E2" s="35" t="s">
        <v>23</v>
      </c>
      <c r="F2" s="35" t="s">
        <v>24</v>
      </c>
      <c r="G2" s="35" t="s">
        <v>25</v>
      </c>
      <c r="H2" s="35" t="s">
        <v>26</v>
      </c>
      <c r="I2" s="35" t="s">
        <v>38</v>
      </c>
      <c r="J2" s="35" t="s">
        <v>39</v>
      </c>
      <c r="K2" s="35" t="s">
        <v>40</v>
      </c>
      <c r="L2" s="35" t="s">
        <v>41</v>
      </c>
      <c r="M2" s="35" t="s">
        <v>42</v>
      </c>
      <c r="N2" s="34" t="s">
        <v>43</v>
      </c>
    </row>
    <row r="3" spans="1:15" x14ac:dyDescent="0.2">
      <c r="A3" s="14" t="s">
        <v>0</v>
      </c>
      <c r="B3" s="1">
        <v>123065</v>
      </c>
      <c r="C3" s="1">
        <v>2414</v>
      </c>
      <c r="D3" s="1">
        <v>7769</v>
      </c>
      <c r="E3" s="1">
        <v>10386</v>
      </c>
      <c r="F3" s="1">
        <v>9565</v>
      </c>
      <c r="G3" s="1">
        <v>11166</v>
      </c>
      <c r="H3" s="1">
        <v>11939</v>
      </c>
      <c r="I3" s="9">
        <v>10615</v>
      </c>
      <c r="J3" s="9">
        <v>12209</v>
      </c>
      <c r="K3" s="9">
        <v>11725</v>
      </c>
      <c r="L3" s="9">
        <v>12958</v>
      </c>
      <c r="M3" s="9">
        <v>12203</v>
      </c>
      <c r="N3" s="9">
        <v>10116</v>
      </c>
    </row>
    <row r="4" spans="1:15" x14ac:dyDescent="0.2">
      <c r="A4" s="3" t="s">
        <v>30</v>
      </c>
      <c r="B4" s="1">
        <v>103873</v>
      </c>
      <c r="C4" s="1">
        <v>2323</v>
      </c>
      <c r="D4" s="1">
        <v>6915</v>
      </c>
      <c r="E4" s="1">
        <v>9176</v>
      </c>
      <c r="F4" s="1">
        <v>8251</v>
      </c>
      <c r="G4" s="1">
        <v>9584</v>
      </c>
      <c r="H4" s="1">
        <v>10018</v>
      </c>
      <c r="I4" s="9">
        <v>8891</v>
      </c>
      <c r="J4" s="9">
        <v>10285</v>
      </c>
      <c r="K4" s="9">
        <v>9458</v>
      </c>
      <c r="L4" s="9">
        <v>10529</v>
      </c>
      <c r="M4" s="9">
        <v>9904</v>
      </c>
      <c r="N4" s="9">
        <v>8539</v>
      </c>
    </row>
    <row r="5" spans="1:15" x14ac:dyDescent="0.2">
      <c r="A5" s="6" t="s">
        <v>2</v>
      </c>
      <c r="B5" s="9">
        <v>888</v>
      </c>
      <c r="C5" s="8">
        <v>42</v>
      </c>
      <c r="D5" s="8">
        <v>27</v>
      </c>
      <c r="E5" s="8">
        <v>109</v>
      </c>
      <c r="F5" s="8">
        <v>48</v>
      </c>
      <c r="G5" s="8">
        <v>73</v>
      </c>
      <c r="H5" s="8">
        <v>95</v>
      </c>
      <c r="I5" s="8">
        <v>95</v>
      </c>
      <c r="J5" s="8">
        <v>59</v>
      </c>
      <c r="K5" s="8">
        <v>102</v>
      </c>
      <c r="L5" s="8">
        <v>95</v>
      </c>
      <c r="M5" s="8">
        <v>88</v>
      </c>
      <c r="N5" s="8">
        <v>55</v>
      </c>
      <c r="O5" s="12"/>
    </row>
    <row r="6" spans="1:15" x14ac:dyDescent="0.2">
      <c r="A6" s="6" t="s">
        <v>3</v>
      </c>
      <c r="B6" s="9">
        <v>4224</v>
      </c>
      <c r="C6" s="8" t="s">
        <v>33</v>
      </c>
      <c r="D6" s="8">
        <v>345</v>
      </c>
      <c r="E6" s="8">
        <v>373</v>
      </c>
      <c r="F6" s="8">
        <v>339</v>
      </c>
      <c r="G6" s="8">
        <v>497</v>
      </c>
      <c r="H6" s="8">
        <v>435</v>
      </c>
      <c r="I6" s="8">
        <v>390</v>
      </c>
      <c r="J6" s="8">
        <v>349</v>
      </c>
      <c r="K6" s="8">
        <v>310</v>
      </c>
      <c r="L6" s="8">
        <v>477</v>
      </c>
      <c r="M6" s="8">
        <v>411</v>
      </c>
      <c r="N6" s="8">
        <v>298</v>
      </c>
      <c r="O6" s="12"/>
    </row>
    <row r="7" spans="1:15" x14ac:dyDescent="0.2">
      <c r="A7" s="6" t="s">
        <v>4</v>
      </c>
      <c r="B7" s="9">
        <v>1760</v>
      </c>
      <c r="C7" s="8" t="s">
        <v>33</v>
      </c>
      <c r="D7" s="8">
        <v>137</v>
      </c>
      <c r="E7" s="8">
        <v>166</v>
      </c>
      <c r="F7" s="8">
        <v>178</v>
      </c>
      <c r="G7" s="8">
        <v>233</v>
      </c>
      <c r="H7" s="8">
        <v>173</v>
      </c>
      <c r="I7" s="8">
        <v>133</v>
      </c>
      <c r="J7" s="8">
        <v>134</v>
      </c>
      <c r="K7" s="8">
        <v>144</v>
      </c>
      <c r="L7" s="8">
        <v>163</v>
      </c>
      <c r="M7" s="8">
        <v>153</v>
      </c>
      <c r="N7" s="8">
        <v>146</v>
      </c>
      <c r="O7" s="12"/>
    </row>
    <row r="8" spans="1:15" x14ac:dyDescent="0.2">
      <c r="A8" s="6" t="s">
        <v>5</v>
      </c>
      <c r="B8" s="9">
        <v>7115</v>
      </c>
      <c r="C8" s="8">
        <v>526</v>
      </c>
      <c r="D8" s="8">
        <v>420</v>
      </c>
      <c r="E8" s="8">
        <v>570</v>
      </c>
      <c r="F8" s="8">
        <v>540</v>
      </c>
      <c r="G8" s="8">
        <v>599</v>
      </c>
      <c r="H8" s="8">
        <v>886</v>
      </c>
      <c r="I8" s="8">
        <v>662</v>
      </c>
      <c r="J8" s="8">
        <v>732</v>
      </c>
      <c r="K8" s="8">
        <v>594</v>
      </c>
      <c r="L8" s="8">
        <v>616</v>
      </c>
      <c r="M8" s="8">
        <v>544</v>
      </c>
      <c r="N8" s="8">
        <v>426</v>
      </c>
    </row>
    <row r="9" spans="1:15" x14ac:dyDescent="0.2">
      <c r="A9" s="6" t="s">
        <v>29</v>
      </c>
      <c r="B9" s="9">
        <v>209</v>
      </c>
      <c r="C9" s="8" t="s">
        <v>33</v>
      </c>
      <c r="D9" s="8">
        <v>18</v>
      </c>
      <c r="E9" s="8">
        <v>28</v>
      </c>
      <c r="F9" s="8">
        <v>21</v>
      </c>
      <c r="G9" s="8">
        <v>21</v>
      </c>
      <c r="H9" s="8">
        <v>21</v>
      </c>
      <c r="I9" s="8">
        <v>11</v>
      </c>
      <c r="J9" s="8">
        <v>20</v>
      </c>
      <c r="K9" s="8">
        <v>10</v>
      </c>
      <c r="L9" s="8">
        <v>21</v>
      </c>
      <c r="M9" s="8">
        <v>21</v>
      </c>
      <c r="N9" s="8">
        <v>17</v>
      </c>
    </row>
    <row r="10" spans="1:15" x14ac:dyDescent="0.2">
      <c r="A10" s="6" t="s">
        <v>6</v>
      </c>
      <c r="B10" s="9">
        <v>841</v>
      </c>
      <c r="C10" s="8" t="s">
        <v>33</v>
      </c>
      <c r="D10" s="8">
        <v>129</v>
      </c>
      <c r="E10" s="8">
        <v>219</v>
      </c>
      <c r="F10" s="8">
        <v>175</v>
      </c>
      <c r="G10" s="8">
        <v>173</v>
      </c>
      <c r="H10" s="8">
        <v>145</v>
      </c>
      <c r="I10" s="8" t="s">
        <v>33</v>
      </c>
      <c r="J10" s="8" t="s">
        <v>33</v>
      </c>
      <c r="K10" s="8" t="s">
        <v>33</v>
      </c>
      <c r="L10" s="8" t="s">
        <v>33</v>
      </c>
      <c r="M10" s="8" t="s">
        <v>33</v>
      </c>
      <c r="N10" s="8" t="s">
        <v>33</v>
      </c>
    </row>
    <row r="11" spans="1:15" x14ac:dyDescent="0.2">
      <c r="A11" s="6" t="s">
        <v>7</v>
      </c>
      <c r="B11" s="9">
        <v>5792</v>
      </c>
      <c r="C11" s="8">
        <v>367</v>
      </c>
      <c r="D11" s="8">
        <v>363</v>
      </c>
      <c r="E11" s="8">
        <v>423</v>
      </c>
      <c r="F11" s="8">
        <v>363</v>
      </c>
      <c r="G11" s="8">
        <v>478</v>
      </c>
      <c r="H11" s="8">
        <v>686</v>
      </c>
      <c r="I11" s="8">
        <v>463</v>
      </c>
      <c r="J11" s="8">
        <v>499</v>
      </c>
      <c r="K11" s="8">
        <v>563</v>
      </c>
      <c r="L11" s="8">
        <v>574</v>
      </c>
      <c r="M11" s="8">
        <v>579</v>
      </c>
      <c r="N11" s="8">
        <v>434</v>
      </c>
    </row>
    <row r="12" spans="1:15" x14ac:dyDescent="0.2">
      <c r="A12" s="6" t="s">
        <v>27</v>
      </c>
      <c r="B12" s="9">
        <v>2773</v>
      </c>
      <c r="C12" s="8" t="s">
        <v>33</v>
      </c>
      <c r="D12" s="8">
        <v>178</v>
      </c>
      <c r="E12" s="8">
        <v>255</v>
      </c>
      <c r="F12" s="8">
        <v>219</v>
      </c>
      <c r="G12" s="8">
        <v>266</v>
      </c>
      <c r="H12" s="8">
        <v>244</v>
      </c>
      <c r="I12" s="8">
        <v>255</v>
      </c>
      <c r="J12" s="8">
        <v>290</v>
      </c>
      <c r="K12" s="8">
        <v>248</v>
      </c>
      <c r="L12" s="8">
        <v>284</v>
      </c>
      <c r="M12" s="8">
        <v>275</v>
      </c>
      <c r="N12" s="8">
        <v>259</v>
      </c>
    </row>
    <row r="13" spans="1:15" x14ac:dyDescent="0.2">
      <c r="A13" s="6" t="s">
        <v>8</v>
      </c>
      <c r="B13" s="9">
        <v>3736</v>
      </c>
      <c r="C13" s="8">
        <v>311</v>
      </c>
      <c r="D13" s="8">
        <v>280</v>
      </c>
      <c r="E13" s="8">
        <v>296</v>
      </c>
      <c r="F13" s="8">
        <v>294</v>
      </c>
      <c r="G13" s="8">
        <v>382</v>
      </c>
      <c r="H13" s="8">
        <v>513</v>
      </c>
      <c r="I13" s="8">
        <v>339</v>
      </c>
      <c r="J13" s="8">
        <v>309</v>
      </c>
      <c r="K13" s="8">
        <v>317</v>
      </c>
      <c r="L13" s="8">
        <v>255</v>
      </c>
      <c r="M13" s="8">
        <v>210</v>
      </c>
      <c r="N13" s="8">
        <v>230</v>
      </c>
    </row>
    <row r="14" spans="1:15" x14ac:dyDescent="0.2">
      <c r="A14" s="6" t="s">
        <v>9</v>
      </c>
      <c r="B14" s="9">
        <v>4286</v>
      </c>
      <c r="C14" s="8" t="s">
        <v>33</v>
      </c>
      <c r="D14" s="8">
        <v>226</v>
      </c>
      <c r="E14" s="8">
        <v>321</v>
      </c>
      <c r="F14" s="8">
        <v>265</v>
      </c>
      <c r="G14" s="8">
        <v>346</v>
      </c>
      <c r="H14" s="8">
        <v>416</v>
      </c>
      <c r="I14" s="8">
        <v>420</v>
      </c>
      <c r="J14" s="8">
        <v>457</v>
      </c>
      <c r="K14" s="8">
        <v>450</v>
      </c>
      <c r="L14" s="8">
        <v>477</v>
      </c>
      <c r="M14" s="8">
        <v>497</v>
      </c>
      <c r="N14" s="8">
        <v>411</v>
      </c>
    </row>
    <row r="15" spans="1:15" x14ac:dyDescent="0.2">
      <c r="A15" s="6" t="s">
        <v>10</v>
      </c>
      <c r="B15" s="9">
        <v>2137</v>
      </c>
      <c r="C15" s="8" t="s">
        <v>33</v>
      </c>
      <c r="D15" s="8">
        <v>152</v>
      </c>
      <c r="E15" s="8">
        <v>166</v>
      </c>
      <c r="F15" s="8">
        <v>174</v>
      </c>
      <c r="G15" s="8">
        <v>182</v>
      </c>
      <c r="H15" s="8">
        <v>186</v>
      </c>
      <c r="I15" s="8">
        <v>201</v>
      </c>
      <c r="J15" s="8">
        <v>215</v>
      </c>
      <c r="K15" s="8">
        <v>220</v>
      </c>
      <c r="L15" s="8">
        <v>229</v>
      </c>
      <c r="M15" s="8">
        <v>234</v>
      </c>
      <c r="N15" s="8">
        <v>178</v>
      </c>
    </row>
    <row r="16" spans="1:15" x14ac:dyDescent="0.2">
      <c r="A16" s="6" t="s">
        <v>11</v>
      </c>
      <c r="B16" s="9">
        <v>3234</v>
      </c>
      <c r="C16" s="8" t="s">
        <v>33</v>
      </c>
      <c r="D16" s="8">
        <v>216</v>
      </c>
      <c r="E16" s="8">
        <v>293</v>
      </c>
      <c r="F16" s="8">
        <v>361</v>
      </c>
      <c r="G16" s="8">
        <v>271</v>
      </c>
      <c r="H16" s="8">
        <v>294</v>
      </c>
      <c r="I16" s="8">
        <v>291</v>
      </c>
      <c r="J16" s="8">
        <v>310</v>
      </c>
      <c r="K16" s="8">
        <v>301</v>
      </c>
      <c r="L16" s="8">
        <v>326</v>
      </c>
      <c r="M16" s="8">
        <v>302</v>
      </c>
      <c r="N16" s="8">
        <v>269</v>
      </c>
    </row>
    <row r="17" spans="1:14" ht="13.5" x14ac:dyDescent="0.2">
      <c r="A17" s="6" t="s">
        <v>171</v>
      </c>
      <c r="B17" s="9">
        <v>116</v>
      </c>
      <c r="C17" s="8" t="s">
        <v>33</v>
      </c>
      <c r="D17" s="8">
        <v>116</v>
      </c>
      <c r="E17" s="8" t="s">
        <v>33</v>
      </c>
      <c r="F17" s="8" t="s">
        <v>33</v>
      </c>
      <c r="G17" s="8" t="s">
        <v>33</v>
      </c>
      <c r="H17" s="8" t="s">
        <v>33</v>
      </c>
      <c r="I17" s="8" t="s">
        <v>33</v>
      </c>
      <c r="J17" s="8" t="s">
        <v>33</v>
      </c>
      <c r="K17" s="8" t="s">
        <v>33</v>
      </c>
      <c r="L17" s="8" t="s">
        <v>33</v>
      </c>
      <c r="M17" s="8" t="s">
        <v>33</v>
      </c>
      <c r="N17" s="8" t="s">
        <v>33</v>
      </c>
    </row>
    <row r="18" spans="1:14" x14ac:dyDescent="0.2">
      <c r="A18" s="6" t="s">
        <v>12</v>
      </c>
      <c r="B18" s="9">
        <v>18247</v>
      </c>
      <c r="C18" s="8" t="s">
        <v>33</v>
      </c>
      <c r="D18" s="8">
        <v>1028</v>
      </c>
      <c r="E18" s="8">
        <v>1406</v>
      </c>
      <c r="F18" s="8">
        <v>1080</v>
      </c>
      <c r="G18" s="8">
        <v>1366</v>
      </c>
      <c r="H18" s="8">
        <v>1411</v>
      </c>
      <c r="I18" s="8">
        <v>1473</v>
      </c>
      <c r="J18" s="8">
        <v>2225</v>
      </c>
      <c r="K18" s="8">
        <v>2049</v>
      </c>
      <c r="L18" s="8">
        <v>2093</v>
      </c>
      <c r="M18" s="8">
        <v>2271</v>
      </c>
      <c r="N18" s="8">
        <v>1845</v>
      </c>
    </row>
    <row r="19" spans="1:14" x14ac:dyDescent="0.2">
      <c r="A19" s="6" t="s">
        <v>20</v>
      </c>
      <c r="B19" s="9">
        <v>5102</v>
      </c>
      <c r="C19" s="8" t="s">
        <v>33</v>
      </c>
      <c r="D19" s="8">
        <v>480</v>
      </c>
      <c r="E19" s="8">
        <v>642</v>
      </c>
      <c r="F19" s="8">
        <v>699</v>
      </c>
      <c r="G19" s="8">
        <v>747</v>
      </c>
      <c r="H19" s="8">
        <v>199</v>
      </c>
      <c r="I19" s="8" t="s">
        <v>33</v>
      </c>
      <c r="J19" s="8" t="s">
        <v>33</v>
      </c>
      <c r="K19" s="8" t="s">
        <v>33</v>
      </c>
      <c r="L19" s="8">
        <v>433</v>
      </c>
      <c r="M19" s="8">
        <v>949</v>
      </c>
      <c r="N19" s="8">
        <v>953</v>
      </c>
    </row>
    <row r="20" spans="1:14" x14ac:dyDescent="0.2">
      <c r="A20" s="6" t="s">
        <v>28</v>
      </c>
      <c r="B20" s="9">
        <v>1829</v>
      </c>
      <c r="C20" s="8" t="s">
        <v>33</v>
      </c>
      <c r="D20" s="8">
        <v>152</v>
      </c>
      <c r="E20" s="8">
        <v>189</v>
      </c>
      <c r="F20" s="8">
        <v>144</v>
      </c>
      <c r="G20" s="8">
        <v>156</v>
      </c>
      <c r="H20" s="8">
        <v>150</v>
      </c>
      <c r="I20" s="8">
        <v>155</v>
      </c>
      <c r="J20" s="8">
        <v>202</v>
      </c>
      <c r="K20" s="8">
        <v>176</v>
      </c>
      <c r="L20" s="8">
        <v>171</v>
      </c>
      <c r="M20" s="8">
        <v>186</v>
      </c>
      <c r="N20" s="8">
        <v>148</v>
      </c>
    </row>
    <row r="21" spans="1:14" x14ac:dyDescent="0.2">
      <c r="A21" s="6" t="s">
        <v>13</v>
      </c>
      <c r="B21" s="9">
        <v>2364</v>
      </c>
      <c r="C21" s="8" t="s">
        <v>33</v>
      </c>
      <c r="D21" s="8">
        <v>206</v>
      </c>
      <c r="E21" s="8">
        <v>254</v>
      </c>
      <c r="F21" s="8">
        <v>189</v>
      </c>
      <c r="G21" s="8">
        <v>241</v>
      </c>
      <c r="H21" s="8">
        <v>236</v>
      </c>
      <c r="I21" s="8">
        <v>217</v>
      </c>
      <c r="J21" s="8">
        <v>220</v>
      </c>
      <c r="K21" s="8">
        <v>198</v>
      </c>
      <c r="L21" s="8">
        <v>202</v>
      </c>
      <c r="M21" s="8">
        <v>214</v>
      </c>
      <c r="N21" s="8">
        <v>187</v>
      </c>
    </row>
    <row r="22" spans="1:14" x14ac:dyDescent="0.2">
      <c r="A22" s="6" t="s">
        <v>14</v>
      </c>
      <c r="B22" s="9">
        <v>9059</v>
      </c>
      <c r="C22" s="8" t="s">
        <v>33</v>
      </c>
      <c r="D22" s="8">
        <v>477</v>
      </c>
      <c r="E22" s="8">
        <v>772</v>
      </c>
      <c r="F22" s="8">
        <v>817</v>
      </c>
      <c r="G22" s="8">
        <v>1236</v>
      </c>
      <c r="H22" s="8">
        <v>1279</v>
      </c>
      <c r="I22" s="8">
        <v>1065</v>
      </c>
      <c r="J22" s="8">
        <v>1280</v>
      </c>
      <c r="K22" s="8">
        <v>1017</v>
      </c>
      <c r="L22" s="8">
        <v>1116</v>
      </c>
      <c r="M22" s="8" t="s">
        <v>33</v>
      </c>
      <c r="N22" s="8" t="s">
        <v>33</v>
      </c>
    </row>
    <row r="23" spans="1:14" x14ac:dyDescent="0.2">
      <c r="A23" s="6" t="s">
        <v>32</v>
      </c>
      <c r="B23" s="9">
        <v>3971</v>
      </c>
      <c r="C23" s="8" t="s">
        <v>33</v>
      </c>
      <c r="D23" s="8">
        <v>253</v>
      </c>
      <c r="E23" s="8">
        <v>341</v>
      </c>
      <c r="F23" s="8">
        <v>289</v>
      </c>
      <c r="G23" s="8">
        <v>382</v>
      </c>
      <c r="H23" s="8">
        <v>373</v>
      </c>
      <c r="I23" s="8">
        <v>385</v>
      </c>
      <c r="J23" s="8">
        <v>458</v>
      </c>
      <c r="K23" s="8">
        <v>393</v>
      </c>
      <c r="L23" s="8">
        <v>458</v>
      </c>
      <c r="M23" s="8">
        <v>366</v>
      </c>
      <c r="N23" s="8">
        <v>273</v>
      </c>
    </row>
    <row r="24" spans="1:14" x14ac:dyDescent="0.2">
      <c r="A24" s="6" t="s">
        <v>15</v>
      </c>
      <c r="B24" s="9">
        <v>4014</v>
      </c>
      <c r="C24" s="8" t="s">
        <v>33</v>
      </c>
      <c r="D24" s="8">
        <v>269</v>
      </c>
      <c r="E24" s="8">
        <v>347</v>
      </c>
      <c r="F24" s="8">
        <v>320</v>
      </c>
      <c r="G24" s="8">
        <v>368</v>
      </c>
      <c r="H24" s="8">
        <v>362</v>
      </c>
      <c r="I24" s="8">
        <v>348</v>
      </c>
      <c r="J24" s="8">
        <v>398</v>
      </c>
      <c r="K24" s="8">
        <v>370</v>
      </c>
      <c r="L24" s="8">
        <v>393</v>
      </c>
      <c r="M24" s="8">
        <v>408</v>
      </c>
      <c r="N24" s="8">
        <v>431</v>
      </c>
    </row>
    <row r="25" spans="1:14" x14ac:dyDescent="0.2">
      <c r="A25" s="6" t="s">
        <v>16</v>
      </c>
      <c r="B25" s="9">
        <v>5191</v>
      </c>
      <c r="C25" s="8">
        <v>452</v>
      </c>
      <c r="D25" s="8">
        <v>335</v>
      </c>
      <c r="E25" s="8">
        <v>516</v>
      </c>
      <c r="F25" s="8">
        <v>414</v>
      </c>
      <c r="G25" s="8">
        <v>443</v>
      </c>
      <c r="H25" s="8">
        <v>422</v>
      </c>
      <c r="I25" s="8">
        <v>466</v>
      </c>
      <c r="J25" s="8">
        <v>472</v>
      </c>
      <c r="K25" s="8">
        <v>391</v>
      </c>
      <c r="L25" s="8">
        <v>416</v>
      </c>
      <c r="M25" s="8">
        <v>487</v>
      </c>
      <c r="N25" s="8">
        <v>377</v>
      </c>
    </row>
    <row r="26" spans="1:14" x14ac:dyDescent="0.2">
      <c r="A26" s="6" t="s">
        <v>36</v>
      </c>
      <c r="B26" s="9">
        <v>993</v>
      </c>
      <c r="C26" s="8">
        <v>81</v>
      </c>
      <c r="D26" s="8">
        <v>93</v>
      </c>
      <c r="E26" s="8">
        <v>79</v>
      </c>
      <c r="F26" s="8">
        <v>98</v>
      </c>
      <c r="G26" s="8">
        <v>74</v>
      </c>
      <c r="H26" s="8">
        <v>66</v>
      </c>
      <c r="I26" s="8">
        <v>94</v>
      </c>
      <c r="J26" s="8">
        <v>80</v>
      </c>
      <c r="K26" s="8">
        <v>75</v>
      </c>
      <c r="L26" s="8">
        <v>90</v>
      </c>
      <c r="M26" s="8">
        <v>76</v>
      </c>
      <c r="N26" s="8">
        <v>87</v>
      </c>
    </row>
    <row r="27" spans="1:14" x14ac:dyDescent="0.2">
      <c r="A27" s="6" t="s">
        <v>17</v>
      </c>
      <c r="B27" s="9">
        <v>1608</v>
      </c>
      <c r="C27" s="8" t="s">
        <v>33</v>
      </c>
      <c r="D27" s="8">
        <v>16</v>
      </c>
      <c r="E27" s="8">
        <v>25</v>
      </c>
      <c r="F27" s="8">
        <v>33</v>
      </c>
      <c r="G27" s="8">
        <v>34</v>
      </c>
      <c r="H27" s="8">
        <v>36</v>
      </c>
      <c r="I27" s="8">
        <v>99</v>
      </c>
      <c r="J27" s="8">
        <v>216</v>
      </c>
      <c r="K27" s="8">
        <v>288</v>
      </c>
      <c r="L27" s="8">
        <v>304</v>
      </c>
      <c r="M27" s="8">
        <v>302</v>
      </c>
      <c r="N27" s="8">
        <v>255</v>
      </c>
    </row>
    <row r="28" spans="1:14" x14ac:dyDescent="0.2">
      <c r="A28" s="6" t="s">
        <v>18</v>
      </c>
      <c r="B28" s="9">
        <v>6976</v>
      </c>
      <c r="C28" s="8">
        <v>544</v>
      </c>
      <c r="D28" s="8">
        <v>477</v>
      </c>
      <c r="E28" s="8">
        <v>637</v>
      </c>
      <c r="F28" s="8">
        <v>532</v>
      </c>
      <c r="G28" s="8">
        <v>569</v>
      </c>
      <c r="H28" s="8">
        <v>618</v>
      </c>
      <c r="I28" s="8">
        <v>629</v>
      </c>
      <c r="J28" s="8">
        <v>630</v>
      </c>
      <c r="K28" s="8">
        <v>574</v>
      </c>
      <c r="L28" s="8">
        <v>642</v>
      </c>
      <c r="M28" s="8">
        <v>592</v>
      </c>
      <c r="N28" s="8">
        <v>532</v>
      </c>
    </row>
    <row r="29" spans="1:14" x14ac:dyDescent="0.2">
      <c r="A29" s="7" t="s">
        <v>19</v>
      </c>
      <c r="B29" s="9">
        <v>7408</v>
      </c>
      <c r="C29" s="8" t="s">
        <v>33</v>
      </c>
      <c r="D29" s="8">
        <v>522</v>
      </c>
      <c r="E29" s="8">
        <v>749</v>
      </c>
      <c r="F29" s="8">
        <v>659</v>
      </c>
      <c r="G29" s="8">
        <v>447</v>
      </c>
      <c r="H29" s="8">
        <v>772</v>
      </c>
      <c r="I29" s="8">
        <v>700</v>
      </c>
      <c r="J29" s="8">
        <v>730</v>
      </c>
      <c r="K29" s="8">
        <v>668</v>
      </c>
      <c r="L29" s="8">
        <v>694</v>
      </c>
      <c r="M29" s="8">
        <v>739</v>
      </c>
      <c r="N29" s="8">
        <v>728</v>
      </c>
    </row>
    <row r="30" spans="1:14" x14ac:dyDescent="0.2">
      <c r="A30" s="3" t="s">
        <v>31</v>
      </c>
      <c r="B30" s="11">
        <v>19192</v>
      </c>
      <c r="C30" s="11">
        <v>91</v>
      </c>
      <c r="D30" s="11">
        <v>854</v>
      </c>
      <c r="E30" s="11">
        <v>1210</v>
      </c>
      <c r="F30" s="11">
        <v>1314</v>
      </c>
      <c r="G30" s="11">
        <v>1582</v>
      </c>
      <c r="H30" s="11">
        <v>1921</v>
      </c>
      <c r="I30" s="73">
        <v>1724</v>
      </c>
      <c r="J30" s="73">
        <v>1924</v>
      </c>
      <c r="K30" s="73">
        <v>2267</v>
      </c>
      <c r="L30" s="73">
        <v>2429</v>
      </c>
      <c r="M30" s="73">
        <v>2299</v>
      </c>
      <c r="N30" s="73">
        <v>1577</v>
      </c>
    </row>
    <row r="31" spans="1:14" x14ac:dyDescent="0.2">
      <c r="A31" s="2" t="s">
        <v>35</v>
      </c>
      <c r="B31" s="9">
        <v>1703</v>
      </c>
      <c r="C31" s="8" t="s">
        <v>33</v>
      </c>
      <c r="D31" s="8">
        <v>66</v>
      </c>
      <c r="E31" s="8">
        <v>87</v>
      </c>
      <c r="F31" s="8">
        <v>91</v>
      </c>
      <c r="G31" s="8">
        <v>127</v>
      </c>
      <c r="H31" s="8">
        <v>152</v>
      </c>
      <c r="I31" s="8">
        <v>181</v>
      </c>
      <c r="J31" s="8">
        <v>203</v>
      </c>
      <c r="K31" s="8">
        <v>182</v>
      </c>
      <c r="L31" s="8">
        <v>269</v>
      </c>
      <c r="M31" s="8">
        <v>232</v>
      </c>
      <c r="N31" s="8">
        <v>113</v>
      </c>
    </row>
    <row r="32" spans="1:14" x14ac:dyDescent="0.2">
      <c r="A32" s="2" t="s">
        <v>3</v>
      </c>
      <c r="B32" s="9">
        <v>1648</v>
      </c>
      <c r="C32" s="8" t="s">
        <v>33</v>
      </c>
      <c r="D32" s="8">
        <v>80</v>
      </c>
      <c r="E32" s="8">
        <v>58</v>
      </c>
      <c r="F32" s="8">
        <v>75</v>
      </c>
      <c r="G32" s="8">
        <v>121</v>
      </c>
      <c r="H32" s="8">
        <v>304</v>
      </c>
      <c r="I32" s="8">
        <v>175</v>
      </c>
      <c r="J32" s="8">
        <v>147</v>
      </c>
      <c r="K32" s="8">
        <v>139</v>
      </c>
      <c r="L32" s="8">
        <v>144</v>
      </c>
      <c r="M32" s="8">
        <v>304</v>
      </c>
      <c r="N32" s="8">
        <v>101</v>
      </c>
    </row>
    <row r="33" spans="1:14" x14ac:dyDescent="0.2">
      <c r="A33" s="2" t="s">
        <v>4</v>
      </c>
      <c r="B33" s="9">
        <v>1867</v>
      </c>
      <c r="C33" s="8" t="s">
        <v>33</v>
      </c>
      <c r="D33" s="8">
        <v>122</v>
      </c>
      <c r="E33" s="8">
        <v>165</v>
      </c>
      <c r="F33" s="8">
        <v>151</v>
      </c>
      <c r="G33" s="8">
        <v>224</v>
      </c>
      <c r="H33" s="8">
        <v>234</v>
      </c>
      <c r="I33" s="8">
        <v>148</v>
      </c>
      <c r="J33" s="8">
        <v>158</v>
      </c>
      <c r="K33" s="8">
        <v>181</v>
      </c>
      <c r="L33" s="8">
        <v>192</v>
      </c>
      <c r="M33" s="8">
        <v>168</v>
      </c>
      <c r="N33" s="8">
        <v>124</v>
      </c>
    </row>
    <row r="34" spans="1:14" x14ac:dyDescent="0.2">
      <c r="A34" s="2" t="s">
        <v>7</v>
      </c>
      <c r="B34" s="9">
        <v>2803</v>
      </c>
      <c r="C34" s="8">
        <v>27</v>
      </c>
      <c r="D34" s="8">
        <v>8</v>
      </c>
      <c r="E34" s="8">
        <v>75</v>
      </c>
      <c r="F34" s="8">
        <v>242</v>
      </c>
      <c r="G34" s="8">
        <v>272</v>
      </c>
      <c r="H34" s="8">
        <v>301</v>
      </c>
      <c r="I34" s="8">
        <v>183</v>
      </c>
      <c r="J34" s="8">
        <v>359</v>
      </c>
      <c r="K34" s="8">
        <v>424</v>
      </c>
      <c r="L34" s="8">
        <v>476</v>
      </c>
      <c r="M34" s="8">
        <v>306</v>
      </c>
      <c r="N34" s="8">
        <v>130</v>
      </c>
    </row>
    <row r="35" spans="1:14" ht="13.5" x14ac:dyDescent="0.2">
      <c r="A35" s="2" t="s">
        <v>173</v>
      </c>
      <c r="B35" s="9">
        <v>3611</v>
      </c>
      <c r="C35" s="8" t="s">
        <v>33</v>
      </c>
      <c r="D35" s="8" t="s">
        <v>33</v>
      </c>
      <c r="E35" s="8">
        <v>172</v>
      </c>
      <c r="F35" s="8">
        <v>247</v>
      </c>
      <c r="G35" s="8">
        <v>261</v>
      </c>
      <c r="H35" s="8">
        <v>325</v>
      </c>
      <c r="I35" s="8">
        <v>418</v>
      </c>
      <c r="J35" s="8">
        <v>384</v>
      </c>
      <c r="K35" s="8">
        <v>411</v>
      </c>
      <c r="L35" s="8">
        <v>465</v>
      </c>
      <c r="M35" s="8">
        <v>502</v>
      </c>
      <c r="N35" s="8">
        <v>426</v>
      </c>
    </row>
    <row r="36" spans="1:14" x14ac:dyDescent="0.2">
      <c r="A36" s="2" t="s">
        <v>10</v>
      </c>
      <c r="B36" s="9">
        <v>1982</v>
      </c>
      <c r="C36" s="8" t="s">
        <v>33</v>
      </c>
      <c r="D36" s="8">
        <v>127</v>
      </c>
      <c r="E36" s="8">
        <v>140</v>
      </c>
      <c r="F36" s="8">
        <v>147</v>
      </c>
      <c r="G36" s="8">
        <v>159</v>
      </c>
      <c r="H36" s="8">
        <v>170</v>
      </c>
      <c r="I36" s="8">
        <v>190</v>
      </c>
      <c r="J36" s="8">
        <v>204</v>
      </c>
      <c r="K36" s="8">
        <v>219</v>
      </c>
      <c r="L36" s="8">
        <v>232</v>
      </c>
      <c r="M36" s="8">
        <v>253</v>
      </c>
      <c r="N36" s="8">
        <v>141</v>
      </c>
    </row>
    <row r="37" spans="1:14" x14ac:dyDescent="0.2">
      <c r="A37" s="2" t="s">
        <v>11</v>
      </c>
      <c r="B37" s="9">
        <v>1883</v>
      </c>
      <c r="C37" s="8" t="s">
        <v>33</v>
      </c>
      <c r="D37" s="8">
        <v>148</v>
      </c>
      <c r="E37" s="8">
        <v>222</v>
      </c>
      <c r="F37" s="8">
        <v>137</v>
      </c>
      <c r="G37" s="8">
        <v>153</v>
      </c>
      <c r="H37" s="8">
        <v>164</v>
      </c>
      <c r="I37" s="8">
        <v>165</v>
      </c>
      <c r="J37" s="8">
        <v>140</v>
      </c>
      <c r="K37" s="8">
        <v>232</v>
      </c>
      <c r="L37" s="8">
        <v>170</v>
      </c>
      <c r="M37" s="8">
        <v>178</v>
      </c>
      <c r="N37" s="8">
        <v>174</v>
      </c>
    </row>
    <row r="38" spans="1:14" x14ac:dyDescent="0.2">
      <c r="A38" s="2" t="s">
        <v>28</v>
      </c>
      <c r="B38" s="9">
        <v>660</v>
      </c>
      <c r="C38" s="8" t="s">
        <v>33</v>
      </c>
      <c r="D38" s="8">
        <v>66</v>
      </c>
      <c r="E38" s="8">
        <v>76</v>
      </c>
      <c r="F38" s="8">
        <v>54</v>
      </c>
      <c r="G38" s="8">
        <v>52</v>
      </c>
      <c r="H38" s="8">
        <v>62</v>
      </c>
      <c r="I38" s="8">
        <v>57</v>
      </c>
      <c r="J38" s="8">
        <v>61</v>
      </c>
      <c r="K38" s="8">
        <v>50</v>
      </c>
      <c r="L38" s="8">
        <v>54</v>
      </c>
      <c r="M38" s="8">
        <v>64</v>
      </c>
      <c r="N38" s="8">
        <v>64</v>
      </c>
    </row>
    <row r="39" spans="1:14" x14ac:dyDescent="0.2">
      <c r="A39" s="2" t="s">
        <v>37</v>
      </c>
      <c r="B39" s="9">
        <v>2278</v>
      </c>
      <c r="C39" s="8" t="s">
        <v>33</v>
      </c>
      <c r="D39" s="8">
        <v>178</v>
      </c>
      <c r="E39" s="8">
        <v>152</v>
      </c>
      <c r="F39" s="8">
        <v>114</v>
      </c>
      <c r="G39" s="8">
        <v>155</v>
      </c>
      <c r="H39" s="8">
        <v>145</v>
      </c>
      <c r="I39" s="8">
        <v>140</v>
      </c>
      <c r="J39" s="8">
        <v>190</v>
      </c>
      <c r="K39" s="8">
        <v>361</v>
      </c>
      <c r="L39" s="8">
        <v>370</v>
      </c>
      <c r="M39" s="8">
        <v>230</v>
      </c>
      <c r="N39" s="8">
        <v>243</v>
      </c>
    </row>
    <row r="40" spans="1:14" x14ac:dyDescent="0.2">
      <c r="A40" s="4" t="s">
        <v>16</v>
      </c>
      <c r="B40" s="41">
        <v>757</v>
      </c>
      <c r="C40" s="40">
        <v>64</v>
      </c>
      <c r="D40" s="40">
        <v>59</v>
      </c>
      <c r="E40" s="40">
        <v>63</v>
      </c>
      <c r="F40" s="40">
        <v>56</v>
      </c>
      <c r="G40" s="40">
        <v>58</v>
      </c>
      <c r="H40" s="40">
        <v>64</v>
      </c>
      <c r="I40" s="40">
        <v>67</v>
      </c>
      <c r="J40" s="40">
        <v>78</v>
      </c>
      <c r="K40" s="40">
        <v>68</v>
      </c>
      <c r="L40" s="40">
        <v>57</v>
      </c>
      <c r="M40" s="40">
        <v>62</v>
      </c>
      <c r="N40" s="40">
        <v>61</v>
      </c>
    </row>
    <row r="41" spans="1:14" s="18" customFormat="1" ht="11.25" x14ac:dyDescent="0.2">
      <c r="A41" s="107" t="s">
        <v>172</v>
      </c>
      <c r="B41" s="15"/>
      <c r="C41" s="15"/>
      <c r="D41" s="15"/>
      <c r="E41" s="15"/>
      <c r="F41" s="15"/>
      <c r="G41" s="15"/>
      <c r="H41" s="15"/>
      <c r="I41" s="15"/>
      <c r="J41" s="15"/>
      <c r="K41" s="15"/>
      <c r="L41" s="15"/>
      <c r="M41" s="15"/>
    </row>
    <row r="42" spans="1:14" s="18" customFormat="1" ht="11.25" x14ac:dyDescent="0.2">
      <c r="A42" s="107" t="s">
        <v>174</v>
      </c>
      <c r="B42" s="107"/>
      <c r="C42" s="107"/>
      <c r="D42" s="107"/>
      <c r="E42" s="107"/>
      <c r="F42" s="107"/>
      <c r="G42" s="107"/>
      <c r="H42" s="107"/>
      <c r="I42" s="107"/>
      <c r="J42" s="17"/>
      <c r="K42" s="17"/>
      <c r="L42" s="17"/>
      <c r="M42" s="17"/>
      <c r="N42" s="72"/>
    </row>
    <row r="43" spans="1:14" s="18" customFormat="1" ht="13.5" customHeight="1" x14ac:dyDescent="0.2">
      <c r="A43" s="16" t="s">
        <v>34</v>
      </c>
      <c r="B43" s="16"/>
      <c r="C43" s="16"/>
      <c r="D43" s="16"/>
      <c r="E43" s="16"/>
      <c r="F43" s="16"/>
      <c r="G43" s="16"/>
      <c r="H43" s="16"/>
      <c r="I43" s="17"/>
      <c r="J43" s="10"/>
      <c r="K43" s="10"/>
      <c r="L43" s="10"/>
      <c r="M43" s="10"/>
    </row>
    <row r="44" spans="1:14" s="18" customFormat="1" ht="24.75" customHeight="1" x14ac:dyDescent="0.2">
      <c r="A44" s="124" t="s">
        <v>188</v>
      </c>
      <c r="B44" s="124"/>
      <c r="C44" s="124"/>
      <c r="D44" s="124"/>
      <c r="E44" s="124"/>
      <c r="F44" s="124"/>
      <c r="G44" s="124"/>
      <c r="H44" s="124"/>
      <c r="I44" s="124"/>
      <c r="J44" s="124"/>
      <c r="K44" s="124"/>
      <c r="L44" s="124"/>
      <c r="M44" s="124"/>
      <c r="N44" s="124"/>
    </row>
    <row r="45" spans="1:14" s="18" customFormat="1" ht="15" customHeight="1" x14ac:dyDescent="0.2">
      <c r="A45" s="125" t="s">
        <v>129</v>
      </c>
      <c r="B45" s="125"/>
      <c r="C45" s="125"/>
      <c r="D45" s="125"/>
      <c r="E45" s="125"/>
      <c r="F45" s="125"/>
      <c r="G45" s="125"/>
      <c r="H45" s="125"/>
      <c r="I45" s="125"/>
      <c r="J45" s="125"/>
      <c r="K45" s="125"/>
      <c r="L45" s="125"/>
      <c r="M45" s="125"/>
    </row>
    <row r="63" spans="1:13" x14ac:dyDescent="0.2">
      <c r="A63" s="5"/>
      <c r="B63" s="5"/>
      <c r="C63" s="5"/>
      <c r="D63" s="5"/>
      <c r="E63" s="5"/>
      <c r="F63" s="5"/>
      <c r="G63" s="5"/>
      <c r="H63" s="5"/>
      <c r="I63" s="5"/>
      <c r="J63" s="5"/>
      <c r="K63" s="5"/>
      <c r="L63" s="5"/>
      <c r="M63" s="5"/>
    </row>
    <row r="64" spans="1:13" x14ac:dyDescent="0.2">
      <c r="A64" s="5"/>
      <c r="B64" s="5"/>
      <c r="C64" s="5"/>
      <c r="D64" s="5"/>
      <c r="E64" s="5"/>
      <c r="F64" s="5"/>
      <c r="G64" s="5"/>
      <c r="H64" s="5"/>
      <c r="I64" s="5"/>
      <c r="J64" s="5"/>
      <c r="K64" s="5"/>
      <c r="L64" s="5"/>
      <c r="M64" s="5"/>
    </row>
    <row r="65" spans="1:13" x14ac:dyDescent="0.2">
      <c r="A65" s="5"/>
      <c r="B65" s="5"/>
      <c r="C65" s="5"/>
      <c r="D65" s="5"/>
      <c r="E65" s="5"/>
      <c r="F65" s="5"/>
      <c r="G65" s="5"/>
      <c r="H65" s="5"/>
      <c r="I65" s="5"/>
      <c r="J65" s="5"/>
      <c r="K65" s="5"/>
      <c r="L65" s="5"/>
      <c r="M65" s="5"/>
    </row>
    <row r="66" spans="1:13" x14ac:dyDescent="0.2">
      <c r="A66" s="5"/>
      <c r="B66" s="5"/>
      <c r="C66" s="5"/>
      <c r="D66" s="5"/>
      <c r="E66" s="5"/>
      <c r="F66" s="5"/>
      <c r="G66" s="5"/>
      <c r="H66" s="5"/>
      <c r="I66" s="5"/>
      <c r="J66" s="5"/>
      <c r="K66" s="5"/>
      <c r="L66" s="5"/>
      <c r="M66" s="5"/>
    </row>
    <row r="67" spans="1:13" x14ac:dyDescent="0.2">
      <c r="A67" s="5"/>
      <c r="B67" s="5"/>
      <c r="C67" s="5"/>
      <c r="D67" s="5"/>
      <c r="E67" s="5"/>
      <c r="F67" s="5"/>
      <c r="G67" s="5"/>
      <c r="H67" s="5"/>
      <c r="I67" s="5"/>
      <c r="J67" s="5"/>
      <c r="K67" s="5"/>
      <c r="L67" s="5"/>
      <c r="M67" s="5"/>
    </row>
  </sheetData>
  <mergeCells count="3">
    <mergeCell ref="A45:M45"/>
    <mergeCell ref="A1:N1"/>
    <mergeCell ref="A44:N44"/>
  </mergeCells>
  <phoneticPr fontId="0" type="noConversion"/>
  <pageMargins left="0.75" right="0.75" top="1" bottom="1" header="0" footer="0"/>
  <pageSetup paperSize="9" scale="6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opLeftCell="A16" workbookViewId="0">
      <selection activeCell="G52" sqref="G52"/>
    </sheetView>
  </sheetViews>
  <sheetFormatPr baseColWidth="10" defaultRowHeight="12.75" x14ac:dyDescent="0.2"/>
  <cols>
    <col min="1" max="1" width="22.28515625" customWidth="1"/>
  </cols>
  <sheetData>
    <row r="1" spans="1:14" x14ac:dyDescent="0.2">
      <c r="A1" s="129" t="s">
        <v>68</v>
      </c>
      <c r="B1" s="129"/>
      <c r="C1" s="129"/>
      <c r="D1" s="129"/>
      <c r="E1" s="129"/>
      <c r="F1" s="129"/>
      <c r="G1" s="129"/>
      <c r="H1" s="129"/>
      <c r="I1" s="129"/>
      <c r="J1" s="129"/>
      <c r="K1" s="129"/>
      <c r="L1" s="129"/>
      <c r="M1" s="129"/>
      <c r="N1" s="129"/>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5" t="s">
        <v>43</v>
      </c>
    </row>
    <row r="3" spans="1:14" x14ac:dyDescent="0.2">
      <c r="A3" s="36" t="s">
        <v>0</v>
      </c>
      <c r="B3" s="37">
        <v>130317</v>
      </c>
      <c r="C3" s="37">
        <v>3970</v>
      </c>
      <c r="D3" s="37">
        <v>9430</v>
      </c>
      <c r="E3" s="37">
        <v>10295</v>
      </c>
      <c r="F3" s="37">
        <v>11438</v>
      </c>
      <c r="G3" s="37">
        <v>11733</v>
      </c>
      <c r="H3" s="37">
        <v>11480</v>
      </c>
      <c r="I3" s="37">
        <v>11702</v>
      </c>
      <c r="J3" s="37">
        <v>12679</v>
      </c>
      <c r="K3" s="37">
        <v>12170</v>
      </c>
      <c r="L3" s="37">
        <v>12849</v>
      </c>
      <c r="M3" s="37">
        <v>12115</v>
      </c>
      <c r="N3" s="37">
        <v>10456</v>
      </c>
    </row>
    <row r="4" spans="1:14" x14ac:dyDescent="0.2">
      <c r="A4" s="38" t="s">
        <v>30</v>
      </c>
      <c r="B4" s="37">
        <v>108290</v>
      </c>
      <c r="C4" s="37">
        <v>3243</v>
      </c>
      <c r="D4" s="37">
        <v>8117</v>
      </c>
      <c r="E4" s="37">
        <v>8894</v>
      </c>
      <c r="F4" s="37">
        <v>9359</v>
      </c>
      <c r="G4" s="37">
        <v>9687</v>
      </c>
      <c r="H4" s="37">
        <v>9447</v>
      </c>
      <c r="I4" s="37">
        <v>9858</v>
      </c>
      <c r="J4" s="37">
        <v>10345</v>
      </c>
      <c r="K4" s="37">
        <v>10158</v>
      </c>
      <c r="L4" s="37">
        <v>10407</v>
      </c>
      <c r="M4" s="37">
        <v>9825</v>
      </c>
      <c r="N4" s="37">
        <v>8950</v>
      </c>
    </row>
    <row r="5" spans="1:14" x14ac:dyDescent="0.2">
      <c r="A5" s="6" t="s">
        <v>2</v>
      </c>
      <c r="B5" s="37">
        <v>647</v>
      </c>
      <c r="C5" s="8" t="s">
        <v>33</v>
      </c>
      <c r="D5" s="8">
        <v>135</v>
      </c>
      <c r="E5" s="8">
        <v>55</v>
      </c>
      <c r="F5" s="8">
        <v>138</v>
      </c>
      <c r="G5" s="8">
        <v>64</v>
      </c>
      <c r="H5" s="8">
        <v>12</v>
      </c>
      <c r="I5" s="8">
        <v>37</v>
      </c>
      <c r="J5" s="8">
        <v>44</v>
      </c>
      <c r="K5" s="8">
        <v>40</v>
      </c>
      <c r="L5" s="8">
        <v>51</v>
      </c>
      <c r="M5" s="8">
        <v>44</v>
      </c>
      <c r="N5" s="8">
        <v>27</v>
      </c>
    </row>
    <row r="6" spans="1:14" x14ac:dyDescent="0.2">
      <c r="A6" s="6" t="s">
        <v>3</v>
      </c>
      <c r="B6" s="37">
        <v>4732</v>
      </c>
      <c r="C6" s="8" t="s">
        <v>33</v>
      </c>
      <c r="D6" s="8">
        <v>385</v>
      </c>
      <c r="E6" s="8">
        <v>406</v>
      </c>
      <c r="F6" s="8">
        <v>428</v>
      </c>
      <c r="G6" s="8">
        <v>557</v>
      </c>
      <c r="H6" s="8">
        <v>455</v>
      </c>
      <c r="I6" s="8">
        <v>405</v>
      </c>
      <c r="J6" s="8">
        <v>445</v>
      </c>
      <c r="K6" s="8">
        <v>409</v>
      </c>
      <c r="L6" s="8">
        <v>518</v>
      </c>
      <c r="M6" s="8">
        <v>386</v>
      </c>
      <c r="N6" s="8">
        <v>338</v>
      </c>
    </row>
    <row r="7" spans="1:14" x14ac:dyDescent="0.2">
      <c r="A7" s="6" t="s">
        <v>4</v>
      </c>
      <c r="B7" s="37">
        <v>1862</v>
      </c>
      <c r="C7" s="8">
        <v>207</v>
      </c>
      <c r="D7" s="8">
        <v>138</v>
      </c>
      <c r="E7" s="8">
        <v>149</v>
      </c>
      <c r="F7" s="8">
        <v>321</v>
      </c>
      <c r="G7" s="8">
        <v>145</v>
      </c>
      <c r="H7" s="8" t="s">
        <v>33</v>
      </c>
      <c r="I7" s="8">
        <v>101</v>
      </c>
      <c r="J7" s="8">
        <v>181</v>
      </c>
      <c r="K7" s="8">
        <v>156</v>
      </c>
      <c r="L7" s="8">
        <v>172</v>
      </c>
      <c r="M7" s="8">
        <v>149</v>
      </c>
      <c r="N7" s="8">
        <v>143</v>
      </c>
    </row>
    <row r="8" spans="1:14" x14ac:dyDescent="0.2">
      <c r="A8" s="6" t="s">
        <v>5</v>
      </c>
      <c r="B8" s="37">
        <v>4504</v>
      </c>
      <c r="C8" s="8" t="s">
        <v>33</v>
      </c>
      <c r="D8" s="8" t="s">
        <v>33</v>
      </c>
      <c r="E8" s="8" t="s">
        <v>33</v>
      </c>
      <c r="F8" s="8">
        <v>78</v>
      </c>
      <c r="G8" s="8">
        <v>294</v>
      </c>
      <c r="H8" s="8">
        <v>308</v>
      </c>
      <c r="I8" s="8">
        <v>702</v>
      </c>
      <c r="J8" s="8">
        <v>721</v>
      </c>
      <c r="K8" s="8">
        <v>779</v>
      </c>
      <c r="L8" s="8">
        <v>624</v>
      </c>
      <c r="M8" s="8">
        <v>610</v>
      </c>
      <c r="N8" s="8">
        <v>388</v>
      </c>
    </row>
    <row r="9" spans="1:14" x14ac:dyDescent="0.2">
      <c r="A9" s="6" t="s">
        <v>29</v>
      </c>
      <c r="B9" s="37">
        <v>204</v>
      </c>
      <c r="C9" s="8" t="s">
        <v>33</v>
      </c>
      <c r="D9" s="8">
        <v>20</v>
      </c>
      <c r="E9" s="8">
        <v>25</v>
      </c>
      <c r="F9" s="8">
        <v>31</v>
      </c>
      <c r="G9" s="8">
        <v>23</v>
      </c>
      <c r="H9" s="8" t="s">
        <v>33</v>
      </c>
      <c r="I9" s="8">
        <v>5</v>
      </c>
      <c r="J9" s="8">
        <v>10</v>
      </c>
      <c r="K9" s="8">
        <v>17</v>
      </c>
      <c r="L9" s="8">
        <v>19</v>
      </c>
      <c r="M9" s="8">
        <v>25</v>
      </c>
      <c r="N9" s="8">
        <v>29</v>
      </c>
    </row>
    <row r="10" spans="1:14" x14ac:dyDescent="0.2">
      <c r="A10" s="6" t="s">
        <v>6</v>
      </c>
      <c r="B10" s="37">
        <v>2065</v>
      </c>
      <c r="C10" s="8" t="s">
        <v>33</v>
      </c>
      <c r="D10" s="8">
        <v>171</v>
      </c>
      <c r="E10" s="8">
        <v>157</v>
      </c>
      <c r="F10" s="8">
        <v>152</v>
      </c>
      <c r="G10" s="8">
        <v>200</v>
      </c>
      <c r="H10" s="8">
        <v>218</v>
      </c>
      <c r="I10" s="8">
        <v>221</v>
      </c>
      <c r="J10" s="8">
        <v>208</v>
      </c>
      <c r="K10" s="8">
        <v>202</v>
      </c>
      <c r="L10" s="8">
        <v>204</v>
      </c>
      <c r="M10" s="8">
        <v>182</v>
      </c>
      <c r="N10" s="8">
        <v>150</v>
      </c>
    </row>
    <row r="11" spans="1:14" x14ac:dyDescent="0.2">
      <c r="A11" s="6" t="s">
        <v>7</v>
      </c>
      <c r="B11" s="37">
        <v>5042</v>
      </c>
      <c r="C11" s="8">
        <v>372</v>
      </c>
      <c r="D11" s="8">
        <v>358</v>
      </c>
      <c r="E11" s="8">
        <v>388</v>
      </c>
      <c r="F11" s="8">
        <v>443</v>
      </c>
      <c r="G11" s="8">
        <v>437</v>
      </c>
      <c r="H11" s="8">
        <v>457</v>
      </c>
      <c r="I11" s="8">
        <v>438</v>
      </c>
      <c r="J11" s="8">
        <v>476</v>
      </c>
      <c r="K11" s="8">
        <v>464</v>
      </c>
      <c r="L11" s="8">
        <v>483</v>
      </c>
      <c r="M11" s="8">
        <v>408</v>
      </c>
      <c r="N11" s="8">
        <v>318</v>
      </c>
    </row>
    <row r="12" spans="1:14" x14ac:dyDescent="0.2">
      <c r="A12" s="6" t="s">
        <v>27</v>
      </c>
      <c r="B12" s="37">
        <v>2974</v>
      </c>
      <c r="C12" s="8" t="s">
        <v>33</v>
      </c>
      <c r="D12" s="8">
        <v>165</v>
      </c>
      <c r="E12" s="8">
        <v>233</v>
      </c>
      <c r="F12" s="8">
        <v>324</v>
      </c>
      <c r="G12" s="8">
        <v>325</v>
      </c>
      <c r="H12" s="8">
        <v>316</v>
      </c>
      <c r="I12" s="8">
        <v>233</v>
      </c>
      <c r="J12" s="8">
        <v>281</v>
      </c>
      <c r="K12" s="8">
        <v>335</v>
      </c>
      <c r="L12" s="8">
        <v>224</v>
      </c>
      <c r="M12" s="8">
        <v>294</v>
      </c>
      <c r="N12" s="8">
        <v>244</v>
      </c>
    </row>
    <row r="13" spans="1:14" x14ac:dyDescent="0.2">
      <c r="A13" s="6" t="s">
        <v>8</v>
      </c>
      <c r="B13" s="37">
        <v>2774</v>
      </c>
      <c r="C13" s="8" t="s">
        <v>33</v>
      </c>
      <c r="D13" s="8">
        <v>267</v>
      </c>
      <c r="E13" s="8">
        <v>201</v>
      </c>
      <c r="F13" s="8">
        <v>179</v>
      </c>
      <c r="G13" s="8">
        <v>235</v>
      </c>
      <c r="H13" s="8">
        <v>248</v>
      </c>
      <c r="I13" s="8">
        <v>281</v>
      </c>
      <c r="J13" s="8">
        <v>286</v>
      </c>
      <c r="K13" s="8">
        <v>233</v>
      </c>
      <c r="L13" s="8">
        <v>336</v>
      </c>
      <c r="M13" s="8">
        <v>267</v>
      </c>
      <c r="N13" s="8">
        <v>241</v>
      </c>
    </row>
    <row r="14" spans="1:14" x14ac:dyDescent="0.2">
      <c r="A14" s="6" t="s">
        <v>9</v>
      </c>
      <c r="B14" s="37">
        <v>3267</v>
      </c>
      <c r="C14" s="8" t="s">
        <v>33</v>
      </c>
      <c r="D14" s="8">
        <v>288</v>
      </c>
      <c r="E14" s="8">
        <v>314</v>
      </c>
      <c r="F14" s="8">
        <v>301</v>
      </c>
      <c r="G14" s="8">
        <v>301</v>
      </c>
      <c r="H14" s="8">
        <v>287</v>
      </c>
      <c r="I14" s="8">
        <v>287</v>
      </c>
      <c r="J14" s="8">
        <v>328</v>
      </c>
      <c r="K14" s="8">
        <v>315</v>
      </c>
      <c r="L14" s="8">
        <v>280</v>
      </c>
      <c r="M14" s="8">
        <v>280</v>
      </c>
      <c r="N14" s="8">
        <v>286</v>
      </c>
    </row>
    <row r="15" spans="1:14" x14ac:dyDescent="0.2">
      <c r="A15" s="6" t="s">
        <v>10</v>
      </c>
      <c r="B15" s="37">
        <v>2614</v>
      </c>
      <c r="C15" s="8" t="s">
        <v>33</v>
      </c>
      <c r="D15" s="8">
        <v>180</v>
      </c>
      <c r="E15" s="8">
        <v>196</v>
      </c>
      <c r="F15" s="8">
        <v>200</v>
      </c>
      <c r="G15" s="8">
        <v>214</v>
      </c>
      <c r="H15" s="8">
        <v>218</v>
      </c>
      <c r="I15" s="8">
        <v>228</v>
      </c>
      <c r="J15" s="8">
        <v>239</v>
      </c>
      <c r="K15" s="8">
        <v>250</v>
      </c>
      <c r="L15" s="8">
        <v>339</v>
      </c>
      <c r="M15" s="8">
        <v>347</v>
      </c>
      <c r="N15" s="8">
        <v>203</v>
      </c>
    </row>
    <row r="16" spans="1:14" x14ac:dyDescent="0.2">
      <c r="A16" s="6" t="s">
        <v>11</v>
      </c>
      <c r="B16" s="37">
        <v>5538</v>
      </c>
      <c r="C16" s="8">
        <v>381</v>
      </c>
      <c r="D16" s="8">
        <v>465</v>
      </c>
      <c r="E16" s="8">
        <v>481</v>
      </c>
      <c r="F16" s="8">
        <v>511</v>
      </c>
      <c r="G16" s="8">
        <v>520</v>
      </c>
      <c r="H16" s="8">
        <v>591</v>
      </c>
      <c r="I16" s="8">
        <v>523</v>
      </c>
      <c r="J16" s="8">
        <v>421</v>
      </c>
      <c r="K16" s="8">
        <v>382</v>
      </c>
      <c r="L16" s="8">
        <v>425</v>
      </c>
      <c r="M16" s="8">
        <v>404</v>
      </c>
      <c r="N16" s="8">
        <v>434</v>
      </c>
    </row>
    <row r="17" spans="1:14" x14ac:dyDescent="0.2">
      <c r="A17" s="6" t="s">
        <v>73</v>
      </c>
      <c r="B17" s="37">
        <v>2248</v>
      </c>
      <c r="C17" s="8" t="s">
        <v>33</v>
      </c>
      <c r="D17" s="8">
        <v>169</v>
      </c>
      <c r="E17" s="8">
        <v>180</v>
      </c>
      <c r="F17" s="8">
        <v>203</v>
      </c>
      <c r="G17" s="8">
        <v>207</v>
      </c>
      <c r="H17" s="8">
        <v>205</v>
      </c>
      <c r="I17" s="8">
        <v>191</v>
      </c>
      <c r="J17" s="8">
        <v>213</v>
      </c>
      <c r="K17" s="8">
        <v>215</v>
      </c>
      <c r="L17" s="8">
        <v>218</v>
      </c>
      <c r="M17" s="8">
        <v>223</v>
      </c>
      <c r="N17" s="8">
        <v>224</v>
      </c>
    </row>
    <row r="18" spans="1:14" x14ac:dyDescent="0.2">
      <c r="A18" s="6" t="s">
        <v>12</v>
      </c>
      <c r="B18" s="37">
        <v>17244</v>
      </c>
      <c r="C18" s="8">
        <v>1361</v>
      </c>
      <c r="D18" s="8">
        <v>1445</v>
      </c>
      <c r="E18" s="8">
        <v>1498</v>
      </c>
      <c r="F18" s="8">
        <v>1408</v>
      </c>
      <c r="G18" s="8">
        <v>1467</v>
      </c>
      <c r="H18" s="8">
        <v>1411</v>
      </c>
      <c r="I18" s="8">
        <v>1442</v>
      </c>
      <c r="J18" s="8">
        <v>1526</v>
      </c>
      <c r="K18" s="8">
        <v>1456</v>
      </c>
      <c r="L18" s="8">
        <v>1461</v>
      </c>
      <c r="M18" s="8">
        <v>1395</v>
      </c>
      <c r="N18" s="8">
        <v>1374</v>
      </c>
    </row>
    <row r="19" spans="1:14" x14ac:dyDescent="0.2">
      <c r="A19" s="6" t="s">
        <v>20</v>
      </c>
      <c r="B19" s="37">
        <v>6651</v>
      </c>
      <c r="C19" s="8" t="s">
        <v>33</v>
      </c>
      <c r="D19" s="8">
        <v>421</v>
      </c>
      <c r="E19" s="8">
        <v>591</v>
      </c>
      <c r="F19" s="8">
        <v>623</v>
      </c>
      <c r="G19" s="8">
        <v>441</v>
      </c>
      <c r="H19" s="8">
        <v>664</v>
      </c>
      <c r="I19" s="8">
        <v>721</v>
      </c>
      <c r="J19" s="8">
        <v>673</v>
      </c>
      <c r="K19" s="8">
        <v>628</v>
      </c>
      <c r="L19" s="8">
        <v>737</v>
      </c>
      <c r="M19" s="8">
        <v>608</v>
      </c>
      <c r="N19" s="8">
        <v>544</v>
      </c>
    </row>
    <row r="20" spans="1:14" x14ac:dyDescent="0.2">
      <c r="A20" s="6" t="s">
        <v>28</v>
      </c>
      <c r="B20" s="37">
        <v>1440</v>
      </c>
      <c r="C20" s="8" t="s">
        <v>33</v>
      </c>
      <c r="D20" s="8">
        <v>84</v>
      </c>
      <c r="E20" s="8">
        <v>103</v>
      </c>
      <c r="F20" s="8">
        <v>115</v>
      </c>
      <c r="G20" s="8">
        <v>119</v>
      </c>
      <c r="H20" s="8">
        <v>101</v>
      </c>
      <c r="I20" s="8">
        <v>101</v>
      </c>
      <c r="J20" s="8">
        <v>137</v>
      </c>
      <c r="K20" s="8">
        <v>193</v>
      </c>
      <c r="L20" s="8">
        <v>181</v>
      </c>
      <c r="M20" s="8">
        <v>164</v>
      </c>
      <c r="N20" s="8">
        <v>142</v>
      </c>
    </row>
    <row r="21" spans="1:14" x14ac:dyDescent="0.2">
      <c r="A21" s="6" t="s">
        <v>13</v>
      </c>
      <c r="B21" s="37">
        <v>5368</v>
      </c>
      <c r="C21" s="8" t="s">
        <v>33</v>
      </c>
      <c r="D21" s="8">
        <v>355</v>
      </c>
      <c r="E21" s="8">
        <v>512</v>
      </c>
      <c r="F21" s="8">
        <v>559</v>
      </c>
      <c r="G21" s="8">
        <v>584</v>
      </c>
      <c r="H21" s="8">
        <v>549</v>
      </c>
      <c r="I21" s="8">
        <v>545</v>
      </c>
      <c r="J21" s="8">
        <v>517</v>
      </c>
      <c r="K21" s="8">
        <v>459</v>
      </c>
      <c r="L21" s="8">
        <v>413</v>
      </c>
      <c r="M21" s="8">
        <v>426</v>
      </c>
      <c r="N21" s="8">
        <v>449</v>
      </c>
    </row>
    <row r="22" spans="1:14" x14ac:dyDescent="0.2">
      <c r="A22" s="6" t="s">
        <v>14</v>
      </c>
      <c r="B22" s="37">
        <v>8095</v>
      </c>
      <c r="C22" s="8" t="s">
        <v>33</v>
      </c>
      <c r="D22" s="8">
        <v>594</v>
      </c>
      <c r="E22" s="8">
        <v>718</v>
      </c>
      <c r="F22" s="8">
        <v>727</v>
      </c>
      <c r="G22" s="8">
        <v>769</v>
      </c>
      <c r="H22" s="8">
        <v>706</v>
      </c>
      <c r="I22" s="8">
        <v>717</v>
      </c>
      <c r="J22" s="8">
        <v>834</v>
      </c>
      <c r="K22" s="8">
        <v>792</v>
      </c>
      <c r="L22" s="8">
        <v>758</v>
      </c>
      <c r="M22" s="8">
        <v>751</v>
      </c>
      <c r="N22" s="8">
        <v>729</v>
      </c>
    </row>
    <row r="23" spans="1:14" x14ac:dyDescent="0.2">
      <c r="A23" s="6" t="s">
        <v>32</v>
      </c>
      <c r="B23" s="37">
        <v>4873</v>
      </c>
      <c r="C23" s="8">
        <v>348</v>
      </c>
      <c r="D23" s="8">
        <v>466</v>
      </c>
      <c r="E23" s="8">
        <v>398</v>
      </c>
      <c r="F23" s="8">
        <v>422</v>
      </c>
      <c r="G23" s="8">
        <v>457</v>
      </c>
      <c r="H23" s="8">
        <v>414</v>
      </c>
      <c r="I23" s="8">
        <v>386</v>
      </c>
      <c r="J23" s="8">
        <v>434</v>
      </c>
      <c r="K23" s="8">
        <v>418</v>
      </c>
      <c r="L23" s="8">
        <v>399</v>
      </c>
      <c r="M23" s="8">
        <v>392</v>
      </c>
      <c r="N23" s="8">
        <v>339</v>
      </c>
    </row>
    <row r="24" spans="1:14" x14ac:dyDescent="0.2">
      <c r="A24" s="6" t="s">
        <v>15</v>
      </c>
      <c r="B24" s="37">
        <v>3916</v>
      </c>
      <c r="C24" s="8" t="s">
        <v>33</v>
      </c>
      <c r="D24" s="8">
        <v>302</v>
      </c>
      <c r="E24" s="8">
        <v>354</v>
      </c>
      <c r="F24" s="8">
        <v>361</v>
      </c>
      <c r="G24" s="8">
        <v>356</v>
      </c>
      <c r="H24" s="8">
        <v>357</v>
      </c>
      <c r="I24" s="8">
        <v>307</v>
      </c>
      <c r="J24" s="8">
        <v>373</v>
      </c>
      <c r="K24" s="8">
        <v>387</v>
      </c>
      <c r="L24" s="8">
        <v>359</v>
      </c>
      <c r="M24" s="8">
        <v>357</v>
      </c>
      <c r="N24" s="8">
        <v>403</v>
      </c>
    </row>
    <row r="25" spans="1:14" x14ac:dyDescent="0.2">
      <c r="A25" s="6" t="s">
        <v>16</v>
      </c>
      <c r="B25" s="37">
        <v>5161</v>
      </c>
      <c r="C25" s="8">
        <v>423</v>
      </c>
      <c r="D25" s="8">
        <v>391</v>
      </c>
      <c r="E25" s="8">
        <v>456</v>
      </c>
      <c r="F25" s="8">
        <v>429</v>
      </c>
      <c r="G25" s="8">
        <v>454</v>
      </c>
      <c r="H25" s="8">
        <v>381</v>
      </c>
      <c r="I25" s="8">
        <v>402</v>
      </c>
      <c r="J25" s="8">
        <v>467</v>
      </c>
      <c r="K25" s="8">
        <v>427</v>
      </c>
      <c r="L25" s="8">
        <v>451</v>
      </c>
      <c r="M25" s="8">
        <v>474</v>
      </c>
      <c r="N25" s="8">
        <v>406</v>
      </c>
    </row>
    <row r="26" spans="1:14" x14ac:dyDescent="0.2">
      <c r="A26" s="6" t="s">
        <v>36</v>
      </c>
      <c r="B26" s="37">
        <v>1139</v>
      </c>
      <c r="C26" s="8">
        <v>151</v>
      </c>
      <c r="D26" s="8">
        <v>153</v>
      </c>
      <c r="E26" s="8">
        <v>118</v>
      </c>
      <c r="F26" s="8">
        <v>66</v>
      </c>
      <c r="G26" s="8">
        <v>73</v>
      </c>
      <c r="H26" s="8">
        <v>87</v>
      </c>
      <c r="I26" s="8">
        <v>91</v>
      </c>
      <c r="J26" s="8">
        <v>74</v>
      </c>
      <c r="K26" s="8">
        <v>80</v>
      </c>
      <c r="L26" s="8">
        <v>101</v>
      </c>
      <c r="M26" s="8">
        <v>76</v>
      </c>
      <c r="N26" s="8">
        <v>69</v>
      </c>
    </row>
    <row r="27" spans="1:14" x14ac:dyDescent="0.2">
      <c r="A27" s="6" t="s">
        <v>17</v>
      </c>
      <c r="B27" s="37">
        <v>2821</v>
      </c>
      <c r="C27" s="8" t="s">
        <v>33</v>
      </c>
      <c r="D27" s="8">
        <v>220</v>
      </c>
      <c r="E27" s="8">
        <v>235</v>
      </c>
      <c r="F27" s="8">
        <v>238</v>
      </c>
      <c r="G27" s="8">
        <v>240</v>
      </c>
      <c r="H27" s="8">
        <v>237</v>
      </c>
      <c r="I27" s="8">
        <v>255</v>
      </c>
      <c r="J27" s="8">
        <v>260</v>
      </c>
      <c r="K27" s="8">
        <v>270</v>
      </c>
      <c r="L27" s="8">
        <v>280</v>
      </c>
      <c r="M27" s="8">
        <v>286</v>
      </c>
      <c r="N27" s="8">
        <v>300</v>
      </c>
    </row>
    <row r="28" spans="1:14" x14ac:dyDescent="0.2">
      <c r="A28" s="6" t="s">
        <v>18</v>
      </c>
      <c r="B28" s="37">
        <v>7796</v>
      </c>
      <c r="C28" s="8" t="s">
        <v>33</v>
      </c>
      <c r="D28" s="8">
        <v>536</v>
      </c>
      <c r="E28" s="8">
        <v>702</v>
      </c>
      <c r="F28" s="8">
        <v>691</v>
      </c>
      <c r="G28" s="8">
        <v>786</v>
      </c>
      <c r="H28" s="8">
        <v>793</v>
      </c>
      <c r="I28" s="8">
        <v>758</v>
      </c>
      <c r="J28" s="8">
        <v>683</v>
      </c>
      <c r="K28" s="8">
        <v>700</v>
      </c>
      <c r="L28" s="8">
        <v>802</v>
      </c>
      <c r="M28" s="8">
        <v>767</v>
      </c>
      <c r="N28" s="8">
        <v>578</v>
      </c>
    </row>
    <row r="29" spans="1:14" x14ac:dyDescent="0.2">
      <c r="A29" s="7" t="s">
        <v>19</v>
      </c>
      <c r="B29" s="39">
        <v>5315</v>
      </c>
      <c r="C29" s="40" t="s">
        <v>33</v>
      </c>
      <c r="D29" s="40">
        <v>409</v>
      </c>
      <c r="E29" s="40">
        <v>424</v>
      </c>
      <c r="F29" s="40">
        <v>411</v>
      </c>
      <c r="G29" s="40">
        <v>419</v>
      </c>
      <c r="H29" s="40">
        <v>432</v>
      </c>
      <c r="I29" s="41">
        <v>481</v>
      </c>
      <c r="J29" s="41">
        <v>514</v>
      </c>
      <c r="K29" s="41">
        <v>551</v>
      </c>
      <c r="L29" s="41">
        <v>572</v>
      </c>
      <c r="M29" s="41">
        <v>510</v>
      </c>
      <c r="N29" s="42">
        <v>592</v>
      </c>
    </row>
    <row r="30" spans="1:14" x14ac:dyDescent="0.2">
      <c r="A30" s="38" t="s">
        <v>31</v>
      </c>
      <c r="B30" s="43">
        <v>22027</v>
      </c>
      <c r="C30" s="43">
        <v>727</v>
      </c>
      <c r="D30" s="43">
        <v>1313</v>
      </c>
      <c r="E30" s="43">
        <v>1401</v>
      </c>
      <c r="F30" s="43">
        <v>2079</v>
      </c>
      <c r="G30" s="43">
        <v>2046</v>
      </c>
      <c r="H30" s="43">
        <v>2033</v>
      </c>
      <c r="I30" s="43">
        <v>1844</v>
      </c>
      <c r="J30" s="43">
        <v>2334</v>
      </c>
      <c r="K30" s="43">
        <v>2012</v>
      </c>
      <c r="L30" s="43">
        <v>2442</v>
      </c>
      <c r="M30" s="43">
        <v>2290</v>
      </c>
      <c r="N30" s="43">
        <v>1506</v>
      </c>
    </row>
    <row r="31" spans="1:14" x14ac:dyDescent="0.2">
      <c r="A31" s="2" t="s">
        <v>35</v>
      </c>
      <c r="B31" s="43">
        <v>948</v>
      </c>
      <c r="C31" s="8" t="s">
        <v>33</v>
      </c>
      <c r="D31" s="8">
        <v>45</v>
      </c>
      <c r="E31" s="8">
        <v>60</v>
      </c>
      <c r="F31" s="8">
        <v>63</v>
      </c>
      <c r="G31" s="8">
        <v>96</v>
      </c>
      <c r="H31" s="8">
        <v>100</v>
      </c>
      <c r="I31" s="8">
        <v>109</v>
      </c>
      <c r="J31" s="8">
        <v>122</v>
      </c>
      <c r="K31" s="8">
        <v>102</v>
      </c>
      <c r="L31" s="8">
        <v>76</v>
      </c>
      <c r="M31" s="8">
        <v>86</v>
      </c>
      <c r="N31" s="8">
        <v>89</v>
      </c>
    </row>
    <row r="32" spans="1:14" x14ac:dyDescent="0.2">
      <c r="A32" s="44" t="s">
        <v>3</v>
      </c>
      <c r="B32" s="43">
        <v>1363</v>
      </c>
      <c r="C32" s="8" t="s">
        <v>33</v>
      </c>
      <c r="D32" s="8">
        <v>52</v>
      </c>
      <c r="E32" s="8">
        <v>63</v>
      </c>
      <c r="F32" s="8">
        <v>66</v>
      </c>
      <c r="G32" s="8">
        <v>53</v>
      </c>
      <c r="H32" s="8">
        <v>238</v>
      </c>
      <c r="I32" s="8">
        <v>132</v>
      </c>
      <c r="J32" s="8">
        <v>172</v>
      </c>
      <c r="K32" s="8">
        <v>125</v>
      </c>
      <c r="L32" s="8">
        <v>300</v>
      </c>
      <c r="M32" s="8">
        <v>60</v>
      </c>
      <c r="N32" s="8">
        <v>102</v>
      </c>
    </row>
    <row r="33" spans="1:14" x14ac:dyDescent="0.2">
      <c r="A33" s="44" t="s">
        <v>4</v>
      </c>
      <c r="B33" s="43">
        <v>1971</v>
      </c>
      <c r="C33" s="8">
        <v>204</v>
      </c>
      <c r="D33" s="8">
        <v>145</v>
      </c>
      <c r="E33" s="8">
        <v>151</v>
      </c>
      <c r="F33" s="8">
        <v>354</v>
      </c>
      <c r="G33" s="8">
        <v>245</v>
      </c>
      <c r="H33" s="8" t="s">
        <v>33</v>
      </c>
      <c r="I33" s="8">
        <v>80</v>
      </c>
      <c r="J33" s="8">
        <v>180</v>
      </c>
      <c r="K33" s="8">
        <v>161</v>
      </c>
      <c r="L33" s="8">
        <v>149</v>
      </c>
      <c r="M33" s="8">
        <v>158</v>
      </c>
      <c r="N33" s="8">
        <v>144</v>
      </c>
    </row>
    <row r="34" spans="1:14" x14ac:dyDescent="0.2">
      <c r="A34" s="44" t="s">
        <v>7</v>
      </c>
      <c r="B34" s="43">
        <v>2782</v>
      </c>
      <c r="C34" s="8">
        <v>102</v>
      </c>
      <c r="D34" s="8">
        <v>64</v>
      </c>
      <c r="E34" s="8">
        <v>125</v>
      </c>
      <c r="F34" s="8">
        <v>364</v>
      </c>
      <c r="G34" s="8">
        <v>238</v>
      </c>
      <c r="H34" s="8">
        <v>220</v>
      </c>
      <c r="I34" s="8">
        <v>119</v>
      </c>
      <c r="J34" s="8">
        <v>226</v>
      </c>
      <c r="K34" s="8">
        <v>485</v>
      </c>
      <c r="L34" s="8">
        <v>391</v>
      </c>
      <c r="M34" s="8">
        <v>387</v>
      </c>
      <c r="N34" s="8">
        <v>61</v>
      </c>
    </row>
    <row r="35" spans="1:14" x14ac:dyDescent="0.2">
      <c r="A35" s="44" t="s">
        <v>74</v>
      </c>
      <c r="B35" s="43">
        <v>4810</v>
      </c>
      <c r="C35" s="8" t="s">
        <v>33</v>
      </c>
      <c r="D35" s="8">
        <v>334</v>
      </c>
      <c r="E35" s="8">
        <v>315</v>
      </c>
      <c r="F35" s="8">
        <v>331</v>
      </c>
      <c r="G35" s="8">
        <v>358</v>
      </c>
      <c r="H35" s="8">
        <v>577</v>
      </c>
      <c r="I35" s="8">
        <v>482</v>
      </c>
      <c r="J35" s="8">
        <v>846</v>
      </c>
      <c r="K35" s="8">
        <v>306</v>
      </c>
      <c r="L35" s="8">
        <v>507</v>
      </c>
      <c r="M35" s="8">
        <v>464</v>
      </c>
      <c r="N35" s="8">
        <v>290</v>
      </c>
    </row>
    <row r="36" spans="1:14" x14ac:dyDescent="0.2">
      <c r="A36" s="44" t="s">
        <v>10</v>
      </c>
      <c r="B36" s="43">
        <v>2505</v>
      </c>
      <c r="C36" s="8" t="s">
        <v>33</v>
      </c>
      <c r="D36" s="8">
        <v>146</v>
      </c>
      <c r="E36" s="8">
        <v>175</v>
      </c>
      <c r="F36" s="8">
        <v>180</v>
      </c>
      <c r="G36" s="8">
        <v>198</v>
      </c>
      <c r="H36" s="8">
        <v>200</v>
      </c>
      <c r="I36" s="8">
        <v>220</v>
      </c>
      <c r="J36" s="8">
        <v>238</v>
      </c>
      <c r="K36" s="8">
        <v>247</v>
      </c>
      <c r="L36" s="8">
        <v>340</v>
      </c>
      <c r="M36" s="8">
        <v>352</v>
      </c>
      <c r="N36" s="8">
        <v>209</v>
      </c>
    </row>
    <row r="37" spans="1:14" x14ac:dyDescent="0.2">
      <c r="A37" s="44" t="s">
        <v>11</v>
      </c>
      <c r="B37" s="43">
        <v>3969</v>
      </c>
      <c r="C37" s="8">
        <v>207</v>
      </c>
      <c r="D37" s="8">
        <v>256</v>
      </c>
      <c r="E37" s="8">
        <v>263</v>
      </c>
      <c r="F37" s="8">
        <v>321</v>
      </c>
      <c r="G37" s="8">
        <v>383</v>
      </c>
      <c r="H37" s="8">
        <v>402</v>
      </c>
      <c r="I37" s="8">
        <v>364</v>
      </c>
      <c r="J37" s="8">
        <v>353</v>
      </c>
      <c r="K37" s="8">
        <v>391</v>
      </c>
      <c r="L37" s="8">
        <v>376</v>
      </c>
      <c r="M37" s="8">
        <v>332</v>
      </c>
      <c r="N37" s="8">
        <v>321</v>
      </c>
    </row>
    <row r="38" spans="1:14" x14ac:dyDescent="0.2">
      <c r="A38" s="44" t="s">
        <v>28</v>
      </c>
      <c r="B38" s="43">
        <v>539</v>
      </c>
      <c r="C38" s="8" t="s">
        <v>33</v>
      </c>
      <c r="D38" s="8">
        <v>35</v>
      </c>
      <c r="E38" s="8">
        <v>44</v>
      </c>
      <c r="F38" s="8">
        <v>39</v>
      </c>
      <c r="G38" s="8">
        <v>44</v>
      </c>
      <c r="H38" s="8">
        <v>55</v>
      </c>
      <c r="I38" s="8">
        <v>60</v>
      </c>
      <c r="J38" s="8">
        <v>55</v>
      </c>
      <c r="K38" s="8">
        <v>61</v>
      </c>
      <c r="L38" s="8">
        <v>50</v>
      </c>
      <c r="M38" s="8">
        <v>47</v>
      </c>
      <c r="N38" s="8">
        <v>49</v>
      </c>
    </row>
    <row r="39" spans="1:14" x14ac:dyDescent="0.2">
      <c r="A39" s="44" t="s">
        <v>37</v>
      </c>
      <c r="B39" s="43">
        <v>2380</v>
      </c>
      <c r="C39" s="8">
        <v>151</v>
      </c>
      <c r="D39" s="8">
        <v>191</v>
      </c>
      <c r="E39" s="8">
        <v>137</v>
      </c>
      <c r="F39" s="8">
        <v>285</v>
      </c>
      <c r="G39" s="8">
        <v>357</v>
      </c>
      <c r="H39" s="8">
        <v>175</v>
      </c>
      <c r="I39" s="8">
        <v>209</v>
      </c>
      <c r="J39" s="8">
        <v>88</v>
      </c>
      <c r="K39" s="8">
        <v>70</v>
      </c>
      <c r="L39" s="8">
        <v>192</v>
      </c>
      <c r="M39" s="8">
        <v>347</v>
      </c>
      <c r="N39" s="8">
        <v>178</v>
      </c>
    </row>
    <row r="40" spans="1:14" x14ac:dyDescent="0.2">
      <c r="A40" s="45" t="s">
        <v>16</v>
      </c>
      <c r="B40" s="50">
        <v>760</v>
      </c>
      <c r="C40" s="40">
        <v>63</v>
      </c>
      <c r="D40" s="40">
        <v>45</v>
      </c>
      <c r="E40" s="40">
        <v>68</v>
      </c>
      <c r="F40" s="40">
        <v>76</v>
      </c>
      <c r="G40" s="40">
        <v>74</v>
      </c>
      <c r="H40" s="40">
        <v>66</v>
      </c>
      <c r="I40" s="40">
        <v>69</v>
      </c>
      <c r="J40" s="40">
        <v>54</v>
      </c>
      <c r="K40" s="40">
        <v>64</v>
      </c>
      <c r="L40" s="40">
        <v>61</v>
      </c>
      <c r="M40" s="40">
        <v>57</v>
      </c>
      <c r="N40" s="40">
        <v>63</v>
      </c>
    </row>
    <row r="41" spans="1:14" x14ac:dyDescent="0.2">
      <c r="A41" s="130" t="s">
        <v>34</v>
      </c>
      <c r="B41" s="130"/>
      <c r="C41" s="130"/>
      <c r="D41" s="130"/>
      <c r="E41" s="130"/>
      <c r="F41" s="130"/>
      <c r="G41" s="130"/>
      <c r="H41" s="130"/>
      <c r="J41" s="10"/>
      <c r="K41" s="10"/>
      <c r="L41" s="10"/>
      <c r="M41" s="10"/>
      <c r="N41" s="10"/>
    </row>
    <row r="42" spans="1:14" ht="13.5" customHeight="1" x14ac:dyDescent="0.2">
      <c r="A42" s="124" t="s">
        <v>189</v>
      </c>
      <c r="B42" s="124"/>
      <c r="C42" s="124"/>
      <c r="D42" s="124"/>
      <c r="E42" s="124"/>
      <c r="F42" s="124"/>
      <c r="G42" s="124"/>
      <c r="H42" s="124"/>
      <c r="I42" s="124"/>
      <c r="J42" s="124"/>
      <c r="K42" s="124"/>
      <c r="L42" s="124"/>
      <c r="M42" s="124"/>
      <c r="N42" s="124"/>
    </row>
    <row r="43" spans="1:14" ht="14.25" customHeight="1" x14ac:dyDescent="0.2">
      <c r="A43" s="125" t="s">
        <v>44</v>
      </c>
      <c r="B43" s="125"/>
      <c r="C43" s="125"/>
      <c r="D43" s="125"/>
      <c r="E43" s="125"/>
      <c r="F43" s="125"/>
      <c r="G43" s="125"/>
      <c r="H43" s="125"/>
      <c r="I43" s="125"/>
      <c r="J43" s="125"/>
      <c r="K43" s="125"/>
      <c r="L43" s="125"/>
      <c r="M43" s="125"/>
      <c r="N43" s="125"/>
    </row>
    <row r="45" spans="1:14" x14ac:dyDescent="0.2">
      <c r="C45" s="48"/>
    </row>
  </sheetData>
  <mergeCells count="4">
    <mergeCell ref="A1:N1"/>
    <mergeCell ref="A41:H41"/>
    <mergeCell ref="A42:N42"/>
    <mergeCell ref="A43:N4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13" workbookViewId="0">
      <selection activeCell="A43" sqref="A43:N43"/>
    </sheetView>
  </sheetViews>
  <sheetFormatPr baseColWidth="10" defaultRowHeight="12.75" x14ac:dyDescent="0.2"/>
  <cols>
    <col min="1" max="1" width="22.28515625" customWidth="1"/>
  </cols>
  <sheetData>
    <row r="1" spans="1:14" x14ac:dyDescent="0.2">
      <c r="A1" s="129" t="s">
        <v>67</v>
      </c>
      <c r="B1" s="129"/>
      <c r="C1" s="129"/>
      <c r="D1" s="129"/>
      <c r="E1" s="129"/>
      <c r="F1" s="129"/>
      <c r="G1" s="129"/>
      <c r="H1" s="129"/>
      <c r="I1" s="129"/>
      <c r="J1" s="129"/>
      <c r="K1" s="129"/>
      <c r="L1" s="129"/>
      <c r="M1" s="129"/>
      <c r="N1" s="129"/>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5" t="s">
        <v>43</v>
      </c>
    </row>
    <row r="3" spans="1:14" x14ac:dyDescent="0.2">
      <c r="A3" s="36" t="s">
        <v>0</v>
      </c>
      <c r="B3" s="37">
        <f t="shared" ref="B3:N3" si="0">B4+B30</f>
        <v>127224</v>
      </c>
      <c r="C3" s="37">
        <f t="shared" si="0"/>
        <v>2988</v>
      </c>
      <c r="D3" s="37">
        <f t="shared" si="0"/>
        <v>8666</v>
      </c>
      <c r="E3" s="37">
        <f t="shared" si="0"/>
        <v>10144</v>
      </c>
      <c r="F3" s="37">
        <f t="shared" si="0"/>
        <v>11377</v>
      </c>
      <c r="G3" s="37">
        <f t="shared" si="0"/>
        <v>11246</v>
      </c>
      <c r="H3" s="37">
        <f t="shared" si="0"/>
        <v>12439</v>
      </c>
      <c r="I3" s="37">
        <f t="shared" si="0"/>
        <v>12027</v>
      </c>
      <c r="J3" s="37">
        <f t="shared" si="0"/>
        <v>11627</v>
      </c>
      <c r="K3" s="37">
        <f t="shared" si="0"/>
        <v>13133</v>
      </c>
      <c r="L3" s="37">
        <f t="shared" si="0"/>
        <v>12299</v>
      </c>
      <c r="M3" s="37">
        <f t="shared" si="0"/>
        <v>11820</v>
      </c>
      <c r="N3" s="37">
        <f t="shared" si="0"/>
        <v>9458</v>
      </c>
    </row>
    <row r="4" spans="1:14" x14ac:dyDescent="0.2">
      <c r="A4" s="38" t="s">
        <v>30</v>
      </c>
      <c r="B4" s="37">
        <f>SUM(C4:N4)</f>
        <v>107882</v>
      </c>
      <c r="C4" s="37">
        <f t="shared" ref="C4:N4" si="1">SUM(C5:C29)</f>
        <v>2562</v>
      </c>
      <c r="D4" s="37">
        <f t="shared" si="1"/>
        <v>7662</v>
      </c>
      <c r="E4" s="37">
        <f t="shared" si="1"/>
        <v>8997</v>
      </c>
      <c r="F4" s="37">
        <f t="shared" si="1"/>
        <v>9760</v>
      </c>
      <c r="G4" s="37">
        <f t="shared" si="1"/>
        <v>9755</v>
      </c>
      <c r="H4" s="37">
        <f t="shared" si="1"/>
        <v>10487</v>
      </c>
      <c r="I4" s="37">
        <f t="shared" si="1"/>
        <v>10089</v>
      </c>
      <c r="J4" s="37">
        <f t="shared" si="1"/>
        <v>9740</v>
      </c>
      <c r="K4" s="37">
        <f t="shared" si="1"/>
        <v>10492</v>
      </c>
      <c r="L4" s="37">
        <f t="shared" si="1"/>
        <v>10141</v>
      </c>
      <c r="M4" s="37">
        <f t="shared" si="1"/>
        <v>10027</v>
      </c>
      <c r="N4" s="37">
        <f t="shared" si="1"/>
        <v>8170</v>
      </c>
    </row>
    <row r="5" spans="1:14" x14ac:dyDescent="0.2">
      <c r="A5" s="6" t="s">
        <v>2</v>
      </c>
      <c r="B5" s="37">
        <f t="shared" ref="B5:B28" si="2">SUM(C5:N5)</f>
        <v>1736</v>
      </c>
      <c r="C5" s="8" t="s">
        <v>33</v>
      </c>
      <c r="D5" s="8">
        <v>159</v>
      </c>
      <c r="E5" s="8">
        <v>144</v>
      </c>
      <c r="F5" s="8">
        <v>132</v>
      </c>
      <c r="G5" s="8">
        <v>145</v>
      </c>
      <c r="H5" s="8">
        <v>155</v>
      </c>
      <c r="I5" s="8">
        <v>165</v>
      </c>
      <c r="J5" s="49">
        <v>175</v>
      </c>
      <c r="K5" s="49">
        <v>157</v>
      </c>
      <c r="L5" s="49">
        <v>206</v>
      </c>
      <c r="M5" s="49">
        <v>143</v>
      </c>
      <c r="N5" s="49">
        <v>155</v>
      </c>
    </row>
    <row r="6" spans="1:14" x14ac:dyDescent="0.2">
      <c r="A6" s="6" t="s">
        <v>3</v>
      </c>
      <c r="B6" s="37">
        <f t="shared" si="2"/>
        <v>5118</v>
      </c>
      <c r="C6" s="8" t="s">
        <v>33</v>
      </c>
      <c r="D6" s="8">
        <v>610</v>
      </c>
      <c r="E6" s="8">
        <v>502</v>
      </c>
      <c r="F6" s="8">
        <v>473</v>
      </c>
      <c r="G6" s="8">
        <v>396</v>
      </c>
      <c r="H6" s="8">
        <v>427</v>
      </c>
      <c r="I6" s="8">
        <v>499</v>
      </c>
      <c r="J6" s="49">
        <v>518</v>
      </c>
      <c r="K6" s="49">
        <v>427</v>
      </c>
      <c r="L6" s="49">
        <v>414</v>
      </c>
      <c r="M6" s="49">
        <v>543</v>
      </c>
      <c r="N6" s="49">
        <v>309</v>
      </c>
    </row>
    <row r="7" spans="1:14" x14ac:dyDescent="0.2">
      <c r="A7" s="6" t="s">
        <v>4</v>
      </c>
      <c r="B7" s="37">
        <f t="shared" si="2"/>
        <v>1922</v>
      </c>
      <c r="C7" s="8" t="s">
        <v>33</v>
      </c>
      <c r="D7" s="8">
        <v>185</v>
      </c>
      <c r="E7" s="8">
        <v>267</v>
      </c>
      <c r="F7" s="8">
        <v>143</v>
      </c>
      <c r="G7" s="8">
        <v>177</v>
      </c>
      <c r="H7" s="8">
        <v>174</v>
      </c>
      <c r="I7" s="8">
        <v>171</v>
      </c>
      <c r="J7" s="49">
        <v>243</v>
      </c>
      <c r="K7" s="49">
        <v>152</v>
      </c>
      <c r="L7" s="49">
        <v>148</v>
      </c>
      <c r="M7" s="49">
        <v>154</v>
      </c>
      <c r="N7" s="49">
        <v>108</v>
      </c>
    </row>
    <row r="8" spans="1:14" x14ac:dyDescent="0.2">
      <c r="A8" s="6" t="s">
        <v>5</v>
      </c>
      <c r="B8" s="37">
        <f t="shared" si="2"/>
        <v>2201</v>
      </c>
      <c r="C8" s="8" t="s">
        <v>33</v>
      </c>
      <c r="D8" s="8">
        <v>280</v>
      </c>
      <c r="E8" s="8">
        <v>296</v>
      </c>
      <c r="F8" s="8">
        <v>352</v>
      </c>
      <c r="G8" s="8">
        <v>389</v>
      </c>
      <c r="H8" s="8">
        <v>387</v>
      </c>
      <c r="I8" s="8">
        <v>332</v>
      </c>
      <c r="J8" s="49">
        <v>165</v>
      </c>
      <c r="K8" s="49">
        <v>0</v>
      </c>
      <c r="L8" s="49">
        <v>0</v>
      </c>
      <c r="M8" s="49">
        <v>0</v>
      </c>
      <c r="N8" s="49">
        <v>0</v>
      </c>
    </row>
    <row r="9" spans="1:14" x14ac:dyDescent="0.2">
      <c r="A9" s="6" t="s">
        <v>29</v>
      </c>
      <c r="B9" s="37">
        <f t="shared" si="2"/>
        <v>266</v>
      </c>
      <c r="C9" s="8" t="s">
        <v>33</v>
      </c>
      <c r="D9" s="8">
        <v>17</v>
      </c>
      <c r="E9" s="8">
        <v>19</v>
      </c>
      <c r="F9" s="8">
        <v>14</v>
      </c>
      <c r="G9" s="8">
        <v>17</v>
      </c>
      <c r="H9" s="8">
        <v>25</v>
      </c>
      <c r="I9" s="8">
        <v>25</v>
      </c>
      <c r="J9" s="49">
        <v>27</v>
      </c>
      <c r="K9" s="49">
        <v>28</v>
      </c>
      <c r="L9" s="49">
        <v>29</v>
      </c>
      <c r="M9" s="49">
        <v>35</v>
      </c>
      <c r="N9" s="49">
        <v>30</v>
      </c>
    </row>
    <row r="10" spans="1:14" x14ac:dyDescent="0.2">
      <c r="A10" s="6" t="s">
        <v>6</v>
      </c>
      <c r="B10" s="37">
        <f t="shared" si="2"/>
        <v>2370</v>
      </c>
      <c r="C10" s="8" t="s">
        <v>33</v>
      </c>
      <c r="D10" s="8">
        <v>181</v>
      </c>
      <c r="E10" s="8">
        <v>193</v>
      </c>
      <c r="F10" s="8">
        <v>210</v>
      </c>
      <c r="G10" s="8">
        <v>201</v>
      </c>
      <c r="H10" s="8">
        <v>246</v>
      </c>
      <c r="I10" s="8">
        <v>239</v>
      </c>
      <c r="J10" s="49">
        <v>222</v>
      </c>
      <c r="K10" s="49">
        <v>236</v>
      </c>
      <c r="L10" s="49">
        <v>231</v>
      </c>
      <c r="M10" s="49">
        <v>233</v>
      </c>
      <c r="N10" s="49">
        <v>178</v>
      </c>
    </row>
    <row r="11" spans="1:14" x14ac:dyDescent="0.2">
      <c r="A11" s="6" t="s">
        <v>7</v>
      </c>
      <c r="B11" s="37">
        <f t="shared" si="2"/>
        <v>5091</v>
      </c>
      <c r="C11" s="8" t="s">
        <v>33</v>
      </c>
      <c r="D11" s="8">
        <v>493</v>
      </c>
      <c r="E11" s="8">
        <v>391</v>
      </c>
      <c r="F11" s="8">
        <v>455</v>
      </c>
      <c r="G11" s="8">
        <v>554</v>
      </c>
      <c r="H11" s="8">
        <v>492</v>
      </c>
      <c r="I11" s="8">
        <v>467</v>
      </c>
      <c r="J11" s="49">
        <v>404</v>
      </c>
      <c r="K11" s="49">
        <v>545</v>
      </c>
      <c r="L11" s="49">
        <v>539</v>
      </c>
      <c r="M11" s="49">
        <v>451</v>
      </c>
      <c r="N11" s="49">
        <v>300</v>
      </c>
    </row>
    <row r="12" spans="1:14" x14ac:dyDescent="0.2">
      <c r="A12" s="6" t="s">
        <v>27</v>
      </c>
      <c r="B12" s="37">
        <f t="shared" si="2"/>
        <v>2895</v>
      </c>
      <c r="C12" s="8" t="s">
        <v>33</v>
      </c>
      <c r="D12" s="8">
        <v>164</v>
      </c>
      <c r="E12" s="8">
        <v>215</v>
      </c>
      <c r="F12" s="8">
        <v>345</v>
      </c>
      <c r="G12" s="8">
        <v>263</v>
      </c>
      <c r="H12" s="8">
        <v>362</v>
      </c>
      <c r="I12" s="8">
        <v>263</v>
      </c>
      <c r="J12" s="49">
        <v>225</v>
      </c>
      <c r="K12" s="49">
        <v>259</v>
      </c>
      <c r="L12" s="49">
        <v>294</v>
      </c>
      <c r="M12" s="49">
        <v>263</v>
      </c>
      <c r="N12" s="49">
        <v>242</v>
      </c>
    </row>
    <row r="13" spans="1:14" x14ac:dyDescent="0.2">
      <c r="A13" s="6" t="s">
        <v>8</v>
      </c>
      <c r="B13" s="37">
        <f t="shared" si="2"/>
        <v>3260</v>
      </c>
      <c r="C13" s="8" t="s">
        <v>33</v>
      </c>
      <c r="D13" s="8">
        <v>175</v>
      </c>
      <c r="E13" s="8">
        <v>219</v>
      </c>
      <c r="F13" s="8">
        <v>290</v>
      </c>
      <c r="G13" s="8">
        <v>284</v>
      </c>
      <c r="H13" s="8">
        <v>338</v>
      </c>
      <c r="I13" s="8">
        <v>309</v>
      </c>
      <c r="J13" s="49">
        <v>382</v>
      </c>
      <c r="K13" s="49">
        <v>392</v>
      </c>
      <c r="L13" s="49">
        <v>366</v>
      </c>
      <c r="M13" s="49">
        <v>304</v>
      </c>
      <c r="N13" s="49">
        <v>201</v>
      </c>
    </row>
    <row r="14" spans="1:14" x14ac:dyDescent="0.2">
      <c r="A14" s="6" t="s">
        <v>9</v>
      </c>
      <c r="B14" s="37">
        <f t="shared" si="2"/>
        <v>2971</v>
      </c>
      <c r="C14" s="8" t="s">
        <v>33</v>
      </c>
      <c r="D14" s="8">
        <v>245</v>
      </c>
      <c r="E14" s="8">
        <v>237</v>
      </c>
      <c r="F14" s="8">
        <v>274</v>
      </c>
      <c r="G14" s="8">
        <v>259</v>
      </c>
      <c r="H14" s="8">
        <v>303</v>
      </c>
      <c r="I14" s="8">
        <v>278</v>
      </c>
      <c r="J14" s="49">
        <v>261</v>
      </c>
      <c r="K14" s="49">
        <v>301</v>
      </c>
      <c r="L14" s="49">
        <v>290</v>
      </c>
      <c r="M14" s="49">
        <v>279</v>
      </c>
      <c r="N14" s="49">
        <v>244</v>
      </c>
    </row>
    <row r="15" spans="1:14" x14ac:dyDescent="0.2">
      <c r="A15" s="6" t="s">
        <v>10</v>
      </c>
      <c r="B15" s="37">
        <f t="shared" si="2"/>
        <v>1832</v>
      </c>
      <c r="C15" s="8" t="s">
        <v>33</v>
      </c>
      <c r="D15" s="8">
        <v>52</v>
      </c>
      <c r="E15" s="8">
        <v>136</v>
      </c>
      <c r="F15" s="8">
        <v>129</v>
      </c>
      <c r="G15" s="8">
        <v>114</v>
      </c>
      <c r="H15" s="8">
        <v>145</v>
      </c>
      <c r="I15" s="8">
        <v>110</v>
      </c>
      <c r="J15" s="49">
        <v>146</v>
      </c>
      <c r="K15" s="49">
        <v>490</v>
      </c>
      <c r="L15" s="49">
        <v>196</v>
      </c>
      <c r="M15" s="49">
        <v>208</v>
      </c>
      <c r="N15" s="49">
        <v>106</v>
      </c>
    </row>
    <row r="16" spans="1:14" x14ac:dyDescent="0.2">
      <c r="A16" s="6" t="s">
        <v>11</v>
      </c>
      <c r="B16" s="37">
        <f t="shared" si="2"/>
        <v>5337</v>
      </c>
      <c r="C16" s="8">
        <v>331</v>
      </c>
      <c r="D16" s="8">
        <v>405</v>
      </c>
      <c r="E16" s="8">
        <v>468</v>
      </c>
      <c r="F16" s="8">
        <v>487</v>
      </c>
      <c r="G16" s="8">
        <v>534</v>
      </c>
      <c r="H16" s="8">
        <v>578</v>
      </c>
      <c r="I16" s="8">
        <v>486</v>
      </c>
      <c r="J16" s="49">
        <v>392</v>
      </c>
      <c r="K16" s="49">
        <v>359</v>
      </c>
      <c r="L16" s="49">
        <v>416</v>
      </c>
      <c r="M16" s="49">
        <v>428</v>
      </c>
      <c r="N16" s="49">
        <v>453</v>
      </c>
    </row>
    <row r="17" spans="1:14" x14ac:dyDescent="0.2">
      <c r="A17" s="6" t="s">
        <v>73</v>
      </c>
      <c r="B17" s="37">
        <f t="shared" si="2"/>
        <v>2311</v>
      </c>
      <c r="C17" s="8" t="s">
        <v>33</v>
      </c>
      <c r="D17" s="8">
        <v>160</v>
      </c>
      <c r="E17" s="8">
        <v>176</v>
      </c>
      <c r="F17" s="8">
        <v>174</v>
      </c>
      <c r="G17" s="8">
        <v>193</v>
      </c>
      <c r="H17" s="8">
        <v>207</v>
      </c>
      <c r="I17" s="8">
        <v>281</v>
      </c>
      <c r="J17" s="49">
        <v>225</v>
      </c>
      <c r="K17" s="49">
        <v>245</v>
      </c>
      <c r="L17" s="49">
        <v>234</v>
      </c>
      <c r="M17" s="49">
        <v>202</v>
      </c>
      <c r="N17" s="49">
        <v>214</v>
      </c>
    </row>
    <row r="18" spans="1:14" x14ac:dyDescent="0.2">
      <c r="A18" s="6" t="s">
        <v>12</v>
      </c>
      <c r="B18" s="37">
        <f t="shared" si="2"/>
        <v>21875</v>
      </c>
      <c r="C18" s="8">
        <v>958</v>
      </c>
      <c r="D18" s="8">
        <v>1101</v>
      </c>
      <c r="E18" s="8">
        <v>1746</v>
      </c>
      <c r="F18" s="8">
        <v>1884</v>
      </c>
      <c r="G18" s="8">
        <v>1906</v>
      </c>
      <c r="H18" s="8">
        <v>2163</v>
      </c>
      <c r="I18" s="8">
        <v>2039</v>
      </c>
      <c r="J18" s="49">
        <v>1901</v>
      </c>
      <c r="K18" s="49">
        <v>2225</v>
      </c>
      <c r="L18" s="49">
        <v>2169</v>
      </c>
      <c r="M18" s="49">
        <v>2137</v>
      </c>
      <c r="N18" s="49">
        <v>1646</v>
      </c>
    </row>
    <row r="19" spans="1:14" x14ac:dyDescent="0.2">
      <c r="A19" s="6" t="s">
        <v>20</v>
      </c>
      <c r="B19" s="37">
        <f t="shared" si="2"/>
        <v>5938</v>
      </c>
      <c r="C19" s="8" t="s">
        <v>33</v>
      </c>
      <c r="D19" s="8">
        <v>429</v>
      </c>
      <c r="E19" s="8">
        <v>469</v>
      </c>
      <c r="F19" s="8">
        <v>506</v>
      </c>
      <c r="G19" s="8">
        <v>540</v>
      </c>
      <c r="H19" s="8">
        <v>538</v>
      </c>
      <c r="I19" s="8">
        <v>487</v>
      </c>
      <c r="J19" s="49">
        <v>575</v>
      </c>
      <c r="K19" s="49">
        <v>563</v>
      </c>
      <c r="L19" s="49">
        <v>586</v>
      </c>
      <c r="M19" s="49">
        <v>648</v>
      </c>
      <c r="N19" s="49">
        <v>597</v>
      </c>
    </row>
    <row r="20" spans="1:14" x14ac:dyDescent="0.2">
      <c r="A20" s="6" t="s">
        <v>28</v>
      </c>
      <c r="B20" s="37">
        <f t="shared" si="2"/>
        <v>792</v>
      </c>
      <c r="C20" s="8" t="s">
        <v>33</v>
      </c>
      <c r="D20" s="8">
        <v>19</v>
      </c>
      <c r="E20" s="8">
        <v>79</v>
      </c>
      <c r="F20" s="8">
        <v>83</v>
      </c>
      <c r="G20" s="8">
        <v>75</v>
      </c>
      <c r="H20" s="8">
        <v>80</v>
      </c>
      <c r="I20" s="8">
        <v>72</v>
      </c>
      <c r="J20" s="49">
        <v>60</v>
      </c>
      <c r="K20" s="49">
        <v>74</v>
      </c>
      <c r="L20" s="49">
        <v>83</v>
      </c>
      <c r="M20" s="49">
        <v>97</v>
      </c>
      <c r="N20" s="49">
        <v>70</v>
      </c>
    </row>
    <row r="21" spans="1:14" x14ac:dyDescent="0.2">
      <c r="A21" s="6" t="s">
        <v>13</v>
      </c>
      <c r="B21" s="37">
        <f t="shared" si="2"/>
        <v>5581</v>
      </c>
      <c r="C21" s="8" t="s">
        <v>33</v>
      </c>
      <c r="D21" s="8">
        <v>375</v>
      </c>
      <c r="E21" s="8">
        <v>505</v>
      </c>
      <c r="F21" s="8">
        <v>547</v>
      </c>
      <c r="G21" s="8">
        <v>510</v>
      </c>
      <c r="H21" s="8">
        <v>486</v>
      </c>
      <c r="I21" s="8">
        <v>595</v>
      </c>
      <c r="J21" s="49">
        <v>609</v>
      </c>
      <c r="K21" s="49">
        <v>553</v>
      </c>
      <c r="L21" s="49">
        <v>456</v>
      </c>
      <c r="M21" s="49">
        <v>560</v>
      </c>
      <c r="N21" s="49">
        <v>385</v>
      </c>
    </row>
    <row r="22" spans="1:14" x14ac:dyDescent="0.2">
      <c r="A22" s="6" t="s">
        <v>14</v>
      </c>
      <c r="B22" s="37">
        <f t="shared" si="2"/>
        <v>6824</v>
      </c>
      <c r="C22" s="8" t="s">
        <v>33</v>
      </c>
      <c r="D22" s="8">
        <v>518</v>
      </c>
      <c r="E22" s="8">
        <v>624</v>
      </c>
      <c r="F22" s="8">
        <v>561</v>
      </c>
      <c r="G22" s="8">
        <v>505</v>
      </c>
      <c r="H22" s="8">
        <v>702</v>
      </c>
      <c r="I22" s="8">
        <v>685</v>
      </c>
      <c r="J22" s="49">
        <v>678</v>
      </c>
      <c r="K22" s="49">
        <v>706</v>
      </c>
      <c r="L22" s="49">
        <v>638</v>
      </c>
      <c r="M22" s="49">
        <v>619</v>
      </c>
      <c r="N22" s="49">
        <v>588</v>
      </c>
    </row>
    <row r="23" spans="1:14" x14ac:dyDescent="0.2">
      <c r="A23" s="6" t="s">
        <v>32</v>
      </c>
      <c r="B23" s="37">
        <f t="shared" si="2"/>
        <v>4431</v>
      </c>
      <c r="C23" s="8">
        <v>435</v>
      </c>
      <c r="D23" s="8">
        <v>283</v>
      </c>
      <c r="E23" s="8">
        <v>302</v>
      </c>
      <c r="F23" s="8">
        <v>349</v>
      </c>
      <c r="G23" s="8">
        <v>334</v>
      </c>
      <c r="H23" s="8">
        <v>339</v>
      </c>
      <c r="I23" s="8">
        <v>359</v>
      </c>
      <c r="J23" s="49">
        <v>334</v>
      </c>
      <c r="K23" s="49">
        <v>417</v>
      </c>
      <c r="L23" s="49">
        <v>476</v>
      </c>
      <c r="M23" s="49">
        <v>469</v>
      </c>
      <c r="N23" s="49">
        <v>334</v>
      </c>
    </row>
    <row r="24" spans="1:14" x14ac:dyDescent="0.2">
      <c r="A24" s="6" t="s">
        <v>15</v>
      </c>
      <c r="B24" s="37">
        <f t="shared" si="2"/>
        <v>3797</v>
      </c>
      <c r="C24" s="8" t="s">
        <v>33</v>
      </c>
      <c r="D24" s="8">
        <v>325</v>
      </c>
      <c r="E24" s="8">
        <v>267</v>
      </c>
      <c r="F24" s="8">
        <v>325</v>
      </c>
      <c r="G24" s="8">
        <v>353</v>
      </c>
      <c r="H24" s="8">
        <v>353</v>
      </c>
      <c r="I24" s="8">
        <v>361</v>
      </c>
      <c r="J24" s="49">
        <v>291</v>
      </c>
      <c r="K24" s="49">
        <v>382</v>
      </c>
      <c r="L24" s="49">
        <v>382</v>
      </c>
      <c r="M24" s="49">
        <v>367</v>
      </c>
      <c r="N24" s="49">
        <v>391</v>
      </c>
    </row>
    <row r="25" spans="1:14" x14ac:dyDescent="0.2">
      <c r="A25" s="6" t="s">
        <v>16</v>
      </c>
      <c r="B25" s="37">
        <f t="shared" si="2"/>
        <v>5083</v>
      </c>
      <c r="C25" s="8">
        <v>389</v>
      </c>
      <c r="D25" s="8">
        <v>364</v>
      </c>
      <c r="E25" s="8">
        <v>440</v>
      </c>
      <c r="F25" s="8">
        <v>452</v>
      </c>
      <c r="G25" s="8">
        <v>419</v>
      </c>
      <c r="H25" s="8">
        <v>460</v>
      </c>
      <c r="I25" s="8">
        <v>443</v>
      </c>
      <c r="J25" s="49">
        <v>431</v>
      </c>
      <c r="K25" s="49">
        <v>483</v>
      </c>
      <c r="L25" s="49">
        <v>460</v>
      </c>
      <c r="M25" s="49">
        <v>411</v>
      </c>
      <c r="N25" s="49">
        <v>331</v>
      </c>
    </row>
    <row r="26" spans="1:14" x14ac:dyDescent="0.2">
      <c r="A26" s="6" t="s">
        <v>36</v>
      </c>
      <c r="B26" s="37">
        <f t="shared" si="2"/>
        <v>1456</v>
      </c>
      <c r="C26" s="8" t="s">
        <v>33</v>
      </c>
      <c r="D26" s="8">
        <v>158</v>
      </c>
      <c r="E26" s="8">
        <v>165</v>
      </c>
      <c r="F26" s="8">
        <v>116</v>
      </c>
      <c r="G26" s="8">
        <v>203</v>
      </c>
      <c r="H26" s="8">
        <v>105</v>
      </c>
      <c r="I26" s="8" t="s">
        <v>33</v>
      </c>
      <c r="J26" s="49">
        <v>180</v>
      </c>
      <c r="K26" s="49">
        <v>106</v>
      </c>
      <c r="L26" s="49">
        <v>135</v>
      </c>
      <c r="M26" s="49">
        <v>148</v>
      </c>
      <c r="N26" s="49">
        <v>140</v>
      </c>
    </row>
    <row r="27" spans="1:14" x14ac:dyDescent="0.2">
      <c r="A27" s="6" t="s">
        <v>17</v>
      </c>
      <c r="B27" s="37">
        <f t="shared" si="2"/>
        <v>2503</v>
      </c>
      <c r="C27" s="8" t="s">
        <v>33</v>
      </c>
      <c r="D27" s="8">
        <v>218</v>
      </c>
      <c r="E27" s="8">
        <v>206</v>
      </c>
      <c r="F27" s="8">
        <v>225</v>
      </c>
      <c r="G27" s="8">
        <v>228</v>
      </c>
      <c r="H27" s="8">
        <v>219</v>
      </c>
      <c r="I27" s="8">
        <v>221</v>
      </c>
      <c r="J27" s="49">
        <v>224</v>
      </c>
      <c r="K27" s="49">
        <v>239</v>
      </c>
      <c r="L27" s="49">
        <v>250</v>
      </c>
      <c r="M27" s="49">
        <v>255</v>
      </c>
      <c r="N27" s="49">
        <v>218</v>
      </c>
    </row>
    <row r="28" spans="1:14" x14ac:dyDescent="0.2">
      <c r="A28" s="6" t="s">
        <v>18</v>
      </c>
      <c r="B28" s="37">
        <f t="shared" si="2"/>
        <v>8537</v>
      </c>
      <c r="C28" s="8">
        <v>449</v>
      </c>
      <c r="D28" s="8">
        <v>477</v>
      </c>
      <c r="E28" s="8">
        <v>656</v>
      </c>
      <c r="F28" s="8">
        <v>935</v>
      </c>
      <c r="G28" s="8">
        <v>855</v>
      </c>
      <c r="H28" s="8">
        <v>887</v>
      </c>
      <c r="I28" s="8">
        <v>860</v>
      </c>
      <c r="J28" s="49">
        <v>745</v>
      </c>
      <c r="K28" s="49">
        <v>758</v>
      </c>
      <c r="L28" s="49">
        <v>721</v>
      </c>
      <c r="M28" s="49">
        <v>674</v>
      </c>
      <c r="N28" s="49">
        <v>520</v>
      </c>
    </row>
    <row r="29" spans="1:14" x14ac:dyDescent="0.2">
      <c r="A29" s="7" t="s">
        <v>19</v>
      </c>
      <c r="B29" s="39">
        <f>SUM(C29:N29)</f>
        <v>3755</v>
      </c>
      <c r="C29" s="40" t="s">
        <v>33</v>
      </c>
      <c r="D29" s="40">
        <v>269</v>
      </c>
      <c r="E29" s="40">
        <v>275</v>
      </c>
      <c r="F29" s="40">
        <v>299</v>
      </c>
      <c r="G29" s="40">
        <v>301</v>
      </c>
      <c r="H29" s="40">
        <v>316</v>
      </c>
      <c r="I29" s="40">
        <v>342</v>
      </c>
      <c r="J29" s="50">
        <v>327</v>
      </c>
      <c r="K29" s="50">
        <v>395</v>
      </c>
      <c r="L29" s="50">
        <v>422</v>
      </c>
      <c r="M29" s="50">
        <v>399</v>
      </c>
      <c r="N29" s="50">
        <v>410</v>
      </c>
    </row>
    <row r="30" spans="1:14" x14ac:dyDescent="0.2">
      <c r="A30" s="38" t="s">
        <v>31</v>
      </c>
      <c r="B30" s="43">
        <f>SUM(C30:N30)</f>
        <v>19342</v>
      </c>
      <c r="C30" s="9">
        <f t="shared" ref="C30:N30" si="3">SUM(C31:C40)</f>
        <v>426</v>
      </c>
      <c r="D30" s="9">
        <f t="shared" si="3"/>
        <v>1004</v>
      </c>
      <c r="E30" s="9">
        <f t="shared" si="3"/>
        <v>1147</v>
      </c>
      <c r="F30" s="9">
        <f t="shared" si="3"/>
        <v>1617</v>
      </c>
      <c r="G30" s="9">
        <f t="shared" si="3"/>
        <v>1491</v>
      </c>
      <c r="H30" s="9">
        <f t="shared" si="3"/>
        <v>1952</v>
      </c>
      <c r="I30" s="9">
        <f t="shared" si="3"/>
        <v>1938</v>
      </c>
      <c r="J30" s="9">
        <f t="shared" si="3"/>
        <v>1887</v>
      </c>
      <c r="K30" s="9">
        <f t="shared" si="3"/>
        <v>2641</v>
      </c>
      <c r="L30" s="9">
        <f t="shared" si="3"/>
        <v>2158</v>
      </c>
      <c r="M30" s="9">
        <f t="shared" si="3"/>
        <v>1793</v>
      </c>
      <c r="N30" s="9">
        <f t="shared" si="3"/>
        <v>1288</v>
      </c>
    </row>
    <row r="31" spans="1:14" ht="13.5" x14ac:dyDescent="0.2">
      <c r="A31" s="2" t="s">
        <v>76</v>
      </c>
      <c r="B31" s="43">
        <f t="shared" ref="B31:B40" si="4">SUM(C31:N31)</f>
        <v>357</v>
      </c>
      <c r="C31" s="8" t="s">
        <v>33</v>
      </c>
      <c r="D31" s="8" t="s">
        <v>33</v>
      </c>
      <c r="E31" s="8" t="s">
        <v>33</v>
      </c>
      <c r="F31" s="8" t="s">
        <v>33</v>
      </c>
      <c r="G31" s="8" t="s">
        <v>33</v>
      </c>
      <c r="H31" s="8" t="s">
        <v>33</v>
      </c>
      <c r="I31" s="49">
        <v>105</v>
      </c>
      <c r="J31" s="49">
        <v>53</v>
      </c>
      <c r="K31" s="49">
        <v>48</v>
      </c>
      <c r="L31" s="49">
        <v>60</v>
      </c>
      <c r="M31" s="49">
        <v>61</v>
      </c>
      <c r="N31" s="49">
        <v>30</v>
      </c>
    </row>
    <row r="32" spans="1:14" x14ac:dyDescent="0.2">
      <c r="A32" s="44" t="s">
        <v>3</v>
      </c>
      <c r="B32" s="43">
        <f t="shared" si="4"/>
        <v>1743</v>
      </c>
      <c r="C32" s="8" t="s">
        <v>33</v>
      </c>
      <c r="D32" s="8">
        <v>105</v>
      </c>
      <c r="E32" s="8">
        <v>49</v>
      </c>
      <c r="F32" s="8">
        <v>227</v>
      </c>
      <c r="G32" s="8">
        <v>57</v>
      </c>
      <c r="H32" s="8">
        <v>251</v>
      </c>
      <c r="I32" s="49">
        <v>118</v>
      </c>
      <c r="J32" s="49">
        <v>140</v>
      </c>
      <c r="K32" s="49">
        <v>376</v>
      </c>
      <c r="L32" s="49">
        <v>323</v>
      </c>
      <c r="M32" s="49">
        <v>51</v>
      </c>
      <c r="N32" s="49">
        <v>46</v>
      </c>
    </row>
    <row r="33" spans="1:14" x14ac:dyDescent="0.2">
      <c r="A33" s="44" t="s">
        <v>4</v>
      </c>
      <c r="B33" s="43">
        <f t="shared" si="4"/>
        <v>2037</v>
      </c>
      <c r="C33" s="8" t="s">
        <v>33</v>
      </c>
      <c r="D33" s="8">
        <v>90</v>
      </c>
      <c r="E33" s="8">
        <v>182</v>
      </c>
      <c r="F33" s="8">
        <v>142</v>
      </c>
      <c r="G33" s="8">
        <v>131</v>
      </c>
      <c r="H33" s="8">
        <v>169</v>
      </c>
      <c r="I33" s="49">
        <v>188</v>
      </c>
      <c r="J33" s="49">
        <v>306</v>
      </c>
      <c r="K33" s="49">
        <v>292</v>
      </c>
      <c r="L33" s="49">
        <v>263</v>
      </c>
      <c r="M33" s="49">
        <v>160</v>
      </c>
      <c r="N33" s="49">
        <v>114</v>
      </c>
    </row>
    <row r="34" spans="1:14" x14ac:dyDescent="0.2">
      <c r="A34" s="44" t="s">
        <v>7</v>
      </c>
      <c r="B34" s="43">
        <f t="shared" si="4"/>
        <v>3091</v>
      </c>
      <c r="C34" s="8" t="s">
        <v>33</v>
      </c>
      <c r="D34" s="8">
        <v>145</v>
      </c>
      <c r="E34" s="8">
        <v>174</v>
      </c>
      <c r="F34" s="8">
        <v>270</v>
      </c>
      <c r="G34" s="8">
        <v>338</v>
      </c>
      <c r="H34" s="8">
        <v>501</v>
      </c>
      <c r="I34" s="49">
        <v>348</v>
      </c>
      <c r="J34" s="49">
        <v>288</v>
      </c>
      <c r="K34" s="49">
        <v>383</v>
      </c>
      <c r="L34" s="49">
        <v>295</v>
      </c>
      <c r="M34" s="49">
        <v>199</v>
      </c>
      <c r="N34" s="49">
        <v>150</v>
      </c>
    </row>
    <row r="35" spans="1:14" ht="13.5" x14ac:dyDescent="0.2">
      <c r="A35" s="44" t="s">
        <v>46</v>
      </c>
      <c r="B35" s="43">
        <f t="shared" si="4"/>
        <v>2130</v>
      </c>
      <c r="C35" s="8" t="s">
        <v>33</v>
      </c>
      <c r="D35" s="8" t="s">
        <v>33</v>
      </c>
      <c r="E35" s="8" t="s">
        <v>33</v>
      </c>
      <c r="F35" s="8" t="s">
        <v>33</v>
      </c>
      <c r="G35" s="8" t="s">
        <v>33</v>
      </c>
      <c r="H35" s="8" t="s">
        <v>33</v>
      </c>
      <c r="I35" s="49">
        <v>291</v>
      </c>
      <c r="J35" s="49">
        <v>359</v>
      </c>
      <c r="K35" s="49">
        <v>394</v>
      </c>
      <c r="L35" s="49">
        <v>386</v>
      </c>
      <c r="M35" s="49">
        <v>421</v>
      </c>
      <c r="N35" s="49">
        <v>279</v>
      </c>
    </row>
    <row r="36" spans="1:14" x14ac:dyDescent="0.2">
      <c r="A36" s="44" t="s">
        <v>10</v>
      </c>
      <c r="B36" s="43">
        <f t="shared" si="4"/>
        <v>1411</v>
      </c>
      <c r="C36" s="8" t="s">
        <v>33</v>
      </c>
      <c r="D36" s="8">
        <v>50</v>
      </c>
      <c r="E36" s="8">
        <v>104</v>
      </c>
      <c r="F36" s="8">
        <v>105</v>
      </c>
      <c r="G36" s="8">
        <v>124</v>
      </c>
      <c r="H36" s="8">
        <v>113</v>
      </c>
      <c r="I36" s="49">
        <v>85</v>
      </c>
      <c r="J36" s="49">
        <v>124</v>
      </c>
      <c r="K36" s="49">
        <v>318</v>
      </c>
      <c r="L36" s="49">
        <v>140</v>
      </c>
      <c r="M36" s="49">
        <v>150</v>
      </c>
      <c r="N36" s="49">
        <v>98</v>
      </c>
    </row>
    <row r="37" spans="1:14" x14ac:dyDescent="0.2">
      <c r="A37" s="44" t="s">
        <v>11</v>
      </c>
      <c r="B37" s="43">
        <f t="shared" si="4"/>
        <v>4080</v>
      </c>
      <c r="C37" s="8">
        <v>152</v>
      </c>
      <c r="D37" s="8">
        <v>250</v>
      </c>
      <c r="E37" s="8">
        <v>272</v>
      </c>
      <c r="F37" s="8">
        <v>343</v>
      </c>
      <c r="G37" s="8">
        <v>431</v>
      </c>
      <c r="H37" s="8">
        <v>380</v>
      </c>
      <c r="I37" s="49">
        <v>353</v>
      </c>
      <c r="J37" s="49">
        <v>345</v>
      </c>
      <c r="K37" s="49">
        <v>469</v>
      </c>
      <c r="L37" s="49">
        <v>384</v>
      </c>
      <c r="M37" s="49">
        <v>339</v>
      </c>
      <c r="N37" s="49">
        <v>362</v>
      </c>
    </row>
    <row r="38" spans="1:14" x14ac:dyDescent="0.2">
      <c r="A38" s="44" t="s">
        <v>28</v>
      </c>
      <c r="B38" s="43">
        <f t="shared" si="4"/>
        <v>473</v>
      </c>
      <c r="C38" s="8" t="s">
        <v>33</v>
      </c>
      <c r="D38" s="8">
        <v>17</v>
      </c>
      <c r="E38" s="8">
        <v>37</v>
      </c>
      <c r="F38" s="8">
        <v>55</v>
      </c>
      <c r="G38" s="8">
        <v>55</v>
      </c>
      <c r="H38" s="8">
        <v>53</v>
      </c>
      <c r="I38" s="49">
        <v>46</v>
      </c>
      <c r="J38" s="49">
        <v>38</v>
      </c>
      <c r="K38" s="49">
        <v>43</v>
      </c>
      <c r="L38" s="49">
        <v>50</v>
      </c>
      <c r="M38" s="49">
        <v>49</v>
      </c>
      <c r="N38" s="49">
        <v>30</v>
      </c>
    </row>
    <row r="39" spans="1:14" x14ac:dyDescent="0.2">
      <c r="A39" s="44" t="s">
        <v>37</v>
      </c>
      <c r="B39" s="43">
        <f t="shared" si="4"/>
        <v>3235</v>
      </c>
      <c r="C39" s="8">
        <v>215</v>
      </c>
      <c r="D39" s="8">
        <v>286</v>
      </c>
      <c r="E39" s="8">
        <v>277</v>
      </c>
      <c r="F39" s="8">
        <v>404</v>
      </c>
      <c r="G39" s="8">
        <v>288</v>
      </c>
      <c r="H39" s="8">
        <v>407</v>
      </c>
      <c r="I39" s="49">
        <v>328</v>
      </c>
      <c r="J39" s="49">
        <v>164</v>
      </c>
      <c r="K39" s="49">
        <v>240</v>
      </c>
      <c r="L39" s="49">
        <v>182</v>
      </c>
      <c r="M39" s="49">
        <v>306</v>
      </c>
      <c r="N39" s="49">
        <v>138</v>
      </c>
    </row>
    <row r="40" spans="1:14" x14ac:dyDescent="0.2">
      <c r="A40" s="45" t="s">
        <v>16</v>
      </c>
      <c r="B40" s="43">
        <f t="shared" si="4"/>
        <v>785</v>
      </c>
      <c r="C40" s="40">
        <v>59</v>
      </c>
      <c r="D40" s="40">
        <v>61</v>
      </c>
      <c r="E40" s="40">
        <v>52</v>
      </c>
      <c r="F40" s="40">
        <v>71</v>
      </c>
      <c r="G40" s="40">
        <v>67</v>
      </c>
      <c r="H40" s="40">
        <v>78</v>
      </c>
      <c r="I40" s="49">
        <v>76</v>
      </c>
      <c r="J40" s="51">
        <v>70</v>
      </c>
      <c r="K40" s="51">
        <v>78</v>
      </c>
      <c r="L40" s="51">
        <v>75</v>
      </c>
      <c r="M40" s="51">
        <v>57</v>
      </c>
      <c r="N40" s="51">
        <v>41</v>
      </c>
    </row>
    <row r="41" spans="1:14" x14ac:dyDescent="0.2">
      <c r="A41" s="46" t="s">
        <v>75</v>
      </c>
      <c r="B41" s="46"/>
      <c r="C41" s="46"/>
      <c r="D41" s="46"/>
      <c r="E41" s="46"/>
      <c r="F41" s="46"/>
      <c r="G41" s="46"/>
      <c r="H41" s="46"/>
      <c r="I41" s="46"/>
    </row>
    <row r="42" spans="1:14" x14ac:dyDescent="0.2">
      <c r="A42" s="130" t="s">
        <v>34</v>
      </c>
      <c r="B42" s="130"/>
      <c r="C42" s="130"/>
      <c r="D42" s="130"/>
      <c r="E42" s="130"/>
      <c r="F42" s="130"/>
      <c r="G42" s="130"/>
      <c r="H42" s="130"/>
      <c r="J42" s="10"/>
      <c r="K42" s="10"/>
      <c r="L42" s="10"/>
      <c r="M42" s="10"/>
      <c r="N42" s="10"/>
    </row>
    <row r="43" spans="1:14" ht="13.5" customHeight="1" x14ac:dyDescent="0.2">
      <c r="A43" s="124" t="s">
        <v>189</v>
      </c>
      <c r="B43" s="124"/>
      <c r="C43" s="124"/>
      <c r="D43" s="124"/>
      <c r="E43" s="124"/>
      <c r="F43" s="124"/>
      <c r="G43" s="124"/>
      <c r="H43" s="124"/>
      <c r="I43" s="124"/>
      <c r="J43" s="124"/>
      <c r="K43" s="124"/>
      <c r="L43" s="124"/>
      <c r="M43" s="124"/>
      <c r="N43" s="124"/>
    </row>
    <row r="44" spans="1:14" ht="14.25" customHeight="1" x14ac:dyDescent="0.2">
      <c r="A44" s="125" t="s">
        <v>77</v>
      </c>
      <c r="B44" s="125"/>
      <c r="C44" s="125"/>
      <c r="D44" s="125"/>
      <c r="E44" s="125"/>
      <c r="F44" s="125"/>
      <c r="G44" s="125"/>
      <c r="H44" s="125"/>
      <c r="I44" s="125"/>
      <c r="J44" s="125"/>
      <c r="K44" s="125"/>
      <c r="L44" s="125"/>
      <c r="M44" s="125"/>
      <c r="N44" s="125"/>
    </row>
    <row r="47" spans="1:14" x14ac:dyDescent="0.2">
      <c r="D47" s="48"/>
    </row>
  </sheetData>
  <mergeCells count="4">
    <mergeCell ref="A1:N1"/>
    <mergeCell ref="A42:H42"/>
    <mergeCell ref="A43:N43"/>
    <mergeCell ref="A44:N4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A22" workbookViewId="0">
      <selection activeCell="J54" sqref="J54"/>
    </sheetView>
  </sheetViews>
  <sheetFormatPr baseColWidth="10" defaultRowHeight="12.75" x14ac:dyDescent="0.2"/>
  <cols>
    <col min="1" max="1" width="22.28515625" customWidth="1"/>
  </cols>
  <sheetData>
    <row r="1" spans="1:14" x14ac:dyDescent="0.2">
      <c r="A1" s="129" t="s">
        <v>66</v>
      </c>
      <c r="B1" s="129"/>
      <c r="C1" s="129"/>
      <c r="D1" s="129"/>
      <c r="E1" s="129"/>
      <c r="F1" s="129"/>
      <c r="G1" s="129"/>
      <c r="H1" s="129"/>
      <c r="I1" s="129"/>
      <c r="J1" s="129"/>
      <c r="K1" s="129"/>
      <c r="L1" s="129"/>
      <c r="M1" s="129"/>
      <c r="N1" s="129"/>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5" t="s">
        <v>43</v>
      </c>
    </row>
    <row r="3" spans="1:14" x14ac:dyDescent="0.2">
      <c r="A3" s="36" t="s">
        <v>0</v>
      </c>
      <c r="B3" s="37">
        <v>113551</v>
      </c>
      <c r="C3" s="37">
        <v>4221</v>
      </c>
      <c r="D3" s="37">
        <v>8729</v>
      </c>
      <c r="E3" s="37">
        <v>7752</v>
      </c>
      <c r="F3" s="37">
        <v>8981</v>
      </c>
      <c r="G3" s="37">
        <v>10503</v>
      </c>
      <c r="H3" s="37">
        <v>11259</v>
      </c>
      <c r="I3" s="43">
        <v>10887</v>
      </c>
      <c r="J3" s="43">
        <v>9552</v>
      </c>
      <c r="K3" s="43">
        <v>10929</v>
      </c>
      <c r="L3" s="43">
        <v>11162</v>
      </c>
      <c r="M3" s="43">
        <v>10728</v>
      </c>
      <c r="N3" s="43">
        <v>8848</v>
      </c>
    </row>
    <row r="4" spans="1:14" x14ac:dyDescent="0.2">
      <c r="A4" s="38" t="s">
        <v>30</v>
      </c>
      <c r="B4" s="37">
        <v>97884</v>
      </c>
      <c r="C4" s="37">
        <v>3636</v>
      </c>
      <c r="D4" s="37">
        <v>7927</v>
      </c>
      <c r="E4" s="37">
        <v>6988</v>
      </c>
      <c r="F4" s="37">
        <v>8066</v>
      </c>
      <c r="G4" s="37">
        <v>9170</v>
      </c>
      <c r="H4" s="37">
        <v>9514</v>
      </c>
      <c r="I4" s="43">
        <v>9005</v>
      </c>
      <c r="J4" s="43">
        <v>8034</v>
      </c>
      <c r="K4" s="43">
        <v>8810</v>
      </c>
      <c r="L4" s="43">
        <v>9609</v>
      </c>
      <c r="M4" s="43">
        <v>9307</v>
      </c>
      <c r="N4" s="43">
        <v>7818</v>
      </c>
    </row>
    <row r="5" spans="1:14" x14ac:dyDescent="0.2">
      <c r="A5" s="6" t="s">
        <v>2</v>
      </c>
      <c r="B5" s="37">
        <v>3256</v>
      </c>
      <c r="C5" s="8" t="s">
        <v>33</v>
      </c>
      <c r="D5" s="8">
        <v>161</v>
      </c>
      <c r="E5" s="8">
        <v>232</v>
      </c>
      <c r="F5" s="8">
        <v>270</v>
      </c>
      <c r="G5" s="8">
        <v>373</v>
      </c>
      <c r="H5" s="8">
        <v>368</v>
      </c>
      <c r="I5" s="49">
        <v>331</v>
      </c>
      <c r="J5" s="49">
        <v>282</v>
      </c>
      <c r="K5" s="49">
        <v>401</v>
      </c>
      <c r="L5" s="49">
        <v>333</v>
      </c>
      <c r="M5" s="49">
        <v>286</v>
      </c>
      <c r="N5" s="49">
        <v>219</v>
      </c>
    </row>
    <row r="6" spans="1:14" x14ac:dyDescent="0.2">
      <c r="A6" s="6" t="s">
        <v>3</v>
      </c>
      <c r="B6" s="37">
        <v>4692</v>
      </c>
      <c r="C6" s="8" t="s">
        <v>33</v>
      </c>
      <c r="D6" s="8">
        <v>518</v>
      </c>
      <c r="E6" s="8">
        <v>411</v>
      </c>
      <c r="F6" s="8">
        <v>252</v>
      </c>
      <c r="G6" s="8">
        <v>338</v>
      </c>
      <c r="H6" s="8">
        <v>533</v>
      </c>
      <c r="I6" s="49">
        <v>425</v>
      </c>
      <c r="J6" s="49">
        <v>406</v>
      </c>
      <c r="K6" s="49">
        <v>444</v>
      </c>
      <c r="L6" s="49">
        <v>526</v>
      </c>
      <c r="M6" s="49">
        <v>485</v>
      </c>
      <c r="N6" s="49">
        <v>354</v>
      </c>
    </row>
    <row r="7" spans="1:14" x14ac:dyDescent="0.2">
      <c r="A7" s="6" t="s">
        <v>4</v>
      </c>
      <c r="B7" s="37">
        <v>1912</v>
      </c>
      <c r="C7" s="8">
        <v>162</v>
      </c>
      <c r="D7" s="8">
        <v>143</v>
      </c>
      <c r="E7" s="8">
        <v>109</v>
      </c>
      <c r="F7" s="8">
        <v>100</v>
      </c>
      <c r="G7" s="8">
        <v>142</v>
      </c>
      <c r="H7" s="8">
        <v>229</v>
      </c>
      <c r="I7" s="49">
        <v>184</v>
      </c>
      <c r="J7" s="49">
        <v>174</v>
      </c>
      <c r="K7" s="49">
        <v>189</v>
      </c>
      <c r="L7" s="49">
        <v>147</v>
      </c>
      <c r="M7" s="49">
        <v>185</v>
      </c>
      <c r="N7" s="49">
        <v>148</v>
      </c>
    </row>
    <row r="8" spans="1:14" x14ac:dyDescent="0.2">
      <c r="A8" s="6" t="s">
        <v>5</v>
      </c>
      <c r="B8" s="37">
        <v>3801</v>
      </c>
      <c r="C8" s="8" t="s">
        <v>33</v>
      </c>
      <c r="D8" s="8">
        <v>351</v>
      </c>
      <c r="E8" s="8">
        <v>307</v>
      </c>
      <c r="F8" s="8">
        <v>336</v>
      </c>
      <c r="G8" s="8">
        <v>384</v>
      </c>
      <c r="H8" s="8">
        <v>361</v>
      </c>
      <c r="I8" s="49">
        <v>333</v>
      </c>
      <c r="J8" s="49">
        <v>323</v>
      </c>
      <c r="K8" s="49">
        <v>331</v>
      </c>
      <c r="L8" s="49">
        <v>345</v>
      </c>
      <c r="M8" s="49">
        <v>349</v>
      </c>
      <c r="N8" s="49">
        <v>381</v>
      </c>
    </row>
    <row r="9" spans="1:14" x14ac:dyDescent="0.2">
      <c r="A9" s="6" t="s">
        <v>29</v>
      </c>
      <c r="B9" s="37">
        <v>142</v>
      </c>
      <c r="C9" s="8" t="s">
        <v>33</v>
      </c>
      <c r="D9" s="8">
        <v>6</v>
      </c>
      <c r="E9" s="8">
        <v>11</v>
      </c>
      <c r="F9" s="8">
        <v>11</v>
      </c>
      <c r="G9" s="8">
        <v>10</v>
      </c>
      <c r="H9" s="8">
        <v>13</v>
      </c>
      <c r="I9" s="49">
        <v>14</v>
      </c>
      <c r="J9" s="49">
        <v>15</v>
      </c>
      <c r="K9" s="49">
        <v>16</v>
      </c>
      <c r="L9" s="49">
        <v>16</v>
      </c>
      <c r="M9" s="49">
        <v>15</v>
      </c>
      <c r="N9" s="49">
        <v>15</v>
      </c>
    </row>
    <row r="10" spans="1:14" x14ac:dyDescent="0.2">
      <c r="A10" s="6" t="s">
        <v>78</v>
      </c>
      <c r="B10" s="37">
        <v>1103</v>
      </c>
      <c r="C10" s="8" t="s">
        <v>33</v>
      </c>
      <c r="D10" s="8" t="s">
        <v>33</v>
      </c>
      <c r="E10" s="8">
        <v>86</v>
      </c>
      <c r="F10" s="8">
        <v>158</v>
      </c>
      <c r="G10" s="8">
        <v>175</v>
      </c>
      <c r="H10" s="8">
        <v>169</v>
      </c>
      <c r="I10" s="49" t="s">
        <v>33</v>
      </c>
      <c r="J10" s="49" t="s">
        <v>33</v>
      </c>
      <c r="K10" s="49" t="s">
        <v>33</v>
      </c>
      <c r="L10" s="49">
        <v>195</v>
      </c>
      <c r="M10" s="49">
        <v>150</v>
      </c>
      <c r="N10" s="49">
        <v>170</v>
      </c>
    </row>
    <row r="11" spans="1:14" x14ac:dyDescent="0.2">
      <c r="A11" s="6" t="s">
        <v>7</v>
      </c>
      <c r="B11" s="37">
        <v>6223</v>
      </c>
      <c r="C11" s="8">
        <v>374</v>
      </c>
      <c r="D11" s="8">
        <v>362</v>
      </c>
      <c r="E11" s="8">
        <v>355</v>
      </c>
      <c r="F11" s="8">
        <v>489</v>
      </c>
      <c r="G11" s="8">
        <v>829</v>
      </c>
      <c r="H11" s="8">
        <v>625</v>
      </c>
      <c r="I11" s="49">
        <v>573</v>
      </c>
      <c r="J11" s="49">
        <v>522</v>
      </c>
      <c r="K11" s="49">
        <v>615</v>
      </c>
      <c r="L11" s="49">
        <v>532</v>
      </c>
      <c r="M11" s="49">
        <v>692</v>
      </c>
      <c r="N11" s="49">
        <v>255</v>
      </c>
    </row>
    <row r="12" spans="1:14" x14ac:dyDescent="0.2">
      <c r="A12" s="6" t="s">
        <v>27</v>
      </c>
      <c r="B12" s="37">
        <v>3332</v>
      </c>
      <c r="C12" s="8" t="s">
        <v>33</v>
      </c>
      <c r="D12" s="8">
        <v>238</v>
      </c>
      <c r="E12" s="8">
        <v>224</v>
      </c>
      <c r="F12" s="8">
        <v>340</v>
      </c>
      <c r="G12" s="8">
        <v>307</v>
      </c>
      <c r="H12" s="8">
        <v>297</v>
      </c>
      <c r="I12" s="49">
        <v>328</v>
      </c>
      <c r="J12" s="49">
        <v>403</v>
      </c>
      <c r="K12" s="49">
        <v>298</v>
      </c>
      <c r="L12" s="49">
        <v>275</v>
      </c>
      <c r="M12" s="49">
        <v>314</v>
      </c>
      <c r="N12" s="49">
        <v>308</v>
      </c>
    </row>
    <row r="13" spans="1:14" x14ac:dyDescent="0.2">
      <c r="A13" s="6" t="s">
        <v>8</v>
      </c>
      <c r="B13" s="37">
        <v>2673</v>
      </c>
      <c r="C13" s="8">
        <v>111</v>
      </c>
      <c r="D13" s="8">
        <v>232</v>
      </c>
      <c r="E13" s="8">
        <v>238</v>
      </c>
      <c r="F13" s="8">
        <v>237</v>
      </c>
      <c r="G13" s="8">
        <v>249</v>
      </c>
      <c r="H13" s="8">
        <v>220</v>
      </c>
      <c r="I13" s="49">
        <v>220</v>
      </c>
      <c r="J13" s="49">
        <v>187</v>
      </c>
      <c r="K13" s="49">
        <v>229</v>
      </c>
      <c r="L13" s="49">
        <v>218</v>
      </c>
      <c r="M13" s="49">
        <v>400</v>
      </c>
      <c r="N13" s="49">
        <v>132</v>
      </c>
    </row>
    <row r="14" spans="1:14" x14ac:dyDescent="0.2">
      <c r="A14" s="6" t="s">
        <v>9</v>
      </c>
      <c r="B14" s="37">
        <v>2114</v>
      </c>
      <c r="C14" s="8" t="s">
        <v>33</v>
      </c>
      <c r="D14" s="8">
        <v>216</v>
      </c>
      <c r="E14" s="8">
        <v>126</v>
      </c>
      <c r="F14" s="8">
        <v>159</v>
      </c>
      <c r="G14" s="8">
        <v>141</v>
      </c>
      <c r="H14" s="8">
        <v>130</v>
      </c>
      <c r="I14" s="49">
        <v>180</v>
      </c>
      <c r="J14" s="49">
        <v>166</v>
      </c>
      <c r="K14" s="49">
        <v>241</v>
      </c>
      <c r="L14" s="49">
        <v>263</v>
      </c>
      <c r="M14" s="49">
        <v>250</v>
      </c>
      <c r="N14" s="49">
        <v>242</v>
      </c>
    </row>
    <row r="15" spans="1:14" x14ac:dyDescent="0.2">
      <c r="A15" s="6" t="s">
        <v>10</v>
      </c>
      <c r="B15" s="37">
        <v>1707</v>
      </c>
      <c r="C15" s="8" t="s">
        <v>33</v>
      </c>
      <c r="D15" s="8">
        <v>286</v>
      </c>
      <c r="E15" s="8">
        <v>165</v>
      </c>
      <c r="F15" s="8">
        <v>124</v>
      </c>
      <c r="G15" s="8">
        <v>120</v>
      </c>
      <c r="H15" s="8">
        <v>104</v>
      </c>
      <c r="I15" s="49">
        <v>159</v>
      </c>
      <c r="J15" s="49">
        <v>154</v>
      </c>
      <c r="K15" s="49">
        <v>174</v>
      </c>
      <c r="L15" s="49">
        <v>158</v>
      </c>
      <c r="M15" s="49">
        <v>121</v>
      </c>
      <c r="N15" s="49">
        <v>142</v>
      </c>
    </row>
    <row r="16" spans="1:14" x14ac:dyDescent="0.2">
      <c r="A16" s="6" t="s">
        <v>11</v>
      </c>
      <c r="B16" s="37">
        <v>4831</v>
      </c>
      <c r="C16" s="8">
        <v>349</v>
      </c>
      <c r="D16" s="8">
        <v>425</v>
      </c>
      <c r="E16" s="8">
        <v>301</v>
      </c>
      <c r="F16" s="8">
        <v>446</v>
      </c>
      <c r="G16" s="8">
        <v>519</v>
      </c>
      <c r="H16" s="8">
        <v>602</v>
      </c>
      <c r="I16" s="49">
        <v>325</v>
      </c>
      <c r="J16" s="49">
        <v>331</v>
      </c>
      <c r="K16" s="49">
        <v>327</v>
      </c>
      <c r="L16" s="49">
        <v>423</v>
      </c>
      <c r="M16" s="49">
        <v>380</v>
      </c>
      <c r="N16" s="49">
        <v>403</v>
      </c>
    </row>
    <row r="17" spans="1:14" x14ac:dyDescent="0.2">
      <c r="A17" s="6" t="s">
        <v>73</v>
      </c>
      <c r="B17" s="37">
        <v>2194</v>
      </c>
      <c r="C17" s="8" t="s">
        <v>33</v>
      </c>
      <c r="D17" s="8">
        <v>221</v>
      </c>
      <c r="E17" s="8">
        <v>162</v>
      </c>
      <c r="F17" s="8">
        <v>193</v>
      </c>
      <c r="G17" s="8">
        <v>209</v>
      </c>
      <c r="H17" s="8">
        <v>204</v>
      </c>
      <c r="I17" s="49">
        <v>213</v>
      </c>
      <c r="J17" s="49">
        <v>173</v>
      </c>
      <c r="K17" s="49">
        <v>223</v>
      </c>
      <c r="L17" s="49">
        <v>203</v>
      </c>
      <c r="M17" s="49">
        <v>179</v>
      </c>
      <c r="N17" s="49">
        <v>214</v>
      </c>
    </row>
    <row r="18" spans="1:14" x14ac:dyDescent="0.2">
      <c r="A18" s="6" t="s">
        <v>12</v>
      </c>
      <c r="B18" s="37">
        <v>14640</v>
      </c>
      <c r="C18" s="8">
        <v>977</v>
      </c>
      <c r="D18" s="8">
        <v>1218</v>
      </c>
      <c r="E18" s="8">
        <v>1159</v>
      </c>
      <c r="F18" s="8">
        <v>1300</v>
      </c>
      <c r="G18" s="8">
        <v>1210</v>
      </c>
      <c r="H18" s="8">
        <v>1259</v>
      </c>
      <c r="I18" s="49">
        <v>1258</v>
      </c>
      <c r="J18" s="49">
        <v>1165</v>
      </c>
      <c r="K18" s="49">
        <v>1456</v>
      </c>
      <c r="L18" s="49">
        <v>1402</v>
      </c>
      <c r="M18" s="49">
        <v>1258</v>
      </c>
      <c r="N18" s="49">
        <v>978</v>
      </c>
    </row>
    <row r="19" spans="1:14" x14ac:dyDescent="0.2">
      <c r="A19" s="6" t="s">
        <v>20</v>
      </c>
      <c r="B19" s="37">
        <v>7488</v>
      </c>
      <c r="C19" s="8" t="s">
        <v>33</v>
      </c>
      <c r="D19" s="8">
        <v>412</v>
      </c>
      <c r="E19" s="8">
        <v>432</v>
      </c>
      <c r="F19" s="8">
        <v>701</v>
      </c>
      <c r="G19" s="8">
        <v>724</v>
      </c>
      <c r="H19" s="8">
        <v>793</v>
      </c>
      <c r="I19" s="49">
        <v>784</v>
      </c>
      <c r="J19" s="49">
        <v>822</v>
      </c>
      <c r="K19" s="49">
        <v>732</v>
      </c>
      <c r="L19" s="49">
        <v>743</v>
      </c>
      <c r="M19" s="49">
        <v>722</v>
      </c>
      <c r="N19" s="49">
        <v>623</v>
      </c>
    </row>
    <row r="20" spans="1:14" x14ac:dyDescent="0.2">
      <c r="A20" s="6" t="s">
        <v>162</v>
      </c>
      <c r="B20" s="37">
        <v>1321</v>
      </c>
      <c r="C20" s="8">
        <v>30</v>
      </c>
      <c r="D20" s="8">
        <v>119</v>
      </c>
      <c r="E20" s="8">
        <v>140</v>
      </c>
      <c r="F20" s="8">
        <v>178</v>
      </c>
      <c r="G20" s="8">
        <v>215</v>
      </c>
      <c r="H20" s="8">
        <v>199</v>
      </c>
      <c r="I20" s="49">
        <v>231</v>
      </c>
      <c r="J20" s="49">
        <v>209</v>
      </c>
      <c r="K20" s="49" t="s">
        <v>33</v>
      </c>
      <c r="L20" s="49" t="s">
        <v>33</v>
      </c>
      <c r="M20" s="49" t="s">
        <v>33</v>
      </c>
      <c r="N20" s="49" t="s">
        <v>33</v>
      </c>
    </row>
    <row r="21" spans="1:14" x14ac:dyDescent="0.2">
      <c r="A21" s="6" t="s">
        <v>13</v>
      </c>
      <c r="B21" s="37">
        <v>5129</v>
      </c>
      <c r="C21" s="8" t="s">
        <v>33</v>
      </c>
      <c r="D21" s="8">
        <v>360</v>
      </c>
      <c r="E21" s="8">
        <v>409</v>
      </c>
      <c r="F21" s="8">
        <v>375</v>
      </c>
      <c r="G21" s="8">
        <v>432</v>
      </c>
      <c r="H21" s="8">
        <v>560</v>
      </c>
      <c r="I21" s="49">
        <v>536</v>
      </c>
      <c r="J21" s="49">
        <v>515</v>
      </c>
      <c r="K21" s="49">
        <v>517</v>
      </c>
      <c r="L21" s="49">
        <v>594</v>
      </c>
      <c r="M21" s="49">
        <v>390</v>
      </c>
      <c r="N21" s="49">
        <v>441</v>
      </c>
    </row>
    <row r="22" spans="1:14" x14ac:dyDescent="0.2">
      <c r="A22" s="6" t="s">
        <v>14</v>
      </c>
      <c r="B22" s="37">
        <v>6384</v>
      </c>
      <c r="C22" s="8">
        <v>559</v>
      </c>
      <c r="D22" s="8">
        <v>897</v>
      </c>
      <c r="E22" s="8">
        <v>387</v>
      </c>
      <c r="F22" s="8">
        <v>358</v>
      </c>
      <c r="G22" s="8">
        <v>380</v>
      </c>
      <c r="H22" s="8">
        <v>404</v>
      </c>
      <c r="I22" s="49">
        <v>417</v>
      </c>
      <c r="J22" s="49">
        <v>374</v>
      </c>
      <c r="K22" s="49">
        <v>690</v>
      </c>
      <c r="L22" s="49">
        <v>727</v>
      </c>
      <c r="M22" s="49">
        <v>523</v>
      </c>
      <c r="N22" s="49">
        <v>668</v>
      </c>
    </row>
    <row r="23" spans="1:14" x14ac:dyDescent="0.2">
      <c r="A23" s="6" t="s">
        <v>32</v>
      </c>
      <c r="B23" s="37">
        <v>4867</v>
      </c>
      <c r="C23" s="8">
        <v>477</v>
      </c>
      <c r="D23" s="8">
        <v>540</v>
      </c>
      <c r="E23" s="8">
        <v>359</v>
      </c>
      <c r="F23" s="8">
        <v>394</v>
      </c>
      <c r="G23" s="8">
        <v>411</v>
      </c>
      <c r="H23" s="8">
        <v>420</v>
      </c>
      <c r="I23" s="49">
        <v>410</v>
      </c>
      <c r="J23" s="49">
        <v>391</v>
      </c>
      <c r="K23" s="49">
        <v>450</v>
      </c>
      <c r="L23" s="49">
        <v>408</v>
      </c>
      <c r="M23" s="49">
        <v>325</v>
      </c>
      <c r="N23" s="49">
        <v>282</v>
      </c>
    </row>
    <row r="24" spans="1:14" x14ac:dyDescent="0.2">
      <c r="A24" s="6" t="s">
        <v>15</v>
      </c>
      <c r="B24" s="37">
        <v>3834</v>
      </c>
      <c r="C24" s="8" t="s">
        <v>33</v>
      </c>
      <c r="D24" s="8">
        <v>334</v>
      </c>
      <c r="E24" s="8">
        <v>312</v>
      </c>
      <c r="F24" s="8">
        <v>299</v>
      </c>
      <c r="G24" s="8">
        <v>358</v>
      </c>
      <c r="H24" s="8">
        <v>360</v>
      </c>
      <c r="I24" s="49">
        <v>341</v>
      </c>
      <c r="J24" s="49">
        <v>341</v>
      </c>
      <c r="K24" s="49">
        <v>390</v>
      </c>
      <c r="L24" s="49">
        <v>404</v>
      </c>
      <c r="M24" s="49">
        <v>355</v>
      </c>
      <c r="N24" s="49">
        <v>340</v>
      </c>
    </row>
    <row r="25" spans="1:14" x14ac:dyDescent="0.2">
      <c r="A25" s="6" t="s">
        <v>164</v>
      </c>
      <c r="B25" s="37">
        <v>354</v>
      </c>
      <c r="C25" s="8" t="s">
        <v>33</v>
      </c>
      <c r="D25" s="8">
        <v>75</v>
      </c>
      <c r="E25" s="8">
        <v>75</v>
      </c>
      <c r="F25" s="8">
        <v>60</v>
      </c>
      <c r="G25" s="8">
        <v>79</v>
      </c>
      <c r="H25" s="8">
        <v>65</v>
      </c>
      <c r="I25" s="49" t="s">
        <v>33</v>
      </c>
      <c r="J25" s="49" t="s">
        <v>33</v>
      </c>
      <c r="K25" s="49" t="s">
        <v>33</v>
      </c>
      <c r="L25" s="49" t="s">
        <v>33</v>
      </c>
      <c r="M25" s="49" t="s">
        <v>33</v>
      </c>
      <c r="N25" s="49" t="s">
        <v>33</v>
      </c>
    </row>
    <row r="26" spans="1:14" x14ac:dyDescent="0.2">
      <c r="A26" s="6" t="s">
        <v>16</v>
      </c>
      <c r="B26" s="37">
        <v>5179</v>
      </c>
      <c r="C26" s="8">
        <v>392</v>
      </c>
      <c r="D26" s="8">
        <v>406</v>
      </c>
      <c r="E26" s="8">
        <v>413</v>
      </c>
      <c r="F26" s="8">
        <v>423</v>
      </c>
      <c r="G26" s="8">
        <v>422</v>
      </c>
      <c r="H26" s="8">
        <v>444</v>
      </c>
      <c r="I26" s="49">
        <v>448</v>
      </c>
      <c r="J26" s="49">
        <v>405</v>
      </c>
      <c r="K26" s="49">
        <v>463</v>
      </c>
      <c r="L26" s="49">
        <v>516</v>
      </c>
      <c r="M26" s="49">
        <v>473</v>
      </c>
      <c r="N26" s="49">
        <v>374</v>
      </c>
    </row>
    <row r="27" spans="1:14" x14ac:dyDescent="0.2">
      <c r="A27" s="6" t="s">
        <v>36</v>
      </c>
      <c r="B27" s="37">
        <v>2430</v>
      </c>
      <c r="C27" s="8">
        <v>205</v>
      </c>
      <c r="D27" s="8">
        <v>148</v>
      </c>
      <c r="E27" s="8">
        <v>236</v>
      </c>
      <c r="F27" s="8">
        <v>260</v>
      </c>
      <c r="G27" s="8">
        <v>254</v>
      </c>
      <c r="H27" s="8">
        <v>254</v>
      </c>
      <c r="I27" s="49">
        <v>191</v>
      </c>
      <c r="J27" s="49">
        <v>256</v>
      </c>
      <c r="K27" s="49">
        <v>167</v>
      </c>
      <c r="L27" s="49">
        <v>133</v>
      </c>
      <c r="M27" s="49">
        <v>160</v>
      </c>
      <c r="N27" s="49">
        <v>166</v>
      </c>
    </row>
    <row r="28" spans="1:14" x14ac:dyDescent="0.2">
      <c r="A28" s="6" t="s">
        <v>17</v>
      </c>
      <c r="B28" s="37">
        <v>2098</v>
      </c>
      <c r="C28" s="8" t="s">
        <v>33</v>
      </c>
      <c r="D28" s="8">
        <v>134</v>
      </c>
      <c r="E28" s="8">
        <v>199</v>
      </c>
      <c r="F28" s="8">
        <v>172</v>
      </c>
      <c r="G28" s="8">
        <v>196</v>
      </c>
      <c r="H28" s="8">
        <v>192</v>
      </c>
      <c r="I28" s="49">
        <v>204</v>
      </c>
      <c r="J28" s="49">
        <v>189</v>
      </c>
      <c r="K28" s="49">
        <v>211</v>
      </c>
      <c r="L28" s="49">
        <v>202</v>
      </c>
      <c r="M28" s="49">
        <v>210</v>
      </c>
      <c r="N28" s="49">
        <v>189</v>
      </c>
    </row>
    <row r="29" spans="1:14" x14ac:dyDescent="0.2">
      <c r="A29" s="6" t="s">
        <v>167</v>
      </c>
      <c r="B29" s="37">
        <v>3916</v>
      </c>
      <c r="C29" s="8" t="s">
        <v>33</v>
      </c>
      <c r="D29" s="8" t="s">
        <v>33</v>
      </c>
      <c r="E29" s="8" t="s">
        <v>33</v>
      </c>
      <c r="F29" s="8">
        <v>296</v>
      </c>
      <c r="G29" s="8">
        <v>544</v>
      </c>
      <c r="H29" s="8">
        <v>490</v>
      </c>
      <c r="I29" s="49">
        <v>694</v>
      </c>
      <c r="J29" s="49" t="s">
        <v>33</v>
      </c>
      <c r="K29" s="49" t="s">
        <v>33</v>
      </c>
      <c r="L29" s="49">
        <v>582</v>
      </c>
      <c r="M29" s="49">
        <v>808</v>
      </c>
      <c r="N29" s="49">
        <v>502</v>
      </c>
    </row>
    <row r="30" spans="1:14" x14ac:dyDescent="0.2">
      <c r="A30" s="7" t="s">
        <v>19</v>
      </c>
      <c r="B30" s="39">
        <v>2264</v>
      </c>
      <c r="C30" s="40" t="s">
        <v>33</v>
      </c>
      <c r="D30" s="40">
        <v>125</v>
      </c>
      <c r="E30" s="40">
        <v>140</v>
      </c>
      <c r="F30" s="40">
        <v>135</v>
      </c>
      <c r="G30" s="40">
        <v>149</v>
      </c>
      <c r="H30" s="40">
        <v>219</v>
      </c>
      <c r="I30" s="51">
        <v>206</v>
      </c>
      <c r="J30" s="51">
        <v>231</v>
      </c>
      <c r="K30" s="51">
        <v>246</v>
      </c>
      <c r="L30" s="51">
        <v>264</v>
      </c>
      <c r="M30" s="51">
        <v>277</v>
      </c>
      <c r="N30" s="51">
        <v>272</v>
      </c>
    </row>
    <row r="31" spans="1:14" x14ac:dyDescent="0.2">
      <c r="A31" s="38" t="s">
        <v>31</v>
      </c>
      <c r="B31" s="37">
        <v>15667</v>
      </c>
      <c r="C31" s="9">
        <v>585</v>
      </c>
      <c r="D31" s="9">
        <v>802</v>
      </c>
      <c r="E31" s="9">
        <v>764</v>
      </c>
      <c r="F31" s="9">
        <v>915</v>
      </c>
      <c r="G31" s="9">
        <v>1333</v>
      </c>
      <c r="H31" s="9">
        <v>1745</v>
      </c>
      <c r="I31" s="43">
        <v>1882</v>
      </c>
      <c r="J31" s="43">
        <v>1518</v>
      </c>
      <c r="K31" s="43">
        <v>2119</v>
      </c>
      <c r="L31" s="43">
        <v>1553</v>
      </c>
      <c r="M31" s="43">
        <v>1421</v>
      </c>
      <c r="N31" s="43">
        <v>1030</v>
      </c>
    </row>
    <row r="32" spans="1:14" x14ac:dyDescent="0.2">
      <c r="A32" s="2" t="s">
        <v>169</v>
      </c>
      <c r="B32" s="43" t="s">
        <v>33</v>
      </c>
      <c r="C32" s="8" t="s">
        <v>33</v>
      </c>
      <c r="D32" s="8" t="s">
        <v>33</v>
      </c>
      <c r="E32" s="8" t="s">
        <v>33</v>
      </c>
      <c r="F32" s="8" t="s">
        <v>33</v>
      </c>
      <c r="G32" s="8" t="s">
        <v>33</v>
      </c>
      <c r="H32" s="8" t="s">
        <v>33</v>
      </c>
      <c r="I32" s="8" t="s">
        <v>33</v>
      </c>
      <c r="J32" s="8" t="s">
        <v>33</v>
      </c>
      <c r="K32" s="8" t="s">
        <v>33</v>
      </c>
      <c r="L32" s="8" t="s">
        <v>33</v>
      </c>
      <c r="M32" s="8" t="s">
        <v>33</v>
      </c>
      <c r="N32" s="8" t="s">
        <v>33</v>
      </c>
    </row>
    <row r="33" spans="1:14" x14ac:dyDescent="0.2">
      <c r="A33" s="2" t="s">
        <v>3</v>
      </c>
      <c r="B33" s="43">
        <v>1291</v>
      </c>
      <c r="C33" s="8" t="s">
        <v>33</v>
      </c>
      <c r="D33" s="8">
        <v>50</v>
      </c>
      <c r="E33" s="8">
        <v>45</v>
      </c>
      <c r="F33" s="8">
        <v>88</v>
      </c>
      <c r="G33" s="8">
        <v>137</v>
      </c>
      <c r="H33" s="8">
        <v>133</v>
      </c>
      <c r="I33" s="49">
        <v>176</v>
      </c>
      <c r="J33" s="49">
        <v>132</v>
      </c>
      <c r="K33" s="49">
        <v>194</v>
      </c>
      <c r="L33" s="49">
        <v>162</v>
      </c>
      <c r="M33" s="49">
        <v>117</v>
      </c>
      <c r="N33" s="49">
        <v>57</v>
      </c>
    </row>
    <row r="34" spans="1:14" x14ac:dyDescent="0.2">
      <c r="A34" s="2" t="s">
        <v>4</v>
      </c>
      <c r="B34" s="43">
        <v>2015</v>
      </c>
      <c r="C34" s="8">
        <v>96</v>
      </c>
      <c r="D34" s="8">
        <v>95</v>
      </c>
      <c r="E34" s="8">
        <v>55</v>
      </c>
      <c r="F34" s="8">
        <v>57</v>
      </c>
      <c r="G34" s="8">
        <v>120</v>
      </c>
      <c r="H34" s="8">
        <v>213</v>
      </c>
      <c r="I34" s="49">
        <v>213</v>
      </c>
      <c r="J34" s="49">
        <v>192</v>
      </c>
      <c r="K34" s="49">
        <v>293</v>
      </c>
      <c r="L34" s="49">
        <v>344</v>
      </c>
      <c r="M34" s="49">
        <v>210</v>
      </c>
      <c r="N34" s="49">
        <v>127</v>
      </c>
    </row>
    <row r="35" spans="1:14" x14ac:dyDescent="0.2">
      <c r="A35" s="2" t="s">
        <v>7</v>
      </c>
      <c r="B35" s="43">
        <v>4156</v>
      </c>
      <c r="C35" s="8">
        <v>237</v>
      </c>
      <c r="D35" s="8">
        <v>212</v>
      </c>
      <c r="E35" s="8">
        <v>193</v>
      </c>
      <c r="F35" s="8">
        <v>321</v>
      </c>
      <c r="G35" s="8">
        <v>382</v>
      </c>
      <c r="H35" s="8">
        <v>404</v>
      </c>
      <c r="I35" s="49">
        <v>499</v>
      </c>
      <c r="J35" s="49">
        <v>344</v>
      </c>
      <c r="K35" s="49">
        <v>766</v>
      </c>
      <c r="L35" s="49">
        <v>284</v>
      </c>
      <c r="M35" s="49">
        <v>285</v>
      </c>
      <c r="N35" s="49">
        <v>229</v>
      </c>
    </row>
    <row r="36" spans="1:14" x14ac:dyDescent="0.2">
      <c r="A36" s="2" t="s">
        <v>170</v>
      </c>
      <c r="B36" s="43" t="s">
        <v>33</v>
      </c>
      <c r="C36" s="8" t="s">
        <v>33</v>
      </c>
      <c r="D36" s="8" t="s">
        <v>33</v>
      </c>
      <c r="E36" s="8" t="s">
        <v>33</v>
      </c>
      <c r="F36" s="8" t="s">
        <v>33</v>
      </c>
      <c r="G36" s="8" t="s">
        <v>33</v>
      </c>
      <c r="H36" s="8" t="s">
        <v>33</v>
      </c>
      <c r="I36" s="8" t="s">
        <v>33</v>
      </c>
      <c r="J36" s="8" t="s">
        <v>33</v>
      </c>
      <c r="K36" s="8" t="s">
        <v>33</v>
      </c>
      <c r="L36" s="8" t="s">
        <v>33</v>
      </c>
      <c r="M36" s="8" t="s">
        <v>33</v>
      </c>
      <c r="N36" s="8" t="s">
        <v>33</v>
      </c>
    </row>
    <row r="37" spans="1:14" x14ac:dyDescent="0.2">
      <c r="A37" s="44" t="s">
        <v>10</v>
      </c>
      <c r="B37" s="37">
        <v>1381</v>
      </c>
      <c r="C37" s="8" t="s">
        <v>33</v>
      </c>
      <c r="D37" s="8">
        <v>168</v>
      </c>
      <c r="E37" s="8">
        <v>115</v>
      </c>
      <c r="F37" s="8">
        <v>114</v>
      </c>
      <c r="G37" s="8">
        <v>116</v>
      </c>
      <c r="H37" s="8">
        <v>126</v>
      </c>
      <c r="I37" s="49">
        <v>126</v>
      </c>
      <c r="J37" s="49">
        <v>112</v>
      </c>
      <c r="K37" s="49">
        <v>125</v>
      </c>
      <c r="L37" s="49">
        <v>136</v>
      </c>
      <c r="M37" s="49">
        <v>135</v>
      </c>
      <c r="N37" s="49">
        <v>108</v>
      </c>
    </row>
    <row r="38" spans="1:14" x14ac:dyDescent="0.2">
      <c r="A38" s="44" t="s">
        <v>11</v>
      </c>
      <c r="B38" s="37">
        <v>3268</v>
      </c>
      <c r="C38" s="8">
        <v>167</v>
      </c>
      <c r="D38" s="8">
        <v>161</v>
      </c>
      <c r="E38" s="8">
        <v>245</v>
      </c>
      <c r="F38" s="8">
        <v>235</v>
      </c>
      <c r="G38" s="8">
        <v>323</v>
      </c>
      <c r="H38" s="8">
        <v>365</v>
      </c>
      <c r="I38" s="49">
        <v>295</v>
      </c>
      <c r="J38" s="49">
        <v>321</v>
      </c>
      <c r="K38" s="49">
        <v>371</v>
      </c>
      <c r="L38" s="49">
        <v>283</v>
      </c>
      <c r="M38" s="49">
        <v>252</v>
      </c>
      <c r="N38" s="49">
        <v>250</v>
      </c>
    </row>
    <row r="39" spans="1:14" x14ac:dyDescent="0.2">
      <c r="A39" s="44" t="s">
        <v>162</v>
      </c>
      <c r="B39" s="37">
        <v>533</v>
      </c>
      <c r="C39" s="8">
        <v>20</v>
      </c>
      <c r="D39" s="8">
        <v>49</v>
      </c>
      <c r="E39" s="8">
        <v>53</v>
      </c>
      <c r="F39" s="8">
        <v>49</v>
      </c>
      <c r="G39" s="8">
        <v>110</v>
      </c>
      <c r="H39" s="8">
        <v>108</v>
      </c>
      <c r="I39" s="49">
        <v>82</v>
      </c>
      <c r="J39" s="49">
        <v>62</v>
      </c>
      <c r="K39" s="49" t="s">
        <v>33</v>
      </c>
      <c r="L39" s="49" t="s">
        <v>33</v>
      </c>
      <c r="M39" s="49" t="s">
        <v>33</v>
      </c>
      <c r="N39" s="49" t="s">
        <v>33</v>
      </c>
    </row>
    <row r="40" spans="1:14" x14ac:dyDescent="0.2">
      <c r="A40" s="44" t="s">
        <v>37</v>
      </c>
      <c r="B40" s="37">
        <v>2284</v>
      </c>
      <c r="C40" s="8" t="s">
        <v>33</v>
      </c>
      <c r="D40" s="8" t="s">
        <v>33</v>
      </c>
      <c r="E40" s="8" t="s">
        <v>33</v>
      </c>
      <c r="F40" s="8" t="s">
        <v>33</v>
      </c>
      <c r="G40" s="8">
        <v>81</v>
      </c>
      <c r="H40" s="8">
        <v>339</v>
      </c>
      <c r="I40" s="49">
        <v>414</v>
      </c>
      <c r="J40" s="49">
        <v>287</v>
      </c>
      <c r="K40" s="49">
        <v>314</v>
      </c>
      <c r="L40" s="49">
        <v>281</v>
      </c>
      <c r="M40" s="49">
        <v>361</v>
      </c>
      <c r="N40" s="49">
        <v>207</v>
      </c>
    </row>
    <row r="41" spans="1:14" x14ac:dyDescent="0.2">
      <c r="A41" s="45" t="s">
        <v>16</v>
      </c>
      <c r="B41" s="37">
        <v>739</v>
      </c>
      <c r="C41" s="40">
        <v>65</v>
      </c>
      <c r="D41" s="40">
        <v>67</v>
      </c>
      <c r="E41" s="40">
        <v>58</v>
      </c>
      <c r="F41" s="40">
        <v>51</v>
      </c>
      <c r="G41" s="40">
        <v>64</v>
      </c>
      <c r="H41" s="40">
        <v>57</v>
      </c>
      <c r="I41" s="49">
        <v>77</v>
      </c>
      <c r="J41" s="49">
        <v>68</v>
      </c>
      <c r="K41" s="49">
        <v>56</v>
      </c>
      <c r="L41" s="49">
        <v>63</v>
      </c>
      <c r="M41" s="49">
        <v>61</v>
      </c>
      <c r="N41" s="49">
        <v>52</v>
      </c>
    </row>
    <row r="42" spans="1:14" x14ac:dyDescent="0.2">
      <c r="A42" s="131" t="s">
        <v>79</v>
      </c>
      <c r="B42" s="131"/>
      <c r="C42" s="131"/>
      <c r="D42" s="131"/>
      <c r="E42" s="131"/>
      <c r="F42" s="131"/>
      <c r="G42" s="131"/>
      <c r="H42" s="131"/>
      <c r="I42" s="131"/>
      <c r="J42" s="131"/>
      <c r="K42" s="131"/>
      <c r="L42" s="131"/>
      <c r="M42" s="131"/>
      <c r="N42" s="131"/>
    </row>
    <row r="43" spans="1:14" x14ac:dyDescent="0.2">
      <c r="A43" s="47" t="s">
        <v>163</v>
      </c>
      <c r="B43" s="47"/>
      <c r="C43" s="47"/>
      <c r="D43" s="47"/>
      <c r="E43" s="47"/>
      <c r="F43" s="47"/>
      <c r="G43" s="47"/>
      <c r="H43" s="47"/>
      <c r="I43" s="47"/>
      <c r="J43" s="47"/>
      <c r="K43" s="47"/>
      <c r="L43" s="47"/>
      <c r="M43" s="47"/>
      <c r="N43" s="47"/>
    </row>
    <row r="44" spans="1:14" x14ac:dyDescent="0.2">
      <c r="A44" s="47" t="s">
        <v>165</v>
      </c>
      <c r="B44" s="47"/>
      <c r="C44" s="47"/>
      <c r="D44" s="47"/>
      <c r="E44" s="47"/>
      <c r="F44" s="47"/>
      <c r="G44" s="47"/>
      <c r="H44" s="47"/>
      <c r="I44" s="47"/>
      <c r="J44" s="47"/>
      <c r="K44" s="47"/>
      <c r="L44" s="47"/>
      <c r="M44" s="47"/>
      <c r="N44" s="47"/>
    </row>
    <row r="45" spans="1:14" s="5" customFormat="1" x14ac:dyDescent="0.2">
      <c r="A45" s="107" t="s">
        <v>166</v>
      </c>
    </row>
    <row r="46" spans="1:14" s="102" customFormat="1" x14ac:dyDescent="0.2">
      <c r="A46" s="107" t="s">
        <v>168</v>
      </c>
      <c r="B46" s="108"/>
      <c r="C46" s="108"/>
      <c r="D46" s="108"/>
      <c r="E46" s="108"/>
      <c r="F46" s="108"/>
      <c r="G46" s="108"/>
      <c r="H46" s="108"/>
      <c r="I46" s="108"/>
      <c r="J46" s="108"/>
      <c r="K46" s="108"/>
      <c r="L46" s="108"/>
      <c r="M46" s="108"/>
      <c r="N46" s="108"/>
    </row>
    <row r="47" spans="1:14" x14ac:dyDescent="0.2">
      <c r="A47" s="130" t="s">
        <v>34</v>
      </c>
      <c r="B47" s="130"/>
      <c r="C47" s="130"/>
      <c r="D47" s="130"/>
      <c r="E47" s="130"/>
      <c r="F47" s="130"/>
      <c r="G47" s="130"/>
      <c r="H47" s="130"/>
    </row>
    <row r="48" spans="1:14" ht="13.5" customHeight="1" x14ac:dyDescent="0.2">
      <c r="A48" s="124" t="s">
        <v>189</v>
      </c>
      <c r="B48" s="124"/>
      <c r="C48" s="124"/>
      <c r="D48" s="124"/>
      <c r="E48" s="124"/>
      <c r="F48" s="124"/>
      <c r="G48" s="124"/>
      <c r="H48" s="124"/>
      <c r="I48" s="124"/>
      <c r="J48" s="124"/>
      <c r="K48" s="124"/>
      <c r="L48" s="124"/>
      <c r="M48" s="124"/>
      <c r="N48" s="124"/>
    </row>
    <row r="49" spans="1:14" ht="14.25" customHeight="1" x14ac:dyDescent="0.2">
      <c r="A49" s="125" t="s">
        <v>77</v>
      </c>
      <c r="B49" s="125"/>
      <c r="C49" s="125"/>
      <c r="D49" s="125"/>
      <c r="E49" s="125"/>
      <c r="F49" s="125"/>
      <c r="G49" s="125"/>
      <c r="H49" s="125"/>
      <c r="I49" s="125"/>
      <c r="J49" s="125"/>
      <c r="K49" s="125"/>
      <c r="L49" s="125"/>
      <c r="M49" s="125"/>
      <c r="N49" s="125"/>
    </row>
    <row r="52" spans="1:14" x14ac:dyDescent="0.2">
      <c r="D52" s="48"/>
    </row>
  </sheetData>
  <mergeCells count="5">
    <mergeCell ref="A1:N1"/>
    <mergeCell ref="A42:N42"/>
    <mergeCell ref="A47:H47"/>
    <mergeCell ref="A48:N48"/>
    <mergeCell ref="A49:N4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opLeftCell="A16" workbookViewId="0">
      <selection activeCell="A45" sqref="A45:N45"/>
    </sheetView>
  </sheetViews>
  <sheetFormatPr baseColWidth="10" defaultRowHeight="12.75" x14ac:dyDescent="0.2"/>
  <cols>
    <col min="1" max="1" width="22.28515625" customWidth="1"/>
  </cols>
  <sheetData>
    <row r="1" spans="1:14" x14ac:dyDescent="0.2">
      <c r="A1" s="129" t="s">
        <v>127</v>
      </c>
      <c r="B1" s="129"/>
      <c r="C1" s="129"/>
      <c r="D1" s="129"/>
      <c r="E1" s="129"/>
      <c r="F1" s="129"/>
      <c r="G1" s="129"/>
      <c r="H1" s="129"/>
      <c r="I1" s="129"/>
      <c r="J1" s="129"/>
      <c r="K1" s="129"/>
      <c r="L1" s="129"/>
      <c r="M1" s="129"/>
      <c r="N1" s="129"/>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5" t="s">
        <v>43</v>
      </c>
    </row>
    <row r="3" spans="1:14" x14ac:dyDescent="0.2">
      <c r="A3" s="36" t="s">
        <v>0</v>
      </c>
      <c r="B3" s="37">
        <v>125171</v>
      </c>
      <c r="C3" s="37">
        <v>712</v>
      </c>
      <c r="D3" s="37">
        <v>8552</v>
      </c>
      <c r="E3" s="37">
        <v>10345</v>
      </c>
      <c r="F3" s="37">
        <v>12301</v>
      </c>
      <c r="G3" s="37">
        <v>13763</v>
      </c>
      <c r="H3" s="37">
        <v>12449</v>
      </c>
      <c r="I3" s="37">
        <v>12613</v>
      </c>
      <c r="J3" s="37">
        <v>12210</v>
      </c>
      <c r="K3" s="37">
        <v>10390</v>
      </c>
      <c r="L3" s="37">
        <v>11566</v>
      </c>
      <c r="M3" s="37">
        <v>10715</v>
      </c>
      <c r="N3" s="37">
        <v>9555</v>
      </c>
    </row>
    <row r="4" spans="1:14" x14ac:dyDescent="0.2">
      <c r="A4" s="38" t="s">
        <v>30</v>
      </c>
      <c r="B4" s="37">
        <v>103275</v>
      </c>
      <c r="C4" s="37">
        <v>712</v>
      </c>
      <c r="D4" s="37">
        <v>7311</v>
      </c>
      <c r="E4" s="37">
        <v>8644</v>
      </c>
      <c r="F4" s="37">
        <v>9720</v>
      </c>
      <c r="G4" s="37">
        <v>10529</v>
      </c>
      <c r="H4" s="37">
        <v>9004</v>
      </c>
      <c r="I4" s="37">
        <v>10246</v>
      </c>
      <c r="J4" s="37">
        <v>9628</v>
      </c>
      <c r="K4" s="37">
        <v>8974</v>
      </c>
      <c r="L4" s="37">
        <v>10290</v>
      </c>
      <c r="M4" s="37">
        <v>9439</v>
      </c>
      <c r="N4" s="37">
        <v>8778</v>
      </c>
    </row>
    <row r="5" spans="1:14" x14ac:dyDescent="0.2">
      <c r="A5" s="6" t="s">
        <v>2</v>
      </c>
      <c r="B5" s="37">
        <v>2408</v>
      </c>
      <c r="C5" s="8" t="s">
        <v>33</v>
      </c>
      <c r="D5" s="8">
        <v>119</v>
      </c>
      <c r="E5" s="8">
        <v>171</v>
      </c>
      <c r="F5" s="8">
        <v>276</v>
      </c>
      <c r="G5" s="8">
        <v>230</v>
      </c>
      <c r="H5" s="8">
        <v>210</v>
      </c>
      <c r="I5" s="8">
        <v>212</v>
      </c>
      <c r="J5" s="8">
        <v>209</v>
      </c>
      <c r="K5" s="8">
        <v>200</v>
      </c>
      <c r="L5" s="8">
        <v>306</v>
      </c>
      <c r="M5" s="8">
        <v>269</v>
      </c>
      <c r="N5" s="52">
        <v>206</v>
      </c>
    </row>
    <row r="6" spans="1:14" x14ac:dyDescent="0.2">
      <c r="A6" s="6" t="s">
        <v>3</v>
      </c>
      <c r="B6" s="37">
        <v>5238</v>
      </c>
      <c r="C6" s="8" t="s">
        <v>33</v>
      </c>
      <c r="D6" s="8">
        <v>299</v>
      </c>
      <c r="E6" s="8">
        <v>387</v>
      </c>
      <c r="F6" s="8">
        <v>385</v>
      </c>
      <c r="G6" s="8">
        <v>499</v>
      </c>
      <c r="H6" s="8">
        <v>468</v>
      </c>
      <c r="I6" s="8">
        <v>456</v>
      </c>
      <c r="J6" s="8">
        <v>618</v>
      </c>
      <c r="K6" s="8">
        <v>671</v>
      </c>
      <c r="L6" s="8">
        <v>438</v>
      </c>
      <c r="M6" s="8">
        <v>407</v>
      </c>
      <c r="N6" s="52">
        <v>610</v>
      </c>
    </row>
    <row r="7" spans="1:14" x14ac:dyDescent="0.2">
      <c r="A7" s="6" t="s">
        <v>4</v>
      </c>
      <c r="B7" s="37">
        <v>2978</v>
      </c>
      <c r="C7" s="8" t="s">
        <v>33</v>
      </c>
      <c r="D7" s="8">
        <v>183</v>
      </c>
      <c r="E7" s="8">
        <v>286</v>
      </c>
      <c r="F7" s="8">
        <v>300</v>
      </c>
      <c r="G7" s="8">
        <v>355</v>
      </c>
      <c r="H7" s="8">
        <v>306</v>
      </c>
      <c r="I7" s="8">
        <v>404</v>
      </c>
      <c r="J7" s="8">
        <v>391</v>
      </c>
      <c r="K7" s="8">
        <v>328</v>
      </c>
      <c r="L7" s="8">
        <v>101</v>
      </c>
      <c r="M7" s="8">
        <v>195</v>
      </c>
      <c r="N7" s="52">
        <v>129</v>
      </c>
    </row>
    <row r="8" spans="1:14" x14ac:dyDescent="0.2">
      <c r="A8" s="6" t="s">
        <v>5</v>
      </c>
      <c r="B8" s="37">
        <v>4145</v>
      </c>
      <c r="C8" s="8" t="s">
        <v>33</v>
      </c>
      <c r="D8" s="8">
        <v>334</v>
      </c>
      <c r="E8" s="8">
        <v>342</v>
      </c>
      <c r="F8" s="8">
        <v>398</v>
      </c>
      <c r="G8" s="8">
        <v>463</v>
      </c>
      <c r="H8" s="8">
        <v>382</v>
      </c>
      <c r="I8" s="8">
        <v>419</v>
      </c>
      <c r="J8" s="8">
        <v>306</v>
      </c>
      <c r="K8" s="8">
        <v>296</v>
      </c>
      <c r="L8" s="8">
        <v>393</v>
      </c>
      <c r="M8" s="8">
        <v>400</v>
      </c>
      <c r="N8" s="52">
        <v>412</v>
      </c>
    </row>
    <row r="9" spans="1:14" x14ac:dyDescent="0.2">
      <c r="A9" s="6" t="s">
        <v>29</v>
      </c>
      <c r="B9" s="37">
        <v>174</v>
      </c>
      <c r="C9" s="8" t="s">
        <v>33</v>
      </c>
      <c r="D9" s="8">
        <v>11</v>
      </c>
      <c r="E9" s="8">
        <v>17</v>
      </c>
      <c r="F9" s="8">
        <v>14</v>
      </c>
      <c r="G9" s="8">
        <v>20</v>
      </c>
      <c r="H9" s="8">
        <v>18</v>
      </c>
      <c r="I9" s="8">
        <v>21</v>
      </c>
      <c r="J9" s="8">
        <v>14</v>
      </c>
      <c r="K9" s="8">
        <v>15</v>
      </c>
      <c r="L9" s="8">
        <v>15</v>
      </c>
      <c r="M9" s="8">
        <v>16</v>
      </c>
      <c r="N9" s="52">
        <v>13</v>
      </c>
    </row>
    <row r="10" spans="1:14" ht="13.5" x14ac:dyDescent="0.2">
      <c r="A10" s="6" t="s">
        <v>81</v>
      </c>
      <c r="B10" s="37">
        <v>1021</v>
      </c>
      <c r="C10" s="8" t="s">
        <v>33</v>
      </c>
      <c r="D10" s="8">
        <v>108</v>
      </c>
      <c r="E10" s="8">
        <v>89</v>
      </c>
      <c r="F10" s="8">
        <v>106</v>
      </c>
      <c r="G10" s="8">
        <v>74</v>
      </c>
      <c r="H10" s="8" t="s">
        <v>33</v>
      </c>
      <c r="I10" s="8" t="s">
        <v>33</v>
      </c>
      <c r="J10" s="8">
        <v>116</v>
      </c>
      <c r="K10" s="8">
        <v>125</v>
      </c>
      <c r="L10" s="8">
        <v>141</v>
      </c>
      <c r="M10" s="8">
        <v>122</v>
      </c>
      <c r="N10" s="52">
        <v>140</v>
      </c>
    </row>
    <row r="11" spans="1:14" x14ac:dyDescent="0.2">
      <c r="A11" s="6" t="s">
        <v>7</v>
      </c>
      <c r="B11" s="37">
        <v>6622</v>
      </c>
      <c r="C11" s="8" t="s">
        <v>33</v>
      </c>
      <c r="D11" s="8">
        <v>516</v>
      </c>
      <c r="E11" s="8">
        <v>508</v>
      </c>
      <c r="F11" s="8">
        <v>639</v>
      </c>
      <c r="G11" s="8">
        <v>587</v>
      </c>
      <c r="H11" s="8">
        <v>480</v>
      </c>
      <c r="I11" s="8">
        <v>593</v>
      </c>
      <c r="J11" s="8">
        <v>561</v>
      </c>
      <c r="K11" s="8">
        <v>612</v>
      </c>
      <c r="L11" s="8">
        <v>1040</v>
      </c>
      <c r="M11" s="8">
        <v>678</v>
      </c>
      <c r="N11" s="52">
        <v>408</v>
      </c>
    </row>
    <row r="12" spans="1:14" x14ac:dyDescent="0.2">
      <c r="A12" s="6" t="s">
        <v>27</v>
      </c>
      <c r="B12" s="37">
        <v>3151</v>
      </c>
      <c r="C12" s="8" t="s">
        <v>33</v>
      </c>
      <c r="D12" s="8">
        <v>216</v>
      </c>
      <c r="E12" s="8">
        <v>214</v>
      </c>
      <c r="F12" s="8">
        <v>303</v>
      </c>
      <c r="G12" s="8">
        <v>251</v>
      </c>
      <c r="H12" s="8">
        <v>296</v>
      </c>
      <c r="I12" s="8">
        <v>286</v>
      </c>
      <c r="J12" s="8">
        <v>294</v>
      </c>
      <c r="K12" s="8">
        <v>247</v>
      </c>
      <c r="L12" s="8">
        <v>521</v>
      </c>
      <c r="M12" s="8">
        <v>279</v>
      </c>
      <c r="N12" s="52">
        <v>244</v>
      </c>
    </row>
    <row r="13" spans="1:14" ht="13.5" x14ac:dyDescent="0.2">
      <c r="A13" s="6" t="s">
        <v>190</v>
      </c>
      <c r="B13" s="37">
        <v>76</v>
      </c>
      <c r="C13" s="8" t="s">
        <v>33</v>
      </c>
      <c r="D13" s="8">
        <v>16</v>
      </c>
      <c r="E13" s="8">
        <v>19</v>
      </c>
      <c r="F13" s="8">
        <v>22</v>
      </c>
      <c r="G13" s="8">
        <v>19</v>
      </c>
      <c r="H13" s="8" t="s">
        <v>33</v>
      </c>
      <c r="I13" s="8" t="s">
        <v>33</v>
      </c>
      <c r="J13" s="8" t="s">
        <v>33</v>
      </c>
      <c r="K13" s="8" t="s">
        <v>33</v>
      </c>
      <c r="L13" s="8" t="s">
        <v>33</v>
      </c>
      <c r="M13" s="8" t="s">
        <v>33</v>
      </c>
      <c r="N13" s="8" t="s">
        <v>33</v>
      </c>
    </row>
    <row r="14" spans="1:14" x14ac:dyDescent="0.2">
      <c r="A14" s="6" t="s">
        <v>8</v>
      </c>
      <c r="B14" s="37">
        <v>3017</v>
      </c>
      <c r="C14" s="8" t="s">
        <v>33</v>
      </c>
      <c r="D14" s="8">
        <v>194</v>
      </c>
      <c r="E14" s="8">
        <v>187</v>
      </c>
      <c r="F14" s="8">
        <v>342</v>
      </c>
      <c r="G14" s="8">
        <v>350</v>
      </c>
      <c r="H14" s="8">
        <v>260</v>
      </c>
      <c r="I14" s="8">
        <v>415</v>
      </c>
      <c r="J14" s="8">
        <v>320</v>
      </c>
      <c r="K14" s="8">
        <v>224</v>
      </c>
      <c r="L14" s="8">
        <v>217</v>
      </c>
      <c r="M14" s="8">
        <v>303</v>
      </c>
      <c r="N14" s="52">
        <v>205</v>
      </c>
    </row>
    <row r="15" spans="1:14" x14ac:dyDescent="0.2">
      <c r="A15" s="6" t="s">
        <v>9</v>
      </c>
      <c r="B15" s="37">
        <v>2612</v>
      </c>
      <c r="C15" s="8" t="s">
        <v>33</v>
      </c>
      <c r="D15" s="8">
        <v>190</v>
      </c>
      <c r="E15" s="8">
        <v>225</v>
      </c>
      <c r="F15" s="8">
        <v>240</v>
      </c>
      <c r="G15" s="8">
        <v>277</v>
      </c>
      <c r="H15" s="8">
        <v>217</v>
      </c>
      <c r="I15" s="8">
        <v>260</v>
      </c>
      <c r="J15" s="8">
        <v>238</v>
      </c>
      <c r="K15" s="8">
        <v>257</v>
      </c>
      <c r="L15" s="8">
        <v>254</v>
      </c>
      <c r="M15" s="8">
        <v>233</v>
      </c>
      <c r="N15" s="52">
        <v>221</v>
      </c>
    </row>
    <row r="16" spans="1:14" x14ac:dyDescent="0.2">
      <c r="A16" s="6" t="s">
        <v>10</v>
      </c>
      <c r="B16" s="37">
        <v>2241</v>
      </c>
      <c r="C16" s="8" t="s">
        <v>33</v>
      </c>
      <c r="D16" s="8">
        <v>232</v>
      </c>
      <c r="E16" s="8">
        <v>242</v>
      </c>
      <c r="F16" s="8">
        <v>242</v>
      </c>
      <c r="G16" s="8">
        <v>228</v>
      </c>
      <c r="H16" s="8">
        <v>234</v>
      </c>
      <c r="I16" s="8">
        <v>210</v>
      </c>
      <c r="J16" s="8">
        <v>117</v>
      </c>
      <c r="K16" s="8">
        <v>180</v>
      </c>
      <c r="L16" s="8">
        <v>213</v>
      </c>
      <c r="M16" s="8">
        <v>188</v>
      </c>
      <c r="N16" s="52">
        <v>155</v>
      </c>
    </row>
    <row r="17" spans="1:14" ht="13.5" x14ac:dyDescent="0.2">
      <c r="A17" s="6" t="s">
        <v>82</v>
      </c>
      <c r="B17" s="37">
        <v>2223</v>
      </c>
      <c r="C17" s="8" t="s">
        <v>33</v>
      </c>
      <c r="D17" s="8">
        <v>193</v>
      </c>
      <c r="E17" s="8">
        <v>355</v>
      </c>
      <c r="F17" s="8">
        <v>239</v>
      </c>
      <c r="G17" s="8">
        <v>364</v>
      </c>
      <c r="H17" s="8">
        <v>230</v>
      </c>
      <c r="I17" s="8">
        <v>183</v>
      </c>
      <c r="J17" s="8" t="s">
        <v>33</v>
      </c>
      <c r="K17" s="8" t="s">
        <v>33</v>
      </c>
      <c r="L17" s="8" t="s">
        <v>33</v>
      </c>
      <c r="M17" s="8">
        <v>321</v>
      </c>
      <c r="N17" s="52">
        <v>338</v>
      </c>
    </row>
    <row r="18" spans="1:14" x14ac:dyDescent="0.2">
      <c r="A18" s="6" t="s">
        <v>73</v>
      </c>
      <c r="B18" s="37">
        <v>2429</v>
      </c>
      <c r="C18" s="8" t="s">
        <v>33</v>
      </c>
      <c r="D18" s="8">
        <v>146</v>
      </c>
      <c r="E18" s="8">
        <v>181</v>
      </c>
      <c r="F18" s="8">
        <v>228</v>
      </c>
      <c r="G18" s="8">
        <v>265</v>
      </c>
      <c r="H18" s="8">
        <v>211</v>
      </c>
      <c r="I18" s="8">
        <v>248</v>
      </c>
      <c r="J18" s="8">
        <v>218</v>
      </c>
      <c r="K18" s="8">
        <v>234</v>
      </c>
      <c r="L18" s="8">
        <v>249</v>
      </c>
      <c r="M18" s="8">
        <v>229</v>
      </c>
      <c r="N18" s="52">
        <v>220</v>
      </c>
    </row>
    <row r="19" spans="1:14" x14ac:dyDescent="0.2">
      <c r="A19" s="6" t="s">
        <v>12</v>
      </c>
      <c r="B19" s="37">
        <v>13391</v>
      </c>
      <c r="C19" s="8" t="s">
        <v>33</v>
      </c>
      <c r="D19" s="8">
        <v>1038</v>
      </c>
      <c r="E19" s="8">
        <v>1188</v>
      </c>
      <c r="F19" s="8">
        <v>1258</v>
      </c>
      <c r="G19" s="8">
        <v>1424</v>
      </c>
      <c r="H19" s="8">
        <v>1036</v>
      </c>
      <c r="I19" s="8">
        <v>1326</v>
      </c>
      <c r="J19" s="8">
        <v>1209</v>
      </c>
      <c r="K19" s="8">
        <v>1213</v>
      </c>
      <c r="L19" s="8">
        <v>1369</v>
      </c>
      <c r="M19" s="8">
        <v>1238</v>
      </c>
      <c r="N19" s="52">
        <v>1092</v>
      </c>
    </row>
    <row r="20" spans="1:14" x14ac:dyDescent="0.2">
      <c r="A20" s="6" t="s">
        <v>20</v>
      </c>
      <c r="B20" s="37">
        <v>6576</v>
      </c>
      <c r="C20" s="8" t="s">
        <v>33</v>
      </c>
      <c r="D20" s="8">
        <v>351</v>
      </c>
      <c r="E20" s="8">
        <v>522</v>
      </c>
      <c r="F20" s="8">
        <v>585</v>
      </c>
      <c r="G20" s="8">
        <v>594</v>
      </c>
      <c r="H20" s="8">
        <v>666</v>
      </c>
      <c r="I20" s="8">
        <v>627</v>
      </c>
      <c r="J20" s="8">
        <v>599</v>
      </c>
      <c r="K20" s="8">
        <v>629</v>
      </c>
      <c r="L20" s="8">
        <v>616</v>
      </c>
      <c r="M20" s="8">
        <v>662</v>
      </c>
      <c r="N20" s="52">
        <v>725</v>
      </c>
    </row>
    <row r="21" spans="1:14" x14ac:dyDescent="0.2">
      <c r="A21" s="6" t="s">
        <v>28</v>
      </c>
      <c r="B21" s="37">
        <v>1508</v>
      </c>
      <c r="C21" s="8" t="s">
        <v>33</v>
      </c>
      <c r="D21" s="8">
        <v>86</v>
      </c>
      <c r="E21" s="8">
        <v>135</v>
      </c>
      <c r="F21" s="8">
        <v>175</v>
      </c>
      <c r="G21" s="8">
        <v>190</v>
      </c>
      <c r="H21" s="8">
        <v>143</v>
      </c>
      <c r="I21" s="8">
        <v>114</v>
      </c>
      <c r="J21" s="8">
        <v>123</v>
      </c>
      <c r="K21" s="8">
        <v>132</v>
      </c>
      <c r="L21" s="8">
        <v>160</v>
      </c>
      <c r="M21" s="8">
        <v>169</v>
      </c>
      <c r="N21" s="52">
        <v>81</v>
      </c>
    </row>
    <row r="22" spans="1:14" x14ac:dyDescent="0.2">
      <c r="A22" s="6" t="s">
        <v>13</v>
      </c>
      <c r="B22" s="37">
        <v>5713</v>
      </c>
      <c r="C22" s="8" t="s">
        <v>33</v>
      </c>
      <c r="D22" s="8">
        <v>308</v>
      </c>
      <c r="E22" s="8">
        <v>453</v>
      </c>
      <c r="F22" s="8">
        <v>546</v>
      </c>
      <c r="G22" s="8">
        <v>541</v>
      </c>
      <c r="H22" s="8">
        <v>575</v>
      </c>
      <c r="I22" s="8">
        <v>517</v>
      </c>
      <c r="J22" s="8">
        <v>620</v>
      </c>
      <c r="K22" s="8">
        <v>572</v>
      </c>
      <c r="L22" s="8">
        <v>580</v>
      </c>
      <c r="M22" s="8">
        <v>480</v>
      </c>
      <c r="N22" s="52">
        <v>521</v>
      </c>
    </row>
    <row r="23" spans="1:14" x14ac:dyDescent="0.2">
      <c r="A23" s="6" t="s">
        <v>14</v>
      </c>
      <c r="B23" s="37">
        <v>12857</v>
      </c>
      <c r="C23" s="8" t="s">
        <v>33</v>
      </c>
      <c r="D23" s="8">
        <v>1012</v>
      </c>
      <c r="E23" s="8">
        <v>1147</v>
      </c>
      <c r="F23" s="8">
        <v>1399</v>
      </c>
      <c r="G23" s="8">
        <v>1433</v>
      </c>
      <c r="H23" s="8">
        <v>1142</v>
      </c>
      <c r="I23" s="8">
        <v>1387</v>
      </c>
      <c r="J23" s="8">
        <v>1276</v>
      </c>
      <c r="K23" s="8">
        <v>880</v>
      </c>
      <c r="L23" s="8">
        <v>1140</v>
      </c>
      <c r="M23" s="8">
        <v>1073</v>
      </c>
      <c r="N23" s="52">
        <v>968</v>
      </c>
    </row>
    <row r="24" spans="1:14" x14ac:dyDescent="0.2">
      <c r="A24" s="6" t="s">
        <v>32</v>
      </c>
      <c r="B24" s="37">
        <v>5778</v>
      </c>
      <c r="C24" s="8" t="s">
        <v>33</v>
      </c>
      <c r="D24" s="8">
        <v>243</v>
      </c>
      <c r="E24" s="8">
        <v>411</v>
      </c>
      <c r="F24" s="8">
        <v>293</v>
      </c>
      <c r="G24" s="8">
        <v>441</v>
      </c>
      <c r="H24" s="8">
        <v>437</v>
      </c>
      <c r="I24" s="8">
        <v>755</v>
      </c>
      <c r="J24" s="8">
        <v>678</v>
      </c>
      <c r="K24" s="8">
        <v>627</v>
      </c>
      <c r="L24" s="8">
        <v>800</v>
      </c>
      <c r="M24" s="8">
        <v>636</v>
      </c>
      <c r="N24" s="52">
        <v>457</v>
      </c>
    </row>
    <row r="25" spans="1:14" x14ac:dyDescent="0.2">
      <c r="A25" s="6" t="s">
        <v>15</v>
      </c>
      <c r="B25" s="37">
        <v>3781</v>
      </c>
      <c r="C25" s="8" t="s">
        <v>33</v>
      </c>
      <c r="D25" s="8">
        <v>221</v>
      </c>
      <c r="E25" s="8">
        <v>278</v>
      </c>
      <c r="F25" s="8">
        <v>302</v>
      </c>
      <c r="G25" s="8">
        <v>392</v>
      </c>
      <c r="H25" s="8">
        <v>330</v>
      </c>
      <c r="I25" s="8">
        <v>366</v>
      </c>
      <c r="J25" s="8">
        <v>364</v>
      </c>
      <c r="K25" s="8">
        <v>365</v>
      </c>
      <c r="L25" s="8">
        <v>381</v>
      </c>
      <c r="M25" s="8">
        <v>352</v>
      </c>
      <c r="N25" s="52">
        <v>430</v>
      </c>
    </row>
    <row r="26" spans="1:14" x14ac:dyDescent="0.2">
      <c r="A26" s="6" t="s">
        <v>83</v>
      </c>
      <c r="B26" s="37">
        <v>797</v>
      </c>
      <c r="C26" s="8" t="s">
        <v>33</v>
      </c>
      <c r="D26" s="8">
        <v>74</v>
      </c>
      <c r="E26" s="8">
        <v>71</v>
      </c>
      <c r="F26" s="8">
        <v>79</v>
      </c>
      <c r="G26" s="8">
        <v>73</v>
      </c>
      <c r="H26" s="8">
        <v>60</v>
      </c>
      <c r="I26" s="8">
        <v>65</v>
      </c>
      <c r="J26" s="8">
        <v>71</v>
      </c>
      <c r="K26" s="8">
        <v>65</v>
      </c>
      <c r="L26" s="8">
        <v>83</v>
      </c>
      <c r="M26" s="8">
        <v>85</v>
      </c>
      <c r="N26" s="52">
        <v>71</v>
      </c>
    </row>
    <row r="27" spans="1:14" x14ac:dyDescent="0.2">
      <c r="A27" s="6" t="s">
        <v>16</v>
      </c>
      <c r="B27" s="37">
        <v>4625</v>
      </c>
      <c r="C27" s="8" t="s">
        <v>33</v>
      </c>
      <c r="D27" s="8">
        <v>331</v>
      </c>
      <c r="E27" s="8">
        <v>382</v>
      </c>
      <c r="F27" s="8">
        <v>443</v>
      </c>
      <c r="G27" s="8">
        <v>428</v>
      </c>
      <c r="H27" s="8">
        <v>414</v>
      </c>
      <c r="I27" s="8">
        <v>483</v>
      </c>
      <c r="J27" s="8">
        <v>459</v>
      </c>
      <c r="K27" s="8">
        <v>405</v>
      </c>
      <c r="L27" s="8">
        <v>523</v>
      </c>
      <c r="M27" s="8">
        <v>383</v>
      </c>
      <c r="N27" s="52">
        <v>374</v>
      </c>
    </row>
    <row r="28" spans="1:14" x14ac:dyDescent="0.2">
      <c r="A28" s="6" t="s">
        <v>36</v>
      </c>
      <c r="B28" s="37">
        <v>2760</v>
      </c>
      <c r="C28" s="8">
        <v>269</v>
      </c>
      <c r="D28" s="8">
        <v>317</v>
      </c>
      <c r="E28" s="8">
        <v>269</v>
      </c>
      <c r="F28" s="8">
        <v>245</v>
      </c>
      <c r="G28" s="8">
        <v>245</v>
      </c>
      <c r="H28" s="8">
        <v>309</v>
      </c>
      <c r="I28" s="8">
        <v>191</v>
      </c>
      <c r="J28" s="8">
        <v>195</v>
      </c>
      <c r="K28" s="8">
        <v>128</v>
      </c>
      <c r="L28" s="8">
        <v>183</v>
      </c>
      <c r="M28" s="8">
        <v>210</v>
      </c>
      <c r="N28" s="52">
        <v>199</v>
      </c>
    </row>
    <row r="29" spans="1:14" x14ac:dyDescent="0.2">
      <c r="A29" s="6" t="s">
        <v>17</v>
      </c>
      <c r="B29" s="37">
        <v>1063</v>
      </c>
      <c r="C29" s="8" t="s">
        <v>33</v>
      </c>
      <c r="D29" s="8">
        <v>75</v>
      </c>
      <c r="E29" s="8">
        <v>82</v>
      </c>
      <c r="F29" s="8">
        <v>95</v>
      </c>
      <c r="G29" s="8">
        <v>85</v>
      </c>
      <c r="H29" s="8">
        <v>82</v>
      </c>
      <c r="I29" s="8">
        <v>113</v>
      </c>
      <c r="J29" s="8">
        <v>95</v>
      </c>
      <c r="K29" s="8">
        <v>85</v>
      </c>
      <c r="L29" s="8">
        <v>114</v>
      </c>
      <c r="M29" s="8">
        <v>120</v>
      </c>
      <c r="N29" s="52">
        <v>117</v>
      </c>
    </row>
    <row r="30" spans="1:14" x14ac:dyDescent="0.2">
      <c r="A30" s="6" t="s">
        <v>18</v>
      </c>
      <c r="B30" s="37">
        <v>3244</v>
      </c>
      <c r="C30" s="8">
        <v>443</v>
      </c>
      <c r="D30" s="8">
        <v>304</v>
      </c>
      <c r="E30" s="8">
        <v>282</v>
      </c>
      <c r="F30" s="8">
        <v>256</v>
      </c>
      <c r="G30" s="8">
        <v>402</v>
      </c>
      <c r="H30" s="8">
        <v>257</v>
      </c>
      <c r="I30" s="8">
        <v>331</v>
      </c>
      <c r="J30" s="8">
        <v>260</v>
      </c>
      <c r="K30" s="8">
        <v>215</v>
      </c>
      <c r="L30" s="8">
        <v>183</v>
      </c>
      <c r="M30" s="8">
        <v>168</v>
      </c>
      <c r="N30" s="52">
        <v>143</v>
      </c>
    </row>
    <row r="31" spans="1:14" x14ac:dyDescent="0.2">
      <c r="A31" s="7" t="s">
        <v>19</v>
      </c>
      <c r="B31" s="39">
        <v>2847</v>
      </c>
      <c r="C31" s="40" t="s">
        <v>33</v>
      </c>
      <c r="D31" s="40">
        <v>194</v>
      </c>
      <c r="E31" s="40">
        <v>201</v>
      </c>
      <c r="F31" s="40">
        <v>310</v>
      </c>
      <c r="G31" s="40">
        <v>299</v>
      </c>
      <c r="H31" s="40">
        <v>241</v>
      </c>
      <c r="I31" s="40">
        <v>264</v>
      </c>
      <c r="J31" s="40">
        <v>277</v>
      </c>
      <c r="K31" s="40">
        <v>269</v>
      </c>
      <c r="L31" s="40">
        <v>270</v>
      </c>
      <c r="M31" s="40">
        <v>223</v>
      </c>
      <c r="N31" s="53">
        <v>299</v>
      </c>
    </row>
    <row r="32" spans="1:14" x14ac:dyDescent="0.2">
      <c r="A32" s="38" t="s">
        <v>31</v>
      </c>
      <c r="B32" s="37">
        <v>21896</v>
      </c>
      <c r="C32" s="9" t="s">
        <v>33</v>
      </c>
      <c r="D32" s="37">
        <v>1241</v>
      </c>
      <c r="E32" s="37">
        <v>1701</v>
      </c>
      <c r="F32" s="37">
        <v>2581</v>
      </c>
      <c r="G32" s="37">
        <v>3234</v>
      </c>
      <c r="H32" s="37">
        <v>3445</v>
      </c>
      <c r="I32" s="37">
        <v>2367</v>
      </c>
      <c r="J32" s="37">
        <v>2582</v>
      </c>
      <c r="K32" s="37">
        <v>1416</v>
      </c>
      <c r="L32" s="37">
        <v>1276</v>
      </c>
      <c r="M32" s="37">
        <v>1276</v>
      </c>
      <c r="N32" s="37">
        <v>777</v>
      </c>
    </row>
    <row r="33" spans="1:14" ht="13.5" x14ac:dyDescent="0.2">
      <c r="A33" s="2" t="s">
        <v>84</v>
      </c>
      <c r="B33" s="38">
        <v>993</v>
      </c>
      <c r="C33" s="8" t="s">
        <v>33</v>
      </c>
      <c r="D33" s="8">
        <v>55</v>
      </c>
      <c r="E33" s="8">
        <v>100</v>
      </c>
      <c r="F33" s="8">
        <v>267</v>
      </c>
      <c r="G33" s="8">
        <v>262</v>
      </c>
      <c r="H33" s="8">
        <v>228</v>
      </c>
      <c r="I33" s="8">
        <v>81</v>
      </c>
      <c r="J33" s="8" t="s">
        <v>33</v>
      </c>
      <c r="K33" s="8" t="s">
        <v>33</v>
      </c>
      <c r="L33" s="8" t="s">
        <v>33</v>
      </c>
      <c r="M33" s="8" t="s">
        <v>33</v>
      </c>
      <c r="N33" s="54" t="s">
        <v>33</v>
      </c>
    </row>
    <row r="34" spans="1:14" x14ac:dyDescent="0.2">
      <c r="A34" s="44" t="s">
        <v>3</v>
      </c>
      <c r="B34" s="38">
        <v>1544</v>
      </c>
      <c r="C34" s="8" t="s">
        <v>33</v>
      </c>
      <c r="D34" s="8">
        <v>64</v>
      </c>
      <c r="E34" s="8">
        <v>59</v>
      </c>
      <c r="F34" s="8">
        <v>118</v>
      </c>
      <c r="G34" s="8">
        <v>201</v>
      </c>
      <c r="H34" s="8">
        <v>298</v>
      </c>
      <c r="I34" s="8">
        <v>67</v>
      </c>
      <c r="J34" s="8">
        <v>163</v>
      </c>
      <c r="K34" s="8">
        <v>187</v>
      </c>
      <c r="L34" s="8">
        <v>128</v>
      </c>
      <c r="M34" s="8">
        <v>154</v>
      </c>
      <c r="N34" s="54">
        <v>105</v>
      </c>
    </row>
    <row r="35" spans="1:14" x14ac:dyDescent="0.2">
      <c r="A35" s="44" t="s">
        <v>4</v>
      </c>
      <c r="B35" s="38">
        <v>3437</v>
      </c>
      <c r="C35" s="8" t="s">
        <v>33</v>
      </c>
      <c r="D35" s="8">
        <v>160</v>
      </c>
      <c r="E35" s="8">
        <v>226</v>
      </c>
      <c r="F35" s="8">
        <v>275</v>
      </c>
      <c r="G35" s="8">
        <v>446</v>
      </c>
      <c r="H35" s="8">
        <v>469</v>
      </c>
      <c r="I35" s="8">
        <v>518</v>
      </c>
      <c r="J35" s="8">
        <v>524</v>
      </c>
      <c r="K35" s="8">
        <v>295</v>
      </c>
      <c r="L35" s="8">
        <v>252</v>
      </c>
      <c r="M35" s="8">
        <v>190</v>
      </c>
      <c r="N35" s="54">
        <v>82</v>
      </c>
    </row>
    <row r="36" spans="1:14" x14ac:dyDescent="0.2">
      <c r="A36" s="44" t="s">
        <v>7</v>
      </c>
      <c r="B36" s="38">
        <v>5243</v>
      </c>
      <c r="C36" s="8" t="s">
        <v>33</v>
      </c>
      <c r="D36" s="8">
        <v>188</v>
      </c>
      <c r="E36" s="8">
        <v>283</v>
      </c>
      <c r="F36" s="8">
        <v>646</v>
      </c>
      <c r="G36" s="8">
        <v>464</v>
      </c>
      <c r="H36" s="8">
        <v>667</v>
      </c>
      <c r="I36" s="8">
        <v>616</v>
      </c>
      <c r="J36" s="8">
        <v>772</v>
      </c>
      <c r="K36" s="8">
        <v>547</v>
      </c>
      <c r="L36" s="8">
        <v>465</v>
      </c>
      <c r="M36" s="8">
        <v>421</v>
      </c>
      <c r="N36" s="54">
        <v>174</v>
      </c>
    </row>
    <row r="37" spans="1:14" ht="13.5" x14ac:dyDescent="0.2">
      <c r="A37" s="44" t="s">
        <v>85</v>
      </c>
      <c r="B37" s="38">
        <v>1522</v>
      </c>
      <c r="C37" s="8" t="s">
        <v>33</v>
      </c>
      <c r="D37" s="8">
        <v>186</v>
      </c>
      <c r="E37" s="8">
        <v>232</v>
      </c>
      <c r="F37" s="8">
        <v>279</v>
      </c>
      <c r="G37" s="8">
        <v>364</v>
      </c>
      <c r="H37" s="8">
        <v>379</v>
      </c>
      <c r="I37" s="8">
        <v>82</v>
      </c>
      <c r="J37" s="8" t="s">
        <v>33</v>
      </c>
      <c r="K37" s="8" t="s">
        <v>33</v>
      </c>
      <c r="L37" s="8" t="s">
        <v>33</v>
      </c>
      <c r="M37" s="8" t="s">
        <v>33</v>
      </c>
      <c r="N37" s="54" t="s">
        <v>33</v>
      </c>
    </row>
    <row r="38" spans="1:14" x14ac:dyDescent="0.2">
      <c r="A38" s="44" t="s">
        <v>10</v>
      </c>
      <c r="B38" s="38">
        <v>1773</v>
      </c>
      <c r="C38" s="8" t="s">
        <v>33</v>
      </c>
      <c r="D38" s="8">
        <v>143</v>
      </c>
      <c r="E38" s="8">
        <v>174</v>
      </c>
      <c r="F38" s="8">
        <v>175</v>
      </c>
      <c r="G38" s="8">
        <v>229</v>
      </c>
      <c r="H38" s="8">
        <v>203</v>
      </c>
      <c r="I38" s="8">
        <v>135</v>
      </c>
      <c r="J38" s="8">
        <v>99</v>
      </c>
      <c r="K38" s="8">
        <v>163</v>
      </c>
      <c r="L38" s="8">
        <v>184</v>
      </c>
      <c r="M38" s="8">
        <v>148</v>
      </c>
      <c r="N38" s="54">
        <v>120</v>
      </c>
    </row>
    <row r="39" spans="1:14" ht="13.5" x14ac:dyDescent="0.2">
      <c r="A39" s="44" t="s">
        <v>82</v>
      </c>
      <c r="B39" s="38">
        <v>1058</v>
      </c>
      <c r="C39" s="8" t="s">
        <v>33</v>
      </c>
      <c r="D39" s="8">
        <v>60</v>
      </c>
      <c r="E39" s="8">
        <v>148</v>
      </c>
      <c r="F39" s="8">
        <v>132</v>
      </c>
      <c r="G39" s="8">
        <v>116</v>
      </c>
      <c r="H39" s="8">
        <v>124</v>
      </c>
      <c r="I39" s="8">
        <v>71</v>
      </c>
      <c r="J39" s="8" t="s">
        <v>33</v>
      </c>
      <c r="K39" s="8" t="s">
        <v>33</v>
      </c>
      <c r="L39" s="8" t="s">
        <v>33</v>
      </c>
      <c r="M39" s="8">
        <v>200</v>
      </c>
      <c r="N39" s="54">
        <v>207</v>
      </c>
    </row>
    <row r="40" spans="1:14" x14ac:dyDescent="0.2">
      <c r="A40" s="44" t="s">
        <v>28</v>
      </c>
      <c r="B40" s="38">
        <v>1352</v>
      </c>
      <c r="C40" s="8" t="s">
        <v>33</v>
      </c>
      <c r="D40" s="8">
        <v>35</v>
      </c>
      <c r="E40" s="8">
        <v>50</v>
      </c>
      <c r="F40" s="8">
        <v>147</v>
      </c>
      <c r="G40" s="8">
        <v>186</v>
      </c>
      <c r="H40" s="8">
        <v>163</v>
      </c>
      <c r="I40" s="8">
        <v>86</v>
      </c>
      <c r="J40" s="8">
        <v>196</v>
      </c>
      <c r="K40" s="8">
        <v>170</v>
      </c>
      <c r="L40" s="8">
        <v>184</v>
      </c>
      <c r="M40" s="8">
        <v>98</v>
      </c>
      <c r="N40" s="54">
        <v>37</v>
      </c>
    </row>
    <row r="41" spans="1:14" ht="13.5" x14ac:dyDescent="0.2">
      <c r="A41" s="44" t="s">
        <v>86</v>
      </c>
      <c r="B41" s="38">
        <v>4290</v>
      </c>
      <c r="C41" s="8" t="s">
        <v>33</v>
      </c>
      <c r="D41" s="8">
        <v>303</v>
      </c>
      <c r="E41" s="8">
        <v>362</v>
      </c>
      <c r="F41" s="8">
        <v>485</v>
      </c>
      <c r="G41" s="8">
        <v>895</v>
      </c>
      <c r="H41" s="8">
        <v>858</v>
      </c>
      <c r="I41" s="8">
        <v>632</v>
      </c>
      <c r="J41" s="8">
        <v>755</v>
      </c>
      <c r="K41" s="8" t="s">
        <v>33</v>
      </c>
      <c r="L41" s="8" t="s">
        <v>33</v>
      </c>
      <c r="M41" s="8" t="s">
        <v>33</v>
      </c>
      <c r="N41" s="54" t="s">
        <v>33</v>
      </c>
    </row>
    <row r="42" spans="1:14" x14ac:dyDescent="0.2">
      <c r="A42" s="45" t="s">
        <v>16</v>
      </c>
      <c r="B42" s="38">
        <v>684</v>
      </c>
      <c r="C42" s="40" t="s">
        <v>33</v>
      </c>
      <c r="D42" s="40">
        <v>47</v>
      </c>
      <c r="E42" s="40">
        <v>67</v>
      </c>
      <c r="F42" s="40">
        <v>57</v>
      </c>
      <c r="G42" s="40">
        <v>71</v>
      </c>
      <c r="H42" s="40">
        <v>56</v>
      </c>
      <c r="I42" s="40">
        <v>79</v>
      </c>
      <c r="J42" s="40">
        <v>73</v>
      </c>
      <c r="K42" s="40">
        <v>54</v>
      </c>
      <c r="L42" s="40">
        <v>63</v>
      </c>
      <c r="M42" s="40">
        <v>65</v>
      </c>
      <c r="N42" s="55">
        <v>52</v>
      </c>
    </row>
    <row r="43" spans="1:14" x14ac:dyDescent="0.2">
      <c r="A43" s="131" t="s">
        <v>87</v>
      </c>
      <c r="B43" s="131"/>
      <c r="C43" s="131"/>
      <c r="D43" s="131"/>
      <c r="E43" s="131"/>
      <c r="F43" s="131"/>
      <c r="G43" s="131"/>
      <c r="H43" s="131"/>
      <c r="I43" s="131"/>
      <c r="J43" s="131"/>
      <c r="K43" s="131"/>
      <c r="L43" s="131"/>
      <c r="M43" s="131"/>
      <c r="N43" s="131"/>
    </row>
    <row r="44" spans="1:14" x14ac:dyDescent="0.2">
      <c r="A44" s="132" t="s">
        <v>88</v>
      </c>
      <c r="B44" s="132"/>
      <c r="C44" s="132"/>
      <c r="D44" s="132"/>
      <c r="E44" s="132"/>
      <c r="F44" s="132"/>
      <c r="G44" s="132"/>
      <c r="H44" s="132"/>
      <c r="I44" s="132"/>
      <c r="J44" s="132"/>
      <c r="K44" s="132"/>
      <c r="L44" s="132"/>
      <c r="M44" s="132"/>
      <c r="N44" s="132"/>
    </row>
    <row r="45" spans="1:14" x14ac:dyDescent="0.2">
      <c r="A45" s="132" t="s">
        <v>89</v>
      </c>
      <c r="B45" s="132"/>
      <c r="C45" s="132"/>
      <c r="D45" s="132"/>
      <c r="E45" s="132"/>
      <c r="F45" s="132"/>
      <c r="G45" s="132"/>
      <c r="H45" s="132"/>
      <c r="I45" s="132"/>
      <c r="J45" s="132"/>
      <c r="K45" s="132"/>
      <c r="L45" s="132"/>
      <c r="M45" s="132"/>
      <c r="N45" s="132"/>
    </row>
    <row r="46" spans="1:14" ht="13.5" x14ac:dyDescent="0.2">
      <c r="A46" s="56" t="s">
        <v>90</v>
      </c>
      <c r="B46" s="37"/>
      <c r="C46" s="8"/>
      <c r="D46" s="8"/>
      <c r="E46" s="8"/>
      <c r="F46" s="8"/>
      <c r="G46" s="8"/>
      <c r="H46" s="8"/>
    </row>
    <row r="47" spans="1:14" ht="13.5" x14ac:dyDescent="0.2">
      <c r="A47" s="56" t="s">
        <v>91</v>
      </c>
      <c r="B47" s="37"/>
      <c r="C47" s="8"/>
      <c r="D47" s="8"/>
      <c r="E47" s="8"/>
      <c r="F47" s="8"/>
      <c r="G47" s="8"/>
      <c r="H47" s="8"/>
    </row>
    <row r="48" spans="1:14" x14ac:dyDescent="0.2">
      <c r="A48" s="57" t="s">
        <v>92</v>
      </c>
      <c r="B48" s="37"/>
      <c r="C48" s="8"/>
      <c r="D48" s="8"/>
      <c r="E48" s="8"/>
      <c r="F48" s="8"/>
      <c r="G48" s="8"/>
      <c r="H48" s="8"/>
    </row>
    <row r="49" spans="1:14" x14ac:dyDescent="0.2">
      <c r="A49" s="130" t="s">
        <v>34</v>
      </c>
      <c r="B49" s="130"/>
      <c r="C49" s="130"/>
      <c r="D49" s="130"/>
      <c r="E49" s="130"/>
      <c r="F49" s="130"/>
      <c r="G49" s="130"/>
      <c r="H49" s="130"/>
    </row>
    <row r="50" spans="1:14" ht="13.5" customHeight="1" x14ac:dyDescent="0.2">
      <c r="A50" s="124" t="s">
        <v>189</v>
      </c>
      <c r="B50" s="124"/>
      <c r="C50" s="124"/>
      <c r="D50" s="124"/>
      <c r="E50" s="124"/>
      <c r="F50" s="124"/>
      <c r="G50" s="124"/>
      <c r="H50" s="124"/>
      <c r="I50" s="124"/>
      <c r="J50" s="124"/>
      <c r="K50" s="124"/>
      <c r="L50" s="124"/>
      <c r="M50" s="124"/>
      <c r="N50" s="124"/>
    </row>
    <row r="51" spans="1:14" ht="14.25" customHeight="1" x14ac:dyDescent="0.2">
      <c r="A51" s="125" t="s">
        <v>77</v>
      </c>
      <c r="B51" s="125"/>
      <c r="C51" s="125"/>
      <c r="D51" s="125"/>
      <c r="E51" s="125"/>
      <c r="F51" s="125"/>
      <c r="G51" s="125"/>
      <c r="H51" s="125"/>
      <c r="I51" s="125"/>
      <c r="J51" s="125"/>
      <c r="K51" s="125"/>
      <c r="L51" s="125"/>
      <c r="M51" s="125"/>
      <c r="N51" s="125"/>
    </row>
    <row r="54" spans="1:14" x14ac:dyDescent="0.2">
      <c r="D54" s="48"/>
    </row>
  </sheetData>
  <mergeCells count="7">
    <mergeCell ref="A51:N51"/>
    <mergeCell ref="A1:N1"/>
    <mergeCell ref="A43:N43"/>
    <mergeCell ref="A44:N44"/>
    <mergeCell ref="A45:N45"/>
    <mergeCell ref="A49:H49"/>
    <mergeCell ref="A50:N5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topLeftCell="A13" workbookViewId="0">
      <selection activeCell="A47" sqref="A47:N47"/>
    </sheetView>
  </sheetViews>
  <sheetFormatPr baseColWidth="10" defaultRowHeight="12.75" x14ac:dyDescent="0.2"/>
  <cols>
    <col min="1" max="1" width="22.28515625" customWidth="1"/>
  </cols>
  <sheetData>
    <row r="1" spans="1:14" x14ac:dyDescent="0.2">
      <c r="A1" s="129" t="s">
        <v>65</v>
      </c>
      <c r="B1" s="134"/>
      <c r="C1" s="134"/>
      <c r="D1" s="134"/>
      <c r="E1" s="134"/>
      <c r="F1" s="134"/>
      <c r="G1" s="134"/>
      <c r="H1" s="134"/>
      <c r="I1" s="134"/>
      <c r="J1" s="134"/>
      <c r="K1" s="134"/>
      <c r="L1" s="134"/>
      <c r="M1" s="134"/>
      <c r="N1" s="134"/>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36" t="s">
        <v>0</v>
      </c>
      <c r="B3" s="37">
        <v>134745</v>
      </c>
      <c r="C3" s="37">
        <v>1495</v>
      </c>
      <c r="D3" s="37">
        <v>9089</v>
      </c>
      <c r="E3" s="37">
        <v>11284</v>
      </c>
      <c r="F3" s="37">
        <v>10519</v>
      </c>
      <c r="G3" s="37">
        <v>12889</v>
      </c>
      <c r="H3" s="37">
        <v>12923</v>
      </c>
      <c r="I3" s="37">
        <v>13729</v>
      </c>
      <c r="J3" s="37">
        <v>14144</v>
      </c>
      <c r="K3" s="37">
        <v>11941</v>
      </c>
      <c r="L3" s="37">
        <v>14548</v>
      </c>
      <c r="M3" s="37">
        <v>11883</v>
      </c>
      <c r="N3" s="37">
        <v>10021</v>
      </c>
    </row>
    <row r="4" spans="1:14" x14ac:dyDescent="0.2">
      <c r="A4" s="38" t="s">
        <v>30</v>
      </c>
      <c r="B4" s="37">
        <v>106044</v>
      </c>
      <c r="C4" s="37">
        <v>851</v>
      </c>
      <c r="D4" s="37">
        <v>7291</v>
      </c>
      <c r="E4" s="37">
        <v>9505</v>
      </c>
      <c r="F4" s="37">
        <v>8334</v>
      </c>
      <c r="G4" s="37">
        <v>10141</v>
      </c>
      <c r="H4" s="37">
        <v>9857</v>
      </c>
      <c r="I4" s="37">
        <v>11138</v>
      </c>
      <c r="J4" s="37">
        <v>10856</v>
      </c>
      <c r="K4" s="37">
        <v>8973</v>
      </c>
      <c r="L4" s="37">
        <v>11129</v>
      </c>
      <c r="M4" s="37">
        <v>9299</v>
      </c>
      <c r="N4" s="37">
        <v>8670</v>
      </c>
    </row>
    <row r="5" spans="1:14" x14ac:dyDescent="0.2">
      <c r="A5" s="6" t="s">
        <v>2</v>
      </c>
      <c r="B5" s="38">
        <v>2161</v>
      </c>
      <c r="C5" s="8" t="s">
        <v>33</v>
      </c>
      <c r="D5" s="8">
        <v>144</v>
      </c>
      <c r="E5" s="8">
        <v>199</v>
      </c>
      <c r="F5" s="8">
        <v>172</v>
      </c>
      <c r="G5" s="8">
        <v>228</v>
      </c>
      <c r="H5" s="8">
        <v>208</v>
      </c>
      <c r="I5" s="8">
        <v>212</v>
      </c>
      <c r="J5" s="8">
        <v>220</v>
      </c>
      <c r="K5" s="8">
        <v>194</v>
      </c>
      <c r="L5" s="8">
        <v>234</v>
      </c>
      <c r="M5" s="8">
        <v>193</v>
      </c>
      <c r="N5" s="8">
        <v>157</v>
      </c>
    </row>
    <row r="6" spans="1:14" x14ac:dyDescent="0.2">
      <c r="A6" s="6" t="s">
        <v>3</v>
      </c>
      <c r="B6" s="38">
        <v>5795</v>
      </c>
      <c r="C6" s="8" t="s">
        <v>33</v>
      </c>
      <c r="D6" s="8">
        <v>391</v>
      </c>
      <c r="E6" s="8">
        <v>556</v>
      </c>
      <c r="F6" s="8">
        <v>575</v>
      </c>
      <c r="G6" s="8">
        <v>466</v>
      </c>
      <c r="H6" s="8">
        <v>413</v>
      </c>
      <c r="I6" s="8">
        <v>710</v>
      </c>
      <c r="J6" s="8">
        <v>710</v>
      </c>
      <c r="K6" s="8">
        <v>452</v>
      </c>
      <c r="L6" s="8">
        <v>460</v>
      </c>
      <c r="M6" s="8">
        <v>558</v>
      </c>
      <c r="N6" s="8">
        <v>504</v>
      </c>
    </row>
    <row r="7" spans="1:14" x14ac:dyDescent="0.2">
      <c r="A7" s="6" t="s">
        <v>4</v>
      </c>
      <c r="B7" s="38">
        <v>2238</v>
      </c>
      <c r="C7" s="8" t="s">
        <v>33</v>
      </c>
      <c r="D7" s="8">
        <v>202</v>
      </c>
      <c r="E7" s="8">
        <v>204</v>
      </c>
      <c r="F7" s="8">
        <v>131</v>
      </c>
      <c r="G7" s="8">
        <v>211</v>
      </c>
      <c r="H7" s="8">
        <v>199</v>
      </c>
      <c r="I7" s="8">
        <v>170</v>
      </c>
      <c r="J7" s="8">
        <v>197</v>
      </c>
      <c r="K7" s="8">
        <v>214</v>
      </c>
      <c r="L7" s="8">
        <v>230</v>
      </c>
      <c r="M7" s="8">
        <v>283</v>
      </c>
      <c r="N7" s="8">
        <v>197</v>
      </c>
    </row>
    <row r="8" spans="1:14" x14ac:dyDescent="0.2">
      <c r="A8" s="6" t="s">
        <v>5</v>
      </c>
      <c r="B8" s="38">
        <v>5234</v>
      </c>
      <c r="C8" s="8" t="s">
        <v>33</v>
      </c>
      <c r="D8" s="8">
        <v>427</v>
      </c>
      <c r="E8" s="8">
        <v>469</v>
      </c>
      <c r="F8" s="8">
        <v>383</v>
      </c>
      <c r="G8" s="8">
        <v>516</v>
      </c>
      <c r="H8" s="8">
        <v>547</v>
      </c>
      <c r="I8" s="8">
        <v>425</v>
      </c>
      <c r="J8" s="8">
        <v>471</v>
      </c>
      <c r="K8" s="8">
        <v>455</v>
      </c>
      <c r="L8" s="8">
        <v>684</v>
      </c>
      <c r="M8" s="8">
        <v>475</v>
      </c>
      <c r="N8" s="8">
        <v>382</v>
      </c>
    </row>
    <row r="9" spans="1:14" x14ac:dyDescent="0.2">
      <c r="A9" s="6" t="s">
        <v>29</v>
      </c>
      <c r="B9" s="38">
        <v>151</v>
      </c>
      <c r="C9" s="8" t="s">
        <v>33</v>
      </c>
      <c r="D9" s="8">
        <v>11</v>
      </c>
      <c r="E9" s="8">
        <v>12</v>
      </c>
      <c r="F9" s="8">
        <v>11</v>
      </c>
      <c r="G9" s="8">
        <v>12</v>
      </c>
      <c r="H9" s="8">
        <v>14</v>
      </c>
      <c r="I9" s="8">
        <v>12</v>
      </c>
      <c r="J9" s="8">
        <v>15</v>
      </c>
      <c r="K9" s="8">
        <v>15</v>
      </c>
      <c r="L9" s="8">
        <v>22</v>
      </c>
      <c r="M9" s="8">
        <v>13</v>
      </c>
      <c r="N9" s="8">
        <v>14</v>
      </c>
    </row>
    <row r="10" spans="1:14" x14ac:dyDescent="0.2">
      <c r="A10" s="6" t="s">
        <v>6</v>
      </c>
      <c r="B10" s="38">
        <v>1917</v>
      </c>
      <c r="C10" s="8" t="s">
        <v>33</v>
      </c>
      <c r="D10" s="8">
        <v>136</v>
      </c>
      <c r="E10" s="8">
        <v>197</v>
      </c>
      <c r="F10" s="8">
        <v>154</v>
      </c>
      <c r="G10" s="8">
        <v>205</v>
      </c>
      <c r="H10" s="8">
        <v>192</v>
      </c>
      <c r="I10" s="8">
        <v>189</v>
      </c>
      <c r="J10" s="8">
        <v>169</v>
      </c>
      <c r="K10" s="8">
        <v>150</v>
      </c>
      <c r="L10" s="8">
        <v>195</v>
      </c>
      <c r="M10" s="8">
        <v>143</v>
      </c>
      <c r="N10" s="8">
        <v>187</v>
      </c>
    </row>
    <row r="11" spans="1:14" x14ac:dyDescent="0.2">
      <c r="A11" s="6" t="s">
        <v>7</v>
      </c>
      <c r="B11" s="38">
        <v>5049</v>
      </c>
      <c r="C11" s="8" t="s">
        <v>33</v>
      </c>
      <c r="D11" s="8">
        <v>291</v>
      </c>
      <c r="E11" s="8">
        <v>403</v>
      </c>
      <c r="F11" s="8">
        <v>312</v>
      </c>
      <c r="G11" s="8">
        <v>431</v>
      </c>
      <c r="H11" s="8">
        <v>469</v>
      </c>
      <c r="I11" s="8">
        <v>574</v>
      </c>
      <c r="J11" s="8">
        <v>542</v>
      </c>
      <c r="K11" s="8">
        <v>461</v>
      </c>
      <c r="L11" s="8">
        <v>665</v>
      </c>
      <c r="M11" s="8">
        <v>514</v>
      </c>
      <c r="N11" s="8">
        <v>387</v>
      </c>
    </row>
    <row r="12" spans="1:14" x14ac:dyDescent="0.2">
      <c r="A12" s="6" t="s">
        <v>27</v>
      </c>
      <c r="B12" s="3">
        <v>3187</v>
      </c>
      <c r="C12" s="8" t="s">
        <v>33</v>
      </c>
      <c r="D12" s="8">
        <v>205</v>
      </c>
      <c r="E12" s="8">
        <v>360</v>
      </c>
      <c r="F12" s="8">
        <v>289</v>
      </c>
      <c r="G12" s="8">
        <v>283</v>
      </c>
      <c r="H12" s="8">
        <v>257</v>
      </c>
      <c r="I12" s="8">
        <v>284</v>
      </c>
      <c r="J12" s="8">
        <v>423</v>
      </c>
      <c r="K12" s="8">
        <v>245</v>
      </c>
      <c r="L12" s="8">
        <v>290</v>
      </c>
      <c r="M12" s="8">
        <v>303</v>
      </c>
      <c r="N12" s="8">
        <v>248</v>
      </c>
    </row>
    <row r="13" spans="1:14" x14ac:dyDescent="0.2">
      <c r="A13" s="6" t="s">
        <v>93</v>
      </c>
      <c r="B13" s="38">
        <v>246</v>
      </c>
      <c r="C13" s="8" t="s">
        <v>33</v>
      </c>
      <c r="D13" s="8">
        <v>19</v>
      </c>
      <c r="E13" s="8">
        <v>22</v>
      </c>
      <c r="F13" s="8">
        <v>22</v>
      </c>
      <c r="G13" s="8">
        <v>21</v>
      </c>
      <c r="H13" s="8">
        <v>23</v>
      </c>
      <c r="I13" s="8">
        <v>21</v>
      </c>
      <c r="J13" s="8">
        <v>26</v>
      </c>
      <c r="K13" s="8">
        <v>26</v>
      </c>
      <c r="L13" s="8">
        <v>24</v>
      </c>
      <c r="M13" s="8">
        <v>23</v>
      </c>
      <c r="N13" s="8">
        <v>19</v>
      </c>
    </row>
    <row r="14" spans="1:14" x14ac:dyDescent="0.2">
      <c r="A14" s="6" t="s">
        <v>8</v>
      </c>
      <c r="B14" s="38">
        <v>4413</v>
      </c>
      <c r="C14" s="8">
        <v>228</v>
      </c>
      <c r="D14" s="8">
        <v>246</v>
      </c>
      <c r="E14" s="8">
        <v>242</v>
      </c>
      <c r="F14" s="8">
        <v>291</v>
      </c>
      <c r="G14" s="8">
        <v>396</v>
      </c>
      <c r="H14" s="8">
        <v>384</v>
      </c>
      <c r="I14" s="8">
        <v>371</v>
      </c>
      <c r="J14" s="8">
        <v>613</v>
      </c>
      <c r="K14" s="8">
        <v>457</v>
      </c>
      <c r="L14" s="8">
        <v>536</v>
      </c>
      <c r="M14" s="8">
        <v>461</v>
      </c>
      <c r="N14" s="8">
        <v>188</v>
      </c>
    </row>
    <row r="15" spans="1:14" x14ac:dyDescent="0.2">
      <c r="A15" s="6" t="s">
        <v>9</v>
      </c>
      <c r="B15" s="38">
        <v>2907</v>
      </c>
      <c r="C15" s="8" t="s">
        <v>33</v>
      </c>
      <c r="D15" s="8">
        <v>197</v>
      </c>
      <c r="E15" s="8">
        <v>261</v>
      </c>
      <c r="F15" s="8">
        <v>211</v>
      </c>
      <c r="G15" s="8">
        <v>305</v>
      </c>
      <c r="H15" s="8">
        <v>334</v>
      </c>
      <c r="I15" s="8">
        <v>276</v>
      </c>
      <c r="J15" s="8">
        <v>303</v>
      </c>
      <c r="K15" s="8">
        <v>225</v>
      </c>
      <c r="L15" s="8">
        <v>277</v>
      </c>
      <c r="M15" s="8">
        <v>254</v>
      </c>
      <c r="N15" s="8">
        <v>264</v>
      </c>
    </row>
    <row r="16" spans="1:14" x14ac:dyDescent="0.2">
      <c r="A16" s="6" t="s">
        <v>10</v>
      </c>
      <c r="B16" s="38">
        <v>4360</v>
      </c>
      <c r="C16" s="8" t="s">
        <v>33</v>
      </c>
      <c r="D16" s="8">
        <v>250</v>
      </c>
      <c r="E16" s="8">
        <v>421</v>
      </c>
      <c r="F16" s="8">
        <v>339</v>
      </c>
      <c r="G16" s="8">
        <v>478</v>
      </c>
      <c r="H16" s="8">
        <v>403</v>
      </c>
      <c r="I16" s="8">
        <v>451</v>
      </c>
      <c r="J16" s="8">
        <v>482</v>
      </c>
      <c r="K16" s="8">
        <v>466</v>
      </c>
      <c r="L16" s="8">
        <v>616</v>
      </c>
      <c r="M16" s="8">
        <v>288</v>
      </c>
      <c r="N16" s="8">
        <v>166</v>
      </c>
    </row>
    <row r="17" spans="1:14" x14ac:dyDescent="0.2">
      <c r="A17" s="6" t="s">
        <v>11</v>
      </c>
      <c r="B17" s="38">
        <v>2848</v>
      </c>
      <c r="C17" s="8">
        <v>213</v>
      </c>
      <c r="D17" s="8">
        <v>176</v>
      </c>
      <c r="E17" s="8">
        <v>281</v>
      </c>
      <c r="F17" s="8">
        <v>213</v>
      </c>
      <c r="G17" s="8">
        <v>288</v>
      </c>
      <c r="H17" s="8">
        <v>281</v>
      </c>
      <c r="I17" s="8">
        <v>242</v>
      </c>
      <c r="J17" s="8">
        <v>292</v>
      </c>
      <c r="K17" s="8">
        <v>232</v>
      </c>
      <c r="L17" s="8">
        <v>295</v>
      </c>
      <c r="M17" s="8">
        <v>201</v>
      </c>
      <c r="N17" s="8">
        <v>134</v>
      </c>
    </row>
    <row r="18" spans="1:14" x14ac:dyDescent="0.2">
      <c r="A18" s="6" t="s">
        <v>73</v>
      </c>
      <c r="B18" s="38">
        <v>2381</v>
      </c>
      <c r="C18" s="8" t="s">
        <v>33</v>
      </c>
      <c r="D18" s="8">
        <v>167</v>
      </c>
      <c r="E18" s="8">
        <v>247</v>
      </c>
      <c r="F18" s="8">
        <v>180</v>
      </c>
      <c r="G18" s="8">
        <v>274</v>
      </c>
      <c r="H18" s="8">
        <v>227</v>
      </c>
      <c r="I18" s="8">
        <v>181</v>
      </c>
      <c r="J18" s="8">
        <v>230</v>
      </c>
      <c r="K18" s="8">
        <v>188</v>
      </c>
      <c r="L18" s="8">
        <v>244</v>
      </c>
      <c r="M18" s="8">
        <v>211</v>
      </c>
      <c r="N18" s="8">
        <v>232</v>
      </c>
    </row>
    <row r="19" spans="1:14" x14ac:dyDescent="0.2">
      <c r="A19" s="6" t="s">
        <v>12</v>
      </c>
      <c r="B19" s="38">
        <v>12711</v>
      </c>
      <c r="C19" s="8" t="s">
        <v>33</v>
      </c>
      <c r="D19" s="8">
        <v>957</v>
      </c>
      <c r="E19" s="8">
        <v>1176</v>
      </c>
      <c r="F19" s="8">
        <v>962</v>
      </c>
      <c r="G19" s="8">
        <v>1212</v>
      </c>
      <c r="H19" s="8">
        <v>1026</v>
      </c>
      <c r="I19" s="8">
        <v>1609</v>
      </c>
      <c r="J19" s="8">
        <v>1160</v>
      </c>
      <c r="K19" s="8">
        <v>1056</v>
      </c>
      <c r="L19" s="8">
        <v>1227</v>
      </c>
      <c r="M19" s="8">
        <v>1072</v>
      </c>
      <c r="N19" s="8">
        <v>1254</v>
      </c>
    </row>
    <row r="20" spans="1:14" x14ac:dyDescent="0.2">
      <c r="A20" s="6" t="s">
        <v>20</v>
      </c>
      <c r="B20" s="38">
        <v>5473</v>
      </c>
      <c r="C20" s="8" t="s">
        <v>33</v>
      </c>
      <c r="D20" s="8">
        <v>537</v>
      </c>
      <c r="E20" s="8">
        <v>509</v>
      </c>
      <c r="F20" s="8">
        <v>557</v>
      </c>
      <c r="G20" s="8">
        <v>452</v>
      </c>
      <c r="H20" s="8">
        <v>485</v>
      </c>
      <c r="I20" s="8">
        <v>509</v>
      </c>
      <c r="J20" s="8">
        <v>489</v>
      </c>
      <c r="K20" s="8">
        <v>486</v>
      </c>
      <c r="L20" s="8">
        <v>478</v>
      </c>
      <c r="M20" s="8">
        <v>491</v>
      </c>
      <c r="N20" s="8">
        <v>480</v>
      </c>
    </row>
    <row r="21" spans="1:14" x14ac:dyDescent="0.2">
      <c r="A21" s="6" t="s">
        <v>28</v>
      </c>
      <c r="B21" s="38">
        <v>2674</v>
      </c>
      <c r="C21" s="8" t="s">
        <v>33</v>
      </c>
      <c r="D21" s="8">
        <v>225</v>
      </c>
      <c r="E21" s="8">
        <v>267</v>
      </c>
      <c r="F21" s="8">
        <v>194</v>
      </c>
      <c r="G21" s="8">
        <v>233</v>
      </c>
      <c r="H21" s="8">
        <v>234</v>
      </c>
      <c r="I21" s="8">
        <v>572</v>
      </c>
      <c r="J21" s="8">
        <v>261</v>
      </c>
      <c r="K21" s="8">
        <v>193</v>
      </c>
      <c r="L21" s="8">
        <v>240</v>
      </c>
      <c r="M21" s="8">
        <v>182</v>
      </c>
      <c r="N21" s="8">
        <v>73</v>
      </c>
    </row>
    <row r="22" spans="1:14" x14ac:dyDescent="0.2">
      <c r="A22" s="6" t="s">
        <v>13</v>
      </c>
      <c r="B22" s="38">
        <v>5545</v>
      </c>
      <c r="C22" s="8" t="s">
        <v>33</v>
      </c>
      <c r="D22" s="8">
        <v>271</v>
      </c>
      <c r="E22" s="8">
        <v>569</v>
      </c>
      <c r="F22" s="8">
        <v>475</v>
      </c>
      <c r="G22" s="8">
        <v>525</v>
      </c>
      <c r="H22" s="8">
        <v>534</v>
      </c>
      <c r="I22" s="8">
        <v>592</v>
      </c>
      <c r="J22" s="8">
        <v>595</v>
      </c>
      <c r="K22" s="8">
        <v>418</v>
      </c>
      <c r="L22" s="8">
        <v>593</v>
      </c>
      <c r="M22" s="8">
        <v>512</v>
      </c>
      <c r="N22" s="8">
        <v>461</v>
      </c>
    </row>
    <row r="23" spans="1:14" x14ac:dyDescent="0.2">
      <c r="A23" s="6" t="s">
        <v>14</v>
      </c>
      <c r="B23" s="38">
        <v>13583</v>
      </c>
      <c r="C23" s="8" t="s">
        <v>33</v>
      </c>
      <c r="D23" s="8">
        <v>1104</v>
      </c>
      <c r="E23" s="8">
        <v>1359</v>
      </c>
      <c r="F23" s="8">
        <v>1048</v>
      </c>
      <c r="G23" s="8">
        <v>1304</v>
      </c>
      <c r="H23" s="8">
        <v>1252</v>
      </c>
      <c r="I23" s="8">
        <v>1253</v>
      </c>
      <c r="J23" s="8">
        <v>1386</v>
      </c>
      <c r="K23" s="8">
        <v>1113</v>
      </c>
      <c r="L23" s="8">
        <v>1383</v>
      </c>
      <c r="M23" s="8">
        <v>1192</v>
      </c>
      <c r="N23" s="8">
        <v>1189</v>
      </c>
    </row>
    <row r="24" spans="1:14" x14ac:dyDescent="0.2">
      <c r="A24" s="6" t="s">
        <v>32</v>
      </c>
      <c r="B24" s="38">
        <v>2597</v>
      </c>
      <c r="C24" s="8" t="s">
        <v>33</v>
      </c>
      <c r="D24" s="8" t="s">
        <v>33</v>
      </c>
      <c r="E24" s="8">
        <v>118</v>
      </c>
      <c r="F24" s="8">
        <v>223</v>
      </c>
      <c r="G24" s="8">
        <v>303</v>
      </c>
      <c r="H24" s="8">
        <v>299</v>
      </c>
      <c r="I24" s="8">
        <v>287</v>
      </c>
      <c r="J24" s="8">
        <v>302</v>
      </c>
      <c r="K24" s="8">
        <v>252</v>
      </c>
      <c r="L24" s="8">
        <v>306</v>
      </c>
      <c r="M24" s="8">
        <v>257</v>
      </c>
      <c r="N24" s="8">
        <v>250</v>
      </c>
    </row>
    <row r="25" spans="1:14" x14ac:dyDescent="0.2">
      <c r="A25" s="6" t="s">
        <v>15</v>
      </c>
      <c r="B25" s="38">
        <v>3984</v>
      </c>
      <c r="C25" s="8" t="s">
        <v>33</v>
      </c>
      <c r="D25" s="8">
        <v>279</v>
      </c>
      <c r="E25" s="8">
        <v>414</v>
      </c>
      <c r="F25" s="8">
        <v>328</v>
      </c>
      <c r="G25" s="8">
        <v>462</v>
      </c>
      <c r="H25" s="8">
        <v>351</v>
      </c>
      <c r="I25" s="8">
        <v>382</v>
      </c>
      <c r="J25" s="8">
        <v>339</v>
      </c>
      <c r="K25" s="8">
        <v>298</v>
      </c>
      <c r="L25" s="8">
        <v>374</v>
      </c>
      <c r="M25" s="8">
        <v>295</v>
      </c>
      <c r="N25" s="8">
        <v>462</v>
      </c>
    </row>
    <row r="26" spans="1:14" x14ac:dyDescent="0.2">
      <c r="A26" s="6" t="s">
        <v>83</v>
      </c>
      <c r="B26" s="38">
        <v>1680</v>
      </c>
      <c r="C26" s="8" t="s">
        <v>33</v>
      </c>
      <c r="D26" s="8">
        <v>165</v>
      </c>
      <c r="E26" s="8">
        <v>202</v>
      </c>
      <c r="F26" s="8">
        <v>209</v>
      </c>
      <c r="G26" s="8">
        <v>215</v>
      </c>
      <c r="H26" s="8">
        <v>175</v>
      </c>
      <c r="I26" s="8">
        <v>191</v>
      </c>
      <c r="J26" s="8">
        <v>121</v>
      </c>
      <c r="K26" s="8">
        <v>89</v>
      </c>
      <c r="L26" s="8">
        <v>119</v>
      </c>
      <c r="M26" s="8">
        <v>103</v>
      </c>
      <c r="N26" s="8">
        <v>91</v>
      </c>
    </row>
    <row r="27" spans="1:14" x14ac:dyDescent="0.2">
      <c r="A27" s="6" t="s">
        <v>16</v>
      </c>
      <c r="B27" s="38">
        <v>4591</v>
      </c>
      <c r="C27" s="8">
        <v>209</v>
      </c>
      <c r="D27" s="8">
        <v>175</v>
      </c>
      <c r="E27" s="8">
        <v>297</v>
      </c>
      <c r="F27" s="8">
        <v>301</v>
      </c>
      <c r="G27" s="8">
        <v>388</v>
      </c>
      <c r="H27" s="8">
        <v>548</v>
      </c>
      <c r="I27" s="8">
        <v>613</v>
      </c>
      <c r="J27" s="8">
        <v>516</v>
      </c>
      <c r="K27" s="8">
        <v>351</v>
      </c>
      <c r="L27" s="8">
        <v>452</v>
      </c>
      <c r="M27" s="8">
        <v>363</v>
      </c>
      <c r="N27" s="8">
        <v>378</v>
      </c>
    </row>
    <row r="28" spans="1:14" x14ac:dyDescent="0.2">
      <c r="A28" s="6" t="s">
        <v>36</v>
      </c>
      <c r="B28" s="38">
        <v>3089</v>
      </c>
      <c r="C28" s="8">
        <v>201</v>
      </c>
      <c r="D28" s="8">
        <v>267</v>
      </c>
      <c r="E28" s="8">
        <v>216</v>
      </c>
      <c r="F28" s="8">
        <v>210</v>
      </c>
      <c r="G28" s="8">
        <v>227</v>
      </c>
      <c r="H28" s="8">
        <v>220</v>
      </c>
      <c r="I28" s="8">
        <v>296</v>
      </c>
      <c r="J28" s="8">
        <v>250</v>
      </c>
      <c r="K28" s="8">
        <v>346</v>
      </c>
      <c r="L28" s="8">
        <v>292</v>
      </c>
      <c r="M28" s="8">
        <v>269</v>
      </c>
      <c r="N28" s="8">
        <v>295</v>
      </c>
    </row>
    <row r="29" spans="1:14" x14ac:dyDescent="0.2">
      <c r="A29" s="6" t="s">
        <v>17</v>
      </c>
      <c r="B29" s="38">
        <v>1375</v>
      </c>
      <c r="C29" s="8" t="s">
        <v>33</v>
      </c>
      <c r="D29" s="8">
        <v>111</v>
      </c>
      <c r="E29" s="8">
        <v>136</v>
      </c>
      <c r="F29" s="8">
        <v>103</v>
      </c>
      <c r="G29" s="8">
        <v>127</v>
      </c>
      <c r="H29" s="8">
        <v>147</v>
      </c>
      <c r="I29" s="8">
        <v>159</v>
      </c>
      <c r="J29" s="8">
        <v>137</v>
      </c>
      <c r="K29" s="8">
        <v>98</v>
      </c>
      <c r="L29" s="8">
        <v>144</v>
      </c>
      <c r="M29" s="8">
        <v>106</v>
      </c>
      <c r="N29" s="8">
        <v>107</v>
      </c>
    </row>
    <row r="30" spans="1:14" x14ac:dyDescent="0.2">
      <c r="A30" s="6" t="s">
        <v>18</v>
      </c>
      <c r="B30" s="38">
        <v>3409</v>
      </c>
      <c r="C30" s="8" t="s">
        <v>33</v>
      </c>
      <c r="D30" s="8">
        <v>233</v>
      </c>
      <c r="E30" s="8">
        <v>228</v>
      </c>
      <c r="F30" s="8">
        <v>243</v>
      </c>
      <c r="G30" s="8">
        <v>338</v>
      </c>
      <c r="H30" s="8">
        <v>396</v>
      </c>
      <c r="I30" s="8">
        <v>317</v>
      </c>
      <c r="J30" s="8">
        <v>356</v>
      </c>
      <c r="K30" s="8">
        <v>256</v>
      </c>
      <c r="L30" s="8">
        <v>427</v>
      </c>
      <c r="M30" s="8">
        <v>287</v>
      </c>
      <c r="N30" s="8">
        <v>328</v>
      </c>
    </row>
    <row r="31" spans="1:14" x14ac:dyDescent="0.2">
      <c r="A31" s="7" t="s">
        <v>19</v>
      </c>
      <c r="B31" s="39">
        <v>2446</v>
      </c>
      <c r="C31" s="40" t="s">
        <v>33</v>
      </c>
      <c r="D31" s="40">
        <v>105</v>
      </c>
      <c r="E31" s="40">
        <v>140</v>
      </c>
      <c r="F31" s="40">
        <v>198</v>
      </c>
      <c r="G31" s="40">
        <v>241</v>
      </c>
      <c r="H31" s="40">
        <v>239</v>
      </c>
      <c r="I31" s="40">
        <v>240</v>
      </c>
      <c r="J31" s="40">
        <v>251</v>
      </c>
      <c r="K31" s="40">
        <v>237</v>
      </c>
      <c r="L31" s="40">
        <v>322</v>
      </c>
      <c r="M31" s="40">
        <v>250</v>
      </c>
      <c r="N31" s="40">
        <v>223</v>
      </c>
    </row>
    <row r="32" spans="1:14" x14ac:dyDescent="0.2">
      <c r="A32" s="38" t="s">
        <v>31</v>
      </c>
      <c r="B32" s="37">
        <v>28701</v>
      </c>
      <c r="C32" s="37">
        <v>644</v>
      </c>
      <c r="D32" s="37">
        <v>1798</v>
      </c>
      <c r="E32" s="37">
        <v>1779</v>
      </c>
      <c r="F32" s="37">
        <v>2185</v>
      </c>
      <c r="G32" s="37">
        <v>2748</v>
      </c>
      <c r="H32" s="37">
        <v>3066</v>
      </c>
      <c r="I32" s="37">
        <v>2591</v>
      </c>
      <c r="J32" s="37">
        <v>3288</v>
      </c>
      <c r="K32" s="37">
        <v>2968</v>
      </c>
      <c r="L32" s="37">
        <v>3419</v>
      </c>
      <c r="M32" s="37">
        <v>2584</v>
      </c>
      <c r="N32" s="37">
        <v>1351</v>
      </c>
    </row>
    <row r="33" spans="1:14" x14ac:dyDescent="0.2">
      <c r="A33" s="2" t="s">
        <v>35</v>
      </c>
      <c r="B33" s="38">
        <v>2734</v>
      </c>
      <c r="C33" s="8" t="s">
        <v>33</v>
      </c>
      <c r="D33" s="8">
        <v>124</v>
      </c>
      <c r="E33" s="8">
        <v>168</v>
      </c>
      <c r="F33" s="8">
        <v>289</v>
      </c>
      <c r="G33" s="8">
        <v>343</v>
      </c>
      <c r="H33" s="8">
        <v>335</v>
      </c>
      <c r="I33" s="8">
        <v>178</v>
      </c>
      <c r="J33" s="8">
        <v>441</v>
      </c>
      <c r="K33" s="8">
        <v>312</v>
      </c>
      <c r="L33" s="8">
        <v>297</v>
      </c>
      <c r="M33" s="8">
        <v>169</v>
      </c>
      <c r="N33" s="8">
        <v>78</v>
      </c>
    </row>
    <row r="34" spans="1:14" x14ac:dyDescent="0.2">
      <c r="A34" s="44" t="s">
        <v>3</v>
      </c>
      <c r="B34" s="38">
        <v>1799</v>
      </c>
      <c r="C34" s="8" t="s">
        <v>33</v>
      </c>
      <c r="D34" s="8">
        <v>67</v>
      </c>
      <c r="E34" s="8">
        <v>89</v>
      </c>
      <c r="F34" s="8">
        <v>194</v>
      </c>
      <c r="G34" s="8">
        <v>236</v>
      </c>
      <c r="H34" s="8">
        <v>377</v>
      </c>
      <c r="I34" s="8">
        <v>117</v>
      </c>
      <c r="J34" s="8">
        <v>117</v>
      </c>
      <c r="K34" s="8">
        <v>133</v>
      </c>
      <c r="L34" s="8">
        <v>206</v>
      </c>
      <c r="M34" s="8">
        <v>217</v>
      </c>
      <c r="N34" s="8">
        <v>46</v>
      </c>
    </row>
    <row r="35" spans="1:14" x14ac:dyDescent="0.2">
      <c r="A35" s="44" t="s">
        <v>4</v>
      </c>
      <c r="B35" s="38">
        <v>3035</v>
      </c>
      <c r="C35" s="8" t="s">
        <v>33</v>
      </c>
      <c r="D35" s="8">
        <v>318</v>
      </c>
      <c r="E35" s="8">
        <v>154</v>
      </c>
      <c r="F35" s="8">
        <v>207</v>
      </c>
      <c r="G35" s="8">
        <v>379</v>
      </c>
      <c r="H35" s="8">
        <v>149</v>
      </c>
      <c r="I35" s="8">
        <v>122</v>
      </c>
      <c r="J35" s="8">
        <v>276</v>
      </c>
      <c r="K35" s="8">
        <v>433</v>
      </c>
      <c r="L35" s="8">
        <v>492</v>
      </c>
      <c r="M35" s="8">
        <v>330</v>
      </c>
      <c r="N35" s="8">
        <v>175</v>
      </c>
    </row>
    <row r="36" spans="1:14" x14ac:dyDescent="0.2">
      <c r="A36" s="44" t="s">
        <v>7</v>
      </c>
      <c r="B36" s="38">
        <v>5359</v>
      </c>
      <c r="C36" s="8" t="s">
        <v>33</v>
      </c>
      <c r="D36" s="8">
        <v>87</v>
      </c>
      <c r="E36" s="8">
        <v>142</v>
      </c>
      <c r="F36" s="8">
        <v>387</v>
      </c>
      <c r="G36" s="8">
        <v>452</v>
      </c>
      <c r="H36" s="8">
        <v>853</v>
      </c>
      <c r="I36" s="8">
        <v>538</v>
      </c>
      <c r="J36" s="8">
        <v>679</v>
      </c>
      <c r="K36" s="8">
        <v>621</v>
      </c>
      <c r="L36" s="8">
        <v>896</v>
      </c>
      <c r="M36" s="8">
        <v>524</v>
      </c>
      <c r="N36" s="8">
        <v>180</v>
      </c>
    </row>
    <row r="37" spans="1:14" ht="13.5" x14ac:dyDescent="0.2">
      <c r="A37" s="44" t="s">
        <v>46</v>
      </c>
      <c r="B37" s="38">
        <v>2005</v>
      </c>
      <c r="C37" s="8" t="s">
        <v>33</v>
      </c>
      <c r="D37" s="8">
        <v>183</v>
      </c>
      <c r="E37" s="8">
        <v>215</v>
      </c>
      <c r="F37" s="8">
        <v>18</v>
      </c>
      <c r="G37" s="8" t="s">
        <v>33</v>
      </c>
      <c r="H37" s="8" t="s">
        <v>33</v>
      </c>
      <c r="I37" s="8">
        <v>164</v>
      </c>
      <c r="J37" s="8">
        <v>310</v>
      </c>
      <c r="K37" s="8">
        <v>266</v>
      </c>
      <c r="L37" s="8">
        <v>260</v>
      </c>
      <c r="M37" s="8">
        <v>341</v>
      </c>
      <c r="N37" s="8">
        <v>248</v>
      </c>
    </row>
    <row r="38" spans="1:14" x14ac:dyDescent="0.2">
      <c r="A38" s="44" t="s">
        <v>10</v>
      </c>
      <c r="B38" s="38">
        <v>3394</v>
      </c>
      <c r="C38" s="8" t="s">
        <v>33</v>
      </c>
      <c r="D38" s="8">
        <v>125</v>
      </c>
      <c r="E38" s="8">
        <v>290</v>
      </c>
      <c r="F38" s="8">
        <v>241</v>
      </c>
      <c r="G38" s="8">
        <v>317</v>
      </c>
      <c r="H38" s="8">
        <v>366</v>
      </c>
      <c r="I38" s="8">
        <v>357</v>
      </c>
      <c r="J38" s="8">
        <v>401</v>
      </c>
      <c r="K38" s="8">
        <v>361</v>
      </c>
      <c r="L38" s="8">
        <v>388</v>
      </c>
      <c r="M38" s="8">
        <v>381</v>
      </c>
      <c r="N38" s="8">
        <v>167</v>
      </c>
    </row>
    <row r="39" spans="1:14" x14ac:dyDescent="0.2">
      <c r="A39" s="44" t="s">
        <v>11</v>
      </c>
      <c r="B39" s="38">
        <v>1266</v>
      </c>
      <c r="C39" s="8">
        <v>42</v>
      </c>
      <c r="D39" s="8">
        <v>82</v>
      </c>
      <c r="E39" s="8">
        <v>106</v>
      </c>
      <c r="F39" s="8">
        <v>89</v>
      </c>
      <c r="G39" s="8">
        <v>101</v>
      </c>
      <c r="H39" s="8">
        <v>117</v>
      </c>
      <c r="I39" s="8">
        <v>177</v>
      </c>
      <c r="J39" s="8">
        <v>159</v>
      </c>
      <c r="K39" s="8">
        <v>120</v>
      </c>
      <c r="L39" s="8">
        <v>136</v>
      </c>
      <c r="M39" s="8">
        <v>92</v>
      </c>
      <c r="N39" s="8">
        <v>45</v>
      </c>
    </row>
    <row r="40" spans="1:14" x14ac:dyDescent="0.2">
      <c r="A40" s="44" t="s">
        <v>28</v>
      </c>
      <c r="B40" s="38">
        <v>1698</v>
      </c>
      <c r="C40" s="8" t="s">
        <v>33</v>
      </c>
      <c r="D40" s="8">
        <v>80</v>
      </c>
      <c r="E40" s="8">
        <v>94</v>
      </c>
      <c r="F40" s="8">
        <v>181</v>
      </c>
      <c r="G40" s="8">
        <v>256</v>
      </c>
      <c r="H40" s="8">
        <v>242</v>
      </c>
      <c r="I40" s="8">
        <v>93</v>
      </c>
      <c r="J40" s="8">
        <v>291</v>
      </c>
      <c r="K40" s="8">
        <v>198</v>
      </c>
      <c r="L40" s="8">
        <v>151</v>
      </c>
      <c r="M40" s="8">
        <v>74</v>
      </c>
      <c r="N40" s="8">
        <v>38</v>
      </c>
    </row>
    <row r="41" spans="1:14" ht="13.5" x14ac:dyDescent="0.2">
      <c r="A41" s="44" t="s">
        <v>94</v>
      </c>
      <c r="B41" s="38">
        <v>6636</v>
      </c>
      <c r="C41" s="8">
        <v>574</v>
      </c>
      <c r="D41" s="8">
        <v>668</v>
      </c>
      <c r="E41" s="8">
        <v>405</v>
      </c>
      <c r="F41" s="8">
        <v>504</v>
      </c>
      <c r="G41" s="8">
        <v>588</v>
      </c>
      <c r="H41" s="8">
        <v>560</v>
      </c>
      <c r="I41" s="8">
        <v>776</v>
      </c>
      <c r="J41" s="8">
        <v>614</v>
      </c>
      <c r="K41" s="8">
        <v>524</v>
      </c>
      <c r="L41" s="8">
        <v>593</v>
      </c>
      <c r="M41" s="8">
        <v>456</v>
      </c>
      <c r="N41" s="8">
        <v>374</v>
      </c>
    </row>
    <row r="42" spans="1:14" x14ac:dyDescent="0.2">
      <c r="A42" s="45" t="s">
        <v>16</v>
      </c>
      <c r="B42" s="39">
        <v>775</v>
      </c>
      <c r="C42" s="40">
        <v>28</v>
      </c>
      <c r="D42" s="40">
        <v>64</v>
      </c>
      <c r="E42" s="40">
        <v>116</v>
      </c>
      <c r="F42" s="40">
        <v>75</v>
      </c>
      <c r="G42" s="40">
        <v>76</v>
      </c>
      <c r="H42" s="40">
        <v>67</v>
      </c>
      <c r="I42" s="40">
        <v>69</v>
      </c>
      <c r="J42" s="40">
        <v>56</v>
      </c>
      <c r="K42" s="40">
        <v>55</v>
      </c>
      <c r="L42" s="40">
        <v>61</v>
      </c>
      <c r="M42" s="40">
        <v>56</v>
      </c>
      <c r="N42" s="40">
        <v>52</v>
      </c>
    </row>
    <row r="43" spans="1:14" x14ac:dyDescent="0.2">
      <c r="A43" s="132" t="s">
        <v>95</v>
      </c>
      <c r="B43" s="135"/>
      <c r="C43" s="135"/>
      <c r="D43" s="135"/>
      <c r="E43" s="135"/>
      <c r="F43" s="135"/>
      <c r="G43" s="135"/>
      <c r="H43" s="135"/>
      <c r="I43" s="135"/>
      <c r="J43" s="135"/>
      <c r="K43" s="135"/>
      <c r="L43" s="135"/>
      <c r="M43" s="135"/>
      <c r="N43" s="135"/>
    </row>
    <row r="44" spans="1:14" x14ac:dyDescent="0.2">
      <c r="A44" s="127" t="s">
        <v>96</v>
      </c>
      <c r="B44" s="127"/>
      <c r="C44" s="127"/>
      <c r="D44" s="127"/>
      <c r="E44" s="127"/>
      <c r="F44" s="127"/>
      <c r="G44" s="127"/>
      <c r="H44" s="127"/>
      <c r="I44" s="127"/>
      <c r="J44" s="127"/>
      <c r="K44" s="127"/>
      <c r="L44" s="127"/>
      <c r="M44" s="127"/>
      <c r="N44" s="127"/>
    </row>
    <row r="45" spans="1:14" x14ac:dyDescent="0.2">
      <c r="A45" s="136" t="s">
        <v>34</v>
      </c>
      <c r="B45" s="136"/>
      <c r="C45" s="136"/>
      <c r="D45" s="136"/>
      <c r="E45" s="136"/>
      <c r="F45" s="136"/>
      <c r="G45" s="136"/>
      <c r="H45" s="136"/>
      <c r="I45" s="136"/>
      <c r="J45" s="136"/>
      <c r="K45" s="136"/>
      <c r="L45" s="136"/>
      <c r="M45" s="136"/>
      <c r="N45" s="136"/>
    </row>
    <row r="46" spans="1:14" ht="12.75" customHeight="1" x14ac:dyDescent="0.2">
      <c r="A46" s="121" t="s">
        <v>191</v>
      </c>
      <c r="B46" s="137"/>
      <c r="C46" s="137"/>
      <c r="D46" s="137"/>
      <c r="E46" s="137"/>
      <c r="F46" s="137"/>
      <c r="G46" s="137"/>
      <c r="H46" s="137"/>
      <c r="I46" s="137"/>
      <c r="J46" s="137"/>
      <c r="K46" s="137"/>
      <c r="L46" s="137"/>
      <c r="M46" s="137"/>
      <c r="N46" s="137"/>
    </row>
    <row r="47" spans="1:14" x14ac:dyDescent="0.2">
      <c r="A47" s="133" t="s">
        <v>77</v>
      </c>
      <c r="B47" s="133"/>
      <c r="C47" s="133"/>
      <c r="D47" s="133"/>
      <c r="E47" s="133"/>
      <c r="F47" s="133"/>
      <c r="G47" s="133"/>
      <c r="H47" s="133"/>
      <c r="I47" s="133"/>
      <c r="J47" s="133"/>
      <c r="K47" s="133"/>
      <c r="L47" s="133"/>
      <c r="M47" s="133"/>
      <c r="N47" s="133"/>
    </row>
    <row r="50" spans="4:4" x14ac:dyDescent="0.2">
      <c r="D50" s="48"/>
    </row>
  </sheetData>
  <mergeCells count="6">
    <mergeCell ref="A47:N47"/>
    <mergeCell ref="A1:N1"/>
    <mergeCell ref="A43:N43"/>
    <mergeCell ref="A44:N44"/>
    <mergeCell ref="A45:N45"/>
    <mergeCell ref="A46:N4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topLeftCell="A16" workbookViewId="0">
      <selection activeCell="Q32" sqref="Q31:Q32"/>
    </sheetView>
  </sheetViews>
  <sheetFormatPr baseColWidth="10" defaultRowHeight="12.75" x14ac:dyDescent="0.2"/>
  <cols>
    <col min="1" max="1" width="22.28515625" customWidth="1"/>
  </cols>
  <sheetData>
    <row r="1" spans="1:16" x14ac:dyDescent="0.2">
      <c r="A1" s="129" t="s">
        <v>64</v>
      </c>
      <c r="B1" s="134"/>
      <c r="C1" s="134"/>
      <c r="D1" s="134"/>
      <c r="E1" s="134"/>
      <c r="F1" s="134"/>
      <c r="G1" s="134"/>
      <c r="H1" s="134"/>
      <c r="I1" s="134"/>
      <c r="J1" s="134"/>
      <c r="K1" s="134"/>
      <c r="L1" s="134"/>
      <c r="M1" s="134"/>
      <c r="N1" s="134"/>
    </row>
    <row r="2" spans="1:16"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6" x14ac:dyDescent="0.2">
      <c r="A3" s="36" t="s">
        <v>0</v>
      </c>
      <c r="B3" s="37">
        <v>147257</v>
      </c>
      <c r="C3" s="37">
        <v>1575</v>
      </c>
      <c r="D3" s="37">
        <v>11136</v>
      </c>
      <c r="E3" s="37">
        <v>12455</v>
      </c>
      <c r="F3" s="37">
        <v>13170</v>
      </c>
      <c r="G3" s="37">
        <v>15497</v>
      </c>
      <c r="H3" s="37">
        <v>16004</v>
      </c>
      <c r="I3" s="37">
        <v>13970</v>
      </c>
      <c r="J3" s="37">
        <v>14510</v>
      </c>
      <c r="K3" s="37">
        <v>13991</v>
      </c>
      <c r="L3" s="37">
        <v>12366</v>
      </c>
      <c r="M3" s="37">
        <v>12350</v>
      </c>
      <c r="N3" s="37">
        <v>9709</v>
      </c>
      <c r="O3" s="37"/>
      <c r="P3" s="48"/>
    </row>
    <row r="4" spans="1:16" x14ac:dyDescent="0.2">
      <c r="A4" s="38" t="s">
        <v>30</v>
      </c>
      <c r="B4" s="37">
        <v>118501</v>
      </c>
      <c r="C4" s="37">
        <v>1515</v>
      </c>
      <c r="D4" s="37">
        <v>9572</v>
      </c>
      <c r="E4" s="37">
        <v>10726</v>
      </c>
      <c r="F4" s="37">
        <v>11031</v>
      </c>
      <c r="G4" s="37">
        <v>12571</v>
      </c>
      <c r="H4" s="37">
        <v>12672</v>
      </c>
      <c r="I4" s="37">
        <v>11371</v>
      </c>
      <c r="J4" s="37">
        <v>11740</v>
      </c>
      <c r="K4" s="37">
        <v>10468</v>
      </c>
      <c r="L4" s="37">
        <v>9240</v>
      </c>
      <c r="M4" s="37">
        <v>9469</v>
      </c>
      <c r="N4" s="37">
        <v>8126</v>
      </c>
      <c r="O4" s="37"/>
      <c r="P4" s="48"/>
    </row>
    <row r="5" spans="1:16" x14ac:dyDescent="0.2">
      <c r="A5" s="6" t="s">
        <v>2</v>
      </c>
      <c r="B5" s="38">
        <v>2347</v>
      </c>
      <c r="C5" s="8" t="s">
        <v>33</v>
      </c>
      <c r="D5" s="49">
        <v>152</v>
      </c>
      <c r="E5" s="49">
        <v>175</v>
      </c>
      <c r="F5" s="49">
        <v>210</v>
      </c>
      <c r="G5" s="49">
        <v>227</v>
      </c>
      <c r="H5" s="49">
        <v>257</v>
      </c>
      <c r="I5" s="52">
        <v>243</v>
      </c>
      <c r="J5" s="49">
        <v>261</v>
      </c>
      <c r="K5" s="49">
        <v>234</v>
      </c>
      <c r="L5" s="49">
        <v>189</v>
      </c>
      <c r="M5" s="49">
        <v>207</v>
      </c>
      <c r="N5" s="49">
        <v>192</v>
      </c>
    </row>
    <row r="6" spans="1:16" x14ac:dyDescent="0.2">
      <c r="A6" s="6" t="s">
        <v>3</v>
      </c>
      <c r="B6" s="38">
        <v>5244</v>
      </c>
      <c r="C6" s="8" t="s">
        <v>33</v>
      </c>
      <c r="D6" s="49">
        <v>367</v>
      </c>
      <c r="E6" s="49">
        <v>380</v>
      </c>
      <c r="F6" s="49">
        <v>442</v>
      </c>
      <c r="G6" s="49">
        <v>698</v>
      </c>
      <c r="H6" s="49">
        <v>494</v>
      </c>
      <c r="I6" s="52">
        <v>429</v>
      </c>
      <c r="J6" s="49">
        <v>418</v>
      </c>
      <c r="K6" s="49">
        <v>546</v>
      </c>
      <c r="L6" s="49">
        <v>510</v>
      </c>
      <c r="M6" s="49">
        <v>398</v>
      </c>
      <c r="N6" s="49">
        <v>562</v>
      </c>
    </row>
    <row r="7" spans="1:16" x14ac:dyDescent="0.2">
      <c r="A7" s="6" t="s">
        <v>4</v>
      </c>
      <c r="B7" s="38">
        <v>2145</v>
      </c>
      <c r="C7" s="8" t="s">
        <v>33</v>
      </c>
      <c r="D7" s="49">
        <v>92</v>
      </c>
      <c r="E7" s="49">
        <v>172</v>
      </c>
      <c r="F7" s="49">
        <v>199</v>
      </c>
      <c r="G7" s="49">
        <v>170</v>
      </c>
      <c r="H7" s="49">
        <v>211</v>
      </c>
      <c r="I7" s="52">
        <v>217</v>
      </c>
      <c r="J7" s="49">
        <v>197</v>
      </c>
      <c r="K7" s="49">
        <v>206</v>
      </c>
      <c r="L7" s="49">
        <v>202</v>
      </c>
      <c r="M7" s="49">
        <v>235</v>
      </c>
      <c r="N7" s="49">
        <v>244</v>
      </c>
    </row>
    <row r="8" spans="1:16" x14ac:dyDescent="0.2">
      <c r="A8" s="6" t="s">
        <v>5</v>
      </c>
      <c r="B8" s="38">
        <v>6665</v>
      </c>
      <c r="C8" s="8" t="s">
        <v>33</v>
      </c>
      <c r="D8" s="49">
        <v>691</v>
      </c>
      <c r="E8" s="49">
        <v>752</v>
      </c>
      <c r="F8" s="49">
        <v>831</v>
      </c>
      <c r="G8" s="49">
        <v>965</v>
      </c>
      <c r="H8" s="49">
        <v>748</v>
      </c>
      <c r="I8" s="52">
        <v>306</v>
      </c>
      <c r="J8" s="49">
        <v>476</v>
      </c>
      <c r="K8" s="49">
        <v>545</v>
      </c>
      <c r="L8" s="49">
        <v>494</v>
      </c>
      <c r="M8" s="49">
        <v>445</v>
      </c>
      <c r="N8" s="49">
        <v>412</v>
      </c>
    </row>
    <row r="9" spans="1:16" x14ac:dyDescent="0.2">
      <c r="A9" s="6" t="s">
        <v>29</v>
      </c>
      <c r="B9" s="38">
        <v>136</v>
      </c>
      <c r="C9" s="49">
        <v>7</v>
      </c>
      <c r="D9" s="49">
        <v>5</v>
      </c>
      <c r="E9" s="49">
        <v>17</v>
      </c>
      <c r="F9" s="49">
        <v>11</v>
      </c>
      <c r="G9" s="49">
        <v>17</v>
      </c>
      <c r="H9" s="49">
        <v>10</v>
      </c>
      <c r="I9" s="52">
        <v>11</v>
      </c>
      <c r="J9" s="49">
        <v>14</v>
      </c>
      <c r="K9" s="49">
        <v>11</v>
      </c>
      <c r="L9" s="49">
        <v>10</v>
      </c>
      <c r="M9" s="49">
        <v>12</v>
      </c>
      <c r="N9" s="49">
        <v>11</v>
      </c>
    </row>
    <row r="10" spans="1:16" ht="13.5" x14ac:dyDescent="0.2">
      <c r="A10" s="6" t="s">
        <v>81</v>
      </c>
      <c r="B10" s="38">
        <v>665</v>
      </c>
      <c r="C10" s="8" t="s">
        <v>33</v>
      </c>
      <c r="D10" s="8" t="s">
        <v>33</v>
      </c>
      <c r="E10" s="8" t="s">
        <v>33</v>
      </c>
      <c r="F10" s="8" t="s">
        <v>33</v>
      </c>
      <c r="G10" s="8" t="s">
        <v>33</v>
      </c>
      <c r="H10" s="8" t="s">
        <v>33</v>
      </c>
      <c r="I10" s="8" t="s">
        <v>33</v>
      </c>
      <c r="J10" s="8" t="s">
        <v>33</v>
      </c>
      <c r="K10" s="8" t="s">
        <v>33</v>
      </c>
      <c r="L10" s="49">
        <v>149</v>
      </c>
      <c r="M10" s="49">
        <v>293</v>
      </c>
      <c r="N10" s="49">
        <v>223</v>
      </c>
    </row>
    <row r="11" spans="1:16" x14ac:dyDescent="0.2">
      <c r="A11" s="6" t="s">
        <v>7</v>
      </c>
      <c r="B11" s="38">
        <v>9908</v>
      </c>
      <c r="C11" s="8" t="s">
        <v>33</v>
      </c>
      <c r="D11" s="49">
        <v>566</v>
      </c>
      <c r="E11" s="49">
        <v>616</v>
      </c>
      <c r="F11" s="49">
        <v>1408</v>
      </c>
      <c r="G11" s="49">
        <v>1320</v>
      </c>
      <c r="H11" s="49">
        <v>1535</v>
      </c>
      <c r="I11" s="52">
        <v>1546</v>
      </c>
      <c r="J11" s="49">
        <v>1535</v>
      </c>
      <c r="K11" s="49">
        <v>394</v>
      </c>
      <c r="L11" s="49">
        <v>318</v>
      </c>
      <c r="M11" s="49">
        <v>370</v>
      </c>
      <c r="N11" s="49">
        <v>300</v>
      </c>
    </row>
    <row r="12" spans="1:16" x14ac:dyDescent="0.2">
      <c r="A12" s="6" t="s">
        <v>27</v>
      </c>
      <c r="B12" s="3">
        <v>3749</v>
      </c>
      <c r="C12" s="8" t="s">
        <v>33</v>
      </c>
      <c r="D12" s="49">
        <v>340</v>
      </c>
      <c r="E12" s="49">
        <v>341</v>
      </c>
      <c r="F12" s="49">
        <v>392</v>
      </c>
      <c r="G12" s="49">
        <v>321</v>
      </c>
      <c r="H12" s="49">
        <v>471</v>
      </c>
      <c r="I12" s="52">
        <v>305</v>
      </c>
      <c r="J12" s="49">
        <v>389</v>
      </c>
      <c r="K12" s="49">
        <v>296</v>
      </c>
      <c r="L12" s="49">
        <v>288</v>
      </c>
      <c r="M12" s="49">
        <v>275</v>
      </c>
      <c r="N12" s="49">
        <v>331</v>
      </c>
    </row>
    <row r="13" spans="1:16" x14ac:dyDescent="0.2">
      <c r="A13" s="6" t="s">
        <v>93</v>
      </c>
      <c r="B13" s="38">
        <v>293</v>
      </c>
      <c r="C13" s="8" t="s">
        <v>33</v>
      </c>
      <c r="D13" s="49">
        <v>24</v>
      </c>
      <c r="E13" s="49">
        <v>27</v>
      </c>
      <c r="F13" s="49">
        <v>24</v>
      </c>
      <c r="G13" s="49">
        <v>30</v>
      </c>
      <c r="H13" s="49">
        <v>25</v>
      </c>
      <c r="I13" s="52">
        <v>14</v>
      </c>
      <c r="J13" s="49">
        <v>22</v>
      </c>
      <c r="K13" s="49">
        <v>39</v>
      </c>
      <c r="L13" s="49">
        <v>29</v>
      </c>
      <c r="M13" s="49">
        <v>34</v>
      </c>
      <c r="N13" s="49">
        <v>25</v>
      </c>
    </row>
    <row r="14" spans="1:16" x14ac:dyDescent="0.2">
      <c r="A14" s="6" t="s">
        <v>8</v>
      </c>
      <c r="B14" s="38">
        <v>2615</v>
      </c>
      <c r="C14" s="8" t="s">
        <v>33</v>
      </c>
      <c r="D14" s="49">
        <v>194</v>
      </c>
      <c r="E14" s="49">
        <v>190</v>
      </c>
      <c r="F14" s="49">
        <v>246</v>
      </c>
      <c r="G14" s="49">
        <v>224</v>
      </c>
      <c r="H14" s="49">
        <v>246</v>
      </c>
      <c r="I14" s="52">
        <v>260</v>
      </c>
      <c r="J14" s="49">
        <v>224</v>
      </c>
      <c r="K14" s="49">
        <v>305</v>
      </c>
      <c r="L14" s="49">
        <v>277</v>
      </c>
      <c r="M14" s="49">
        <v>265</v>
      </c>
      <c r="N14" s="49">
        <v>184</v>
      </c>
    </row>
    <row r="15" spans="1:16" x14ac:dyDescent="0.2">
      <c r="A15" s="6" t="s">
        <v>9</v>
      </c>
      <c r="B15" s="38">
        <v>3131</v>
      </c>
      <c r="C15" s="8" t="s">
        <v>33</v>
      </c>
      <c r="D15" s="49">
        <v>244</v>
      </c>
      <c r="E15" s="49">
        <v>234</v>
      </c>
      <c r="F15" s="49">
        <v>255</v>
      </c>
      <c r="G15" s="49">
        <v>341</v>
      </c>
      <c r="H15" s="49">
        <v>378</v>
      </c>
      <c r="I15" s="52">
        <v>291</v>
      </c>
      <c r="J15" s="49">
        <v>305</v>
      </c>
      <c r="K15" s="49">
        <v>280</v>
      </c>
      <c r="L15" s="49">
        <v>275</v>
      </c>
      <c r="M15" s="49">
        <v>297</v>
      </c>
      <c r="N15" s="49">
        <v>231</v>
      </c>
    </row>
    <row r="16" spans="1:16" x14ac:dyDescent="0.2">
      <c r="A16" s="6" t="s">
        <v>10</v>
      </c>
      <c r="B16" s="38">
        <v>8284</v>
      </c>
      <c r="C16" s="8" t="s">
        <v>33</v>
      </c>
      <c r="D16" s="49">
        <v>305</v>
      </c>
      <c r="E16" s="49">
        <v>732</v>
      </c>
      <c r="F16" s="49">
        <v>626</v>
      </c>
      <c r="G16" s="49">
        <v>1020</v>
      </c>
      <c r="H16" s="49">
        <v>1236</v>
      </c>
      <c r="I16" s="52">
        <v>1196</v>
      </c>
      <c r="J16" s="49">
        <v>995</v>
      </c>
      <c r="K16" s="49">
        <v>1005</v>
      </c>
      <c r="L16" s="49">
        <v>447</v>
      </c>
      <c r="M16" s="49">
        <v>445</v>
      </c>
      <c r="N16" s="49">
        <v>277</v>
      </c>
    </row>
    <row r="17" spans="1:15" x14ac:dyDescent="0.2">
      <c r="A17" s="6" t="s">
        <v>11</v>
      </c>
      <c r="B17" s="38">
        <v>3094</v>
      </c>
      <c r="C17" s="49">
        <v>140</v>
      </c>
      <c r="D17" s="49">
        <v>241</v>
      </c>
      <c r="E17" s="49">
        <v>255</v>
      </c>
      <c r="F17" s="49">
        <v>244</v>
      </c>
      <c r="G17" s="49">
        <v>287</v>
      </c>
      <c r="H17" s="49">
        <v>297</v>
      </c>
      <c r="I17" s="52">
        <v>221</v>
      </c>
      <c r="J17" s="49">
        <v>453</v>
      </c>
      <c r="K17" s="49">
        <v>265</v>
      </c>
      <c r="L17" s="8">
        <v>252</v>
      </c>
      <c r="M17" s="49">
        <v>272</v>
      </c>
      <c r="N17" s="49">
        <v>167</v>
      </c>
    </row>
    <row r="18" spans="1:15" x14ac:dyDescent="0.2">
      <c r="A18" s="6" t="s">
        <v>73</v>
      </c>
      <c r="B18" s="38">
        <v>2345</v>
      </c>
      <c r="C18" s="8" t="s">
        <v>33</v>
      </c>
      <c r="D18" s="49">
        <v>186</v>
      </c>
      <c r="E18" s="49">
        <v>205</v>
      </c>
      <c r="F18" s="49">
        <v>201</v>
      </c>
      <c r="G18" s="49">
        <v>216</v>
      </c>
      <c r="H18" s="49">
        <v>222</v>
      </c>
      <c r="I18" s="52">
        <v>219</v>
      </c>
      <c r="J18" s="49">
        <v>192</v>
      </c>
      <c r="K18" s="49">
        <v>238</v>
      </c>
      <c r="L18" s="49">
        <v>221</v>
      </c>
      <c r="M18" s="49">
        <v>236</v>
      </c>
      <c r="N18" s="49">
        <v>209</v>
      </c>
    </row>
    <row r="19" spans="1:15" x14ac:dyDescent="0.2">
      <c r="A19" s="6" t="s">
        <v>12</v>
      </c>
      <c r="B19" s="38">
        <v>14839</v>
      </c>
      <c r="C19" s="49">
        <v>921</v>
      </c>
      <c r="D19" s="49">
        <v>1208</v>
      </c>
      <c r="E19" s="49">
        <v>1251</v>
      </c>
      <c r="F19" s="49">
        <v>1304</v>
      </c>
      <c r="G19" s="49">
        <v>1448</v>
      </c>
      <c r="H19" s="49">
        <v>1422</v>
      </c>
      <c r="I19" s="52">
        <v>1496</v>
      </c>
      <c r="J19" s="49">
        <v>1361</v>
      </c>
      <c r="K19" s="49">
        <v>1236</v>
      </c>
      <c r="L19" s="49">
        <v>1118</v>
      </c>
      <c r="M19" s="49">
        <v>1172</v>
      </c>
      <c r="N19" s="49">
        <v>902</v>
      </c>
    </row>
    <row r="20" spans="1:15" x14ac:dyDescent="0.2">
      <c r="A20" s="6" t="s">
        <v>20</v>
      </c>
      <c r="B20" s="38">
        <v>4973</v>
      </c>
      <c r="C20" s="8" t="s">
        <v>33</v>
      </c>
      <c r="D20" s="49">
        <v>446</v>
      </c>
      <c r="E20" s="49">
        <v>473</v>
      </c>
      <c r="F20" s="49">
        <v>500</v>
      </c>
      <c r="G20" s="49">
        <v>551</v>
      </c>
      <c r="H20" s="49">
        <v>519</v>
      </c>
      <c r="I20" s="52">
        <v>399</v>
      </c>
      <c r="J20" s="49">
        <v>397</v>
      </c>
      <c r="K20" s="49">
        <v>418</v>
      </c>
      <c r="L20" s="49">
        <v>526</v>
      </c>
      <c r="M20" s="49">
        <v>490</v>
      </c>
      <c r="N20" s="49">
        <v>254</v>
      </c>
    </row>
    <row r="21" spans="1:15" x14ac:dyDescent="0.2">
      <c r="A21" s="6" t="s">
        <v>28</v>
      </c>
      <c r="B21" s="38">
        <v>3604</v>
      </c>
      <c r="C21" s="8" t="s">
        <v>33</v>
      </c>
      <c r="D21" s="49">
        <v>262</v>
      </c>
      <c r="E21" s="49">
        <v>341</v>
      </c>
      <c r="F21" s="49">
        <v>351</v>
      </c>
      <c r="G21" s="49">
        <v>369</v>
      </c>
      <c r="H21" s="49">
        <v>386</v>
      </c>
      <c r="I21" s="52">
        <v>329</v>
      </c>
      <c r="J21" s="49">
        <v>349</v>
      </c>
      <c r="K21" s="49">
        <v>320</v>
      </c>
      <c r="L21" s="49">
        <v>286</v>
      </c>
      <c r="M21" s="49">
        <v>348</v>
      </c>
      <c r="N21" s="49">
        <v>263</v>
      </c>
    </row>
    <row r="22" spans="1:15" x14ac:dyDescent="0.2">
      <c r="A22" s="6" t="s">
        <v>13</v>
      </c>
      <c r="B22" s="38">
        <v>5385</v>
      </c>
      <c r="C22" s="8" t="s">
        <v>33</v>
      </c>
      <c r="D22" s="49">
        <v>309</v>
      </c>
      <c r="E22" s="49">
        <v>668</v>
      </c>
      <c r="F22" s="49">
        <v>520</v>
      </c>
      <c r="G22" s="49">
        <v>631</v>
      </c>
      <c r="H22" s="49">
        <v>704</v>
      </c>
      <c r="I22" s="52">
        <v>484</v>
      </c>
      <c r="J22" s="49">
        <v>460</v>
      </c>
      <c r="K22" s="49">
        <v>399</v>
      </c>
      <c r="L22" s="49">
        <v>432</v>
      </c>
      <c r="M22" s="49">
        <v>416</v>
      </c>
      <c r="N22" s="49">
        <v>362</v>
      </c>
    </row>
    <row r="23" spans="1:15" x14ac:dyDescent="0.2">
      <c r="A23" s="6" t="s">
        <v>14</v>
      </c>
      <c r="B23" s="38">
        <v>13920</v>
      </c>
      <c r="C23" s="8" t="s">
        <v>33</v>
      </c>
      <c r="D23" s="49">
        <v>1173</v>
      </c>
      <c r="E23" s="49">
        <v>1203</v>
      </c>
      <c r="F23" s="49">
        <v>1195</v>
      </c>
      <c r="G23" s="49">
        <v>1328</v>
      </c>
      <c r="H23" s="49">
        <v>1318</v>
      </c>
      <c r="I23" s="52">
        <v>1301</v>
      </c>
      <c r="J23" s="49">
        <v>1338</v>
      </c>
      <c r="K23" s="49">
        <v>1307</v>
      </c>
      <c r="L23" s="49">
        <v>1244</v>
      </c>
      <c r="M23" s="49">
        <v>1300</v>
      </c>
      <c r="N23" s="49">
        <v>1213</v>
      </c>
    </row>
    <row r="24" spans="1:15" ht="13.5" x14ac:dyDescent="0.2">
      <c r="A24" s="6" t="s">
        <v>97</v>
      </c>
      <c r="B24" s="38">
        <v>1112</v>
      </c>
      <c r="C24" s="8" t="s">
        <v>33</v>
      </c>
      <c r="D24" s="49">
        <v>643</v>
      </c>
      <c r="E24" s="49">
        <v>469</v>
      </c>
      <c r="F24" s="49" t="s">
        <v>33</v>
      </c>
      <c r="G24" s="49" t="s">
        <v>33</v>
      </c>
      <c r="H24" s="49" t="s">
        <v>33</v>
      </c>
      <c r="I24" s="49" t="s">
        <v>33</v>
      </c>
      <c r="J24" s="49" t="s">
        <v>33</v>
      </c>
      <c r="K24" s="49" t="s">
        <v>33</v>
      </c>
      <c r="L24" s="49" t="s">
        <v>33</v>
      </c>
      <c r="M24" s="49" t="s">
        <v>33</v>
      </c>
      <c r="N24" s="49" t="s">
        <v>33</v>
      </c>
    </row>
    <row r="25" spans="1:15" x14ac:dyDescent="0.2">
      <c r="A25" s="6" t="s">
        <v>15</v>
      </c>
      <c r="B25" s="38">
        <v>4336</v>
      </c>
      <c r="C25" s="8" t="s">
        <v>33</v>
      </c>
      <c r="D25" s="49">
        <v>392</v>
      </c>
      <c r="E25" s="49">
        <v>428</v>
      </c>
      <c r="F25" s="49">
        <v>414</v>
      </c>
      <c r="G25" s="49">
        <v>456</v>
      </c>
      <c r="H25" s="49">
        <v>379</v>
      </c>
      <c r="I25" s="52">
        <v>355</v>
      </c>
      <c r="J25" s="49">
        <v>375</v>
      </c>
      <c r="K25" s="49">
        <v>349</v>
      </c>
      <c r="L25" s="49">
        <v>332</v>
      </c>
      <c r="M25" s="49">
        <v>386</v>
      </c>
      <c r="N25" s="49">
        <v>470</v>
      </c>
    </row>
    <row r="26" spans="1:15" x14ac:dyDescent="0.2">
      <c r="A26" s="6" t="s">
        <v>83</v>
      </c>
      <c r="B26" s="38">
        <v>2235</v>
      </c>
      <c r="C26" s="8" t="s">
        <v>33</v>
      </c>
      <c r="D26" s="49">
        <v>187</v>
      </c>
      <c r="E26" s="49">
        <v>220</v>
      </c>
      <c r="F26" s="49">
        <v>237</v>
      </c>
      <c r="G26" s="49">
        <v>262</v>
      </c>
      <c r="H26" s="49">
        <v>232</v>
      </c>
      <c r="I26" s="52">
        <v>197</v>
      </c>
      <c r="J26" s="49">
        <v>202</v>
      </c>
      <c r="K26" s="49">
        <v>210</v>
      </c>
      <c r="L26" s="49">
        <v>163</v>
      </c>
      <c r="M26" s="49">
        <v>171</v>
      </c>
      <c r="N26" s="49">
        <v>154</v>
      </c>
    </row>
    <row r="27" spans="1:15" x14ac:dyDescent="0.2">
      <c r="A27" s="6" t="s">
        <v>16</v>
      </c>
      <c r="B27" s="38">
        <v>7453</v>
      </c>
      <c r="C27" s="8" t="s">
        <v>33</v>
      </c>
      <c r="D27" s="49">
        <v>716</v>
      </c>
      <c r="E27" s="49">
        <v>712</v>
      </c>
      <c r="F27" s="49">
        <v>705</v>
      </c>
      <c r="G27" s="49">
        <v>756</v>
      </c>
      <c r="H27" s="49">
        <v>801</v>
      </c>
      <c r="I27" s="52">
        <v>778</v>
      </c>
      <c r="J27" s="49">
        <v>860</v>
      </c>
      <c r="K27" s="49">
        <v>756</v>
      </c>
      <c r="L27" s="49">
        <v>510</v>
      </c>
      <c r="M27" s="49">
        <v>483</v>
      </c>
      <c r="N27" s="49">
        <v>376</v>
      </c>
    </row>
    <row r="28" spans="1:15" x14ac:dyDescent="0.2">
      <c r="A28" s="6" t="s">
        <v>36</v>
      </c>
      <c r="B28" s="38">
        <v>3525</v>
      </c>
      <c r="C28" s="49">
        <v>67</v>
      </c>
      <c r="D28" s="49">
        <v>312</v>
      </c>
      <c r="E28" s="49">
        <v>381</v>
      </c>
      <c r="F28" s="49">
        <v>172</v>
      </c>
      <c r="G28" s="49">
        <v>353</v>
      </c>
      <c r="H28" s="49">
        <v>136</v>
      </c>
      <c r="I28" s="52">
        <v>221</v>
      </c>
      <c r="J28" s="49">
        <v>308</v>
      </c>
      <c r="K28" s="49">
        <v>501</v>
      </c>
      <c r="L28" s="49">
        <v>469</v>
      </c>
      <c r="M28" s="49">
        <v>332</v>
      </c>
      <c r="N28" s="49">
        <v>273</v>
      </c>
    </row>
    <row r="29" spans="1:15" x14ac:dyDescent="0.2">
      <c r="A29" s="6" t="s">
        <v>17</v>
      </c>
      <c r="B29" s="38">
        <v>1472</v>
      </c>
      <c r="C29" s="8" t="s">
        <v>33</v>
      </c>
      <c r="D29" s="49">
        <v>129</v>
      </c>
      <c r="E29" s="49">
        <v>108</v>
      </c>
      <c r="F29" s="49">
        <v>128</v>
      </c>
      <c r="G29" s="49">
        <v>134</v>
      </c>
      <c r="H29" s="49">
        <v>152</v>
      </c>
      <c r="I29" s="52">
        <v>137</v>
      </c>
      <c r="J29" s="49">
        <v>155</v>
      </c>
      <c r="K29" s="49">
        <v>145</v>
      </c>
      <c r="L29" s="49">
        <v>114</v>
      </c>
      <c r="M29" s="49">
        <v>119</v>
      </c>
      <c r="N29" s="49">
        <v>151</v>
      </c>
    </row>
    <row r="30" spans="1:15" x14ac:dyDescent="0.2">
      <c r="A30" s="6" t="s">
        <v>18</v>
      </c>
      <c r="B30" s="38">
        <v>3642</v>
      </c>
      <c r="C30" s="49">
        <v>380</v>
      </c>
      <c r="D30" s="49">
        <v>311</v>
      </c>
      <c r="E30" s="49">
        <v>289</v>
      </c>
      <c r="F30" s="49">
        <v>295</v>
      </c>
      <c r="G30" s="49">
        <v>319</v>
      </c>
      <c r="H30" s="49">
        <v>356</v>
      </c>
      <c r="I30" s="52">
        <v>268</v>
      </c>
      <c r="J30" s="49">
        <v>312</v>
      </c>
      <c r="K30" s="49">
        <v>329</v>
      </c>
      <c r="L30" s="49">
        <v>237</v>
      </c>
      <c r="M30" s="49">
        <v>329</v>
      </c>
      <c r="N30" s="49">
        <v>217</v>
      </c>
    </row>
    <row r="31" spans="1:15" x14ac:dyDescent="0.2">
      <c r="A31" s="7" t="s">
        <v>19</v>
      </c>
      <c r="B31" s="39">
        <v>1384</v>
      </c>
      <c r="C31" s="40" t="s">
        <v>33</v>
      </c>
      <c r="D31" s="51">
        <v>77</v>
      </c>
      <c r="E31" s="51">
        <v>87</v>
      </c>
      <c r="F31" s="51">
        <v>121</v>
      </c>
      <c r="G31" s="51">
        <v>128</v>
      </c>
      <c r="H31" s="51">
        <v>137</v>
      </c>
      <c r="I31" s="53">
        <v>148</v>
      </c>
      <c r="J31" s="51">
        <v>142</v>
      </c>
      <c r="K31" s="51">
        <v>134</v>
      </c>
      <c r="L31" s="51">
        <v>148</v>
      </c>
      <c r="M31" s="51">
        <v>139</v>
      </c>
      <c r="N31" s="51">
        <v>123</v>
      </c>
    </row>
    <row r="32" spans="1:15" x14ac:dyDescent="0.2">
      <c r="A32" s="38" t="s">
        <v>31</v>
      </c>
      <c r="B32" s="37">
        <v>28756</v>
      </c>
      <c r="C32" s="37">
        <v>60</v>
      </c>
      <c r="D32" s="37">
        <v>1564</v>
      </c>
      <c r="E32" s="37">
        <v>1729</v>
      </c>
      <c r="F32" s="37">
        <v>2139</v>
      </c>
      <c r="G32" s="37">
        <v>2926</v>
      </c>
      <c r="H32" s="37">
        <v>3332</v>
      </c>
      <c r="I32" s="37">
        <v>2599</v>
      </c>
      <c r="J32" s="37">
        <v>2770</v>
      </c>
      <c r="K32" s="37">
        <v>3523</v>
      </c>
      <c r="L32" s="37">
        <v>3126</v>
      </c>
      <c r="M32" s="37">
        <v>2881</v>
      </c>
      <c r="N32" s="37">
        <v>1583</v>
      </c>
      <c r="O32" s="37"/>
    </row>
    <row r="33" spans="1:15" x14ac:dyDescent="0.2">
      <c r="A33" s="2" t="s">
        <v>35</v>
      </c>
      <c r="B33" s="38">
        <v>3017</v>
      </c>
      <c r="C33" s="8" t="s">
        <v>33</v>
      </c>
      <c r="D33" s="49">
        <v>171</v>
      </c>
      <c r="E33" s="49">
        <v>177</v>
      </c>
      <c r="F33" s="49">
        <v>291</v>
      </c>
      <c r="G33" s="49">
        <v>222</v>
      </c>
      <c r="H33" s="49">
        <v>438</v>
      </c>
      <c r="I33" s="52">
        <v>286</v>
      </c>
      <c r="J33" s="44">
        <v>287</v>
      </c>
      <c r="K33" s="49">
        <v>523</v>
      </c>
      <c r="L33" s="49">
        <v>351</v>
      </c>
      <c r="M33" s="49">
        <v>162</v>
      </c>
      <c r="N33" s="49">
        <v>109</v>
      </c>
      <c r="O33" s="49"/>
    </row>
    <row r="34" spans="1:15" x14ac:dyDescent="0.2">
      <c r="A34" s="44" t="s">
        <v>3</v>
      </c>
      <c r="B34" s="38">
        <v>1251</v>
      </c>
      <c r="C34" s="8" t="s">
        <v>33</v>
      </c>
      <c r="D34" s="49">
        <v>60</v>
      </c>
      <c r="E34" s="49">
        <v>43</v>
      </c>
      <c r="F34" s="49">
        <v>57</v>
      </c>
      <c r="G34" s="49">
        <v>192</v>
      </c>
      <c r="H34" s="49">
        <v>175</v>
      </c>
      <c r="I34" s="52">
        <v>108</v>
      </c>
      <c r="J34" s="44">
        <v>113</v>
      </c>
      <c r="K34" s="49">
        <v>126</v>
      </c>
      <c r="L34" s="49">
        <v>83</v>
      </c>
      <c r="M34" s="49">
        <v>218</v>
      </c>
      <c r="N34" s="49">
        <v>76</v>
      </c>
      <c r="O34" s="49"/>
    </row>
    <row r="35" spans="1:15" x14ac:dyDescent="0.2">
      <c r="A35" s="44" t="s">
        <v>4</v>
      </c>
      <c r="B35" s="38">
        <v>2852</v>
      </c>
      <c r="C35" s="8" t="s">
        <v>33</v>
      </c>
      <c r="D35" s="49">
        <v>109</v>
      </c>
      <c r="E35" s="49">
        <v>131</v>
      </c>
      <c r="F35" s="49">
        <v>149</v>
      </c>
      <c r="G35" s="49">
        <v>122</v>
      </c>
      <c r="H35" s="49">
        <v>369</v>
      </c>
      <c r="I35" s="52">
        <v>247</v>
      </c>
      <c r="J35" s="44">
        <v>271</v>
      </c>
      <c r="K35" s="49">
        <v>359</v>
      </c>
      <c r="L35" s="49">
        <v>446</v>
      </c>
      <c r="M35" s="49">
        <v>480</v>
      </c>
      <c r="N35" s="49">
        <v>169</v>
      </c>
      <c r="O35" s="49"/>
    </row>
    <row r="36" spans="1:15" x14ac:dyDescent="0.2">
      <c r="A36" s="44" t="s">
        <v>7</v>
      </c>
      <c r="B36" s="38">
        <v>4113</v>
      </c>
      <c r="C36" s="8" t="s">
        <v>33</v>
      </c>
      <c r="D36" s="49">
        <v>252</v>
      </c>
      <c r="E36" s="49">
        <v>321</v>
      </c>
      <c r="F36" s="49">
        <v>303</v>
      </c>
      <c r="G36" s="49">
        <v>592</v>
      </c>
      <c r="H36" s="49">
        <v>668</v>
      </c>
      <c r="I36" s="52">
        <v>531</v>
      </c>
      <c r="J36" s="44">
        <v>668</v>
      </c>
      <c r="K36" s="49">
        <v>210</v>
      </c>
      <c r="L36" s="49">
        <v>230</v>
      </c>
      <c r="M36" s="49">
        <v>257</v>
      </c>
      <c r="N36" s="49">
        <v>81</v>
      </c>
      <c r="O36" s="49"/>
    </row>
    <row r="37" spans="1:15" ht="13.5" x14ac:dyDescent="0.2">
      <c r="A37" s="44" t="s">
        <v>98</v>
      </c>
      <c r="B37" s="38">
        <v>2073</v>
      </c>
      <c r="C37" s="8" t="s">
        <v>33</v>
      </c>
      <c r="D37" s="49">
        <v>379</v>
      </c>
      <c r="E37" s="49">
        <v>269</v>
      </c>
      <c r="F37" s="49">
        <v>290</v>
      </c>
      <c r="G37" s="49">
        <v>266</v>
      </c>
      <c r="H37" s="49">
        <v>36</v>
      </c>
      <c r="I37" s="54" t="s">
        <v>33</v>
      </c>
      <c r="J37" s="54" t="s">
        <v>33</v>
      </c>
      <c r="K37" s="54" t="s">
        <v>33</v>
      </c>
      <c r="L37" s="49">
        <v>159</v>
      </c>
      <c r="M37" s="49">
        <v>399</v>
      </c>
      <c r="N37" s="49">
        <v>275</v>
      </c>
      <c r="O37" s="49"/>
    </row>
    <row r="38" spans="1:15" x14ac:dyDescent="0.2">
      <c r="A38" s="44" t="s">
        <v>10</v>
      </c>
      <c r="B38" s="38">
        <v>6441</v>
      </c>
      <c r="C38" s="8" t="s">
        <v>33</v>
      </c>
      <c r="D38" s="49">
        <v>185</v>
      </c>
      <c r="E38" s="49">
        <v>366</v>
      </c>
      <c r="F38" s="49">
        <v>534</v>
      </c>
      <c r="G38" s="49">
        <v>755</v>
      </c>
      <c r="H38" s="49">
        <v>894</v>
      </c>
      <c r="I38" s="52">
        <v>854</v>
      </c>
      <c r="J38" s="44">
        <v>652</v>
      </c>
      <c r="K38" s="49">
        <v>1045</v>
      </c>
      <c r="L38" s="49">
        <v>550</v>
      </c>
      <c r="M38" s="49">
        <v>317</v>
      </c>
      <c r="N38" s="49">
        <v>289</v>
      </c>
      <c r="O38" s="49"/>
    </row>
    <row r="39" spans="1:15" x14ac:dyDescent="0.2">
      <c r="A39" s="44" t="s">
        <v>11</v>
      </c>
      <c r="B39" s="38">
        <v>1178</v>
      </c>
      <c r="C39" s="49">
        <v>60</v>
      </c>
      <c r="D39" s="49">
        <v>76</v>
      </c>
      <c r="E39" s="49">
        <v>87</v>
      </c>
      <c r="F39" s="49">
        <v>87</v>
      </c>
      <c r="G39" s="49">
        <v>103</v>
      </c>
      <c r="H39" s="49">
        <v>133</v>
      </c>
      <c r="I39" s="52">
        <v>80</v>
      </c>
      <c r="J39" s="44">
        <v>112</v>
      </c>
      <c r="K39" s="49">
        <v>132</v>
      </c>
      <c r="L39" s="49">
        <v>117</v>
      </c>
      <c r="M39" s="49">
        <v>135</v>
      </c>
      <c r="N39" s="49">
        <v>56</v>
      </c>
      <c r="O39" s="49"/>
    </row>
    <row r="40" spans="1:15" x14ac:dyDescent="0.2">
      <c r="A40" s="44" t="s">
        <v>28</v>
      </c>
      <c r="B40" s="38">
        <v>2320</v>
      </c>
      <c r="C40" s="8" t="s">
        <v>33</v>
      </c>
      <c r="D40" s="49">
        <v>112</v>
      </c>
      <c r="E40" s="49">
        <v>109</v>
      </c>
      <c r="F40" s="49">
        <v>139</v>
      </c>
      <c r="G40" s="49">
        <v>387</v>
      </c>
      <c r="H40" s="49">
        <v>347</v>
      </c>
      <c r="I40" s="52">
        <v>227</v>
      </c>
      <c r="J40" s="44">
        <v>226</v>
      </c>
      <c r="K40" s="49">
        <v>311</v>
      </c>
      <c r="L40" s="49">
        <v>253</v>
      </c>
      <c r="M40" s="49">
        <v>110</v>
      </c>
      <c r="N40" s="49">
        <v>99</v>
      </c>
      <c r="O40" s="49"/>
    </row>
    <row r="41" spans="1:15" ht="13.5" x14ac:dyDescent="0.2">
      <c r="A41" s="44" t="s">
        <v>99</v>
      </c>
      <c r="B41" s="38">
        <v>2874</v>
      </c>
      <c r="C41" s="8" t="s">
        <v>33</v>
      </c>
      <c r="D41" s="8" t="s">
        <v>33</v>
      </c>
      <c r="E41" s="8" t="s">
        <v>33</v>
      </c>
      <c r="F41" s="8" t="s">
        <v>33</v>
      </c>
      <c r="G41" s="8" t="s">
        <v>33</v>
      </c>
      <c r="H41" s="8" t="s">
        <v>33</v>
      </c>
      <c r="I41" s="8" t="s">
        <v>33</v>
      </c>
      <c r="J41" s="44">
        <v>298</v>
      </c>
      <c r="K41" s="49">
        <v>683</v>
      </c>
      <c r="L41" s="49">
        <v>795</v>
      </c>
      <c r="M41" s="49">
        <v>669</v>
      </c>
      <c r="N41" s="49">
        <v>429</v>
      </c>
      <c r="O41" s="49"/>
    </row>
    <row r="42" spans="1:15" x14ac:dyDescent="0.2">
      <c r="A42" s="44" t="s">
        <v>14</v>
      </c>
      <c r="B42" s="37">
        <v>1375</v>
      </c>
      <c r="C42" s="8" t="s">
        <v>33</v>
      </c>
      <c r="D42" s="49">
        <v>115</v>
      </c>
      <c r="E42" s="49">
        <v>124</v>
      </c>
      <c r="F42" s="49">
        <v>139</v>
      </c>
      <c r="G42" s="49">
        <v>141</v>
      </c>
      <c r="H42" s="49">
        <v>139</v>
      </c>
      <c r="I42" s="58">
        <v>164</v>
      </c>
      <c r="J42" s="59">
        <v>143</v>
      </c>
      <c r="K42" s="49">
        <v>134</v>
      </c>
      <c r="L42" s="49">
        <v>142</v>
      </c>
      <c r="M42" s="49">
        <v>134</v>
      </c>
      <c r="N42" s="49" t="s">
        <v>33</v>
      </c>
      <c r="O42" s="49"/>
    </row>
    <row r="43" spans="1:15" x14ac:dyDescent="0.2">
      <c r="A43" s="45" t="s">
        <v>16</v>
      </c>
      <c r="B43" s="39">
        <v>1262</v>
      </c>
      <c r="C43" s="40" t="s">
        <v>33</v>
      </c>
      <c r="D43" s="51">
        <v>105</v>
      </c>
      <c r="E43" s="51">
        <v>102</v>
      </c>
      <c r="F43" s="51">
        <v>150</v>
      </c>
      <c r="G43" s="51">
        <v>146</v>
      </c>
      <c r="H43" s="51">
        <v>133</v>
      </c>
      <c r="I43" s="53">
        <v>102</v>
      </c>
      <c r="J43" s="45">
        <v>170</v>
      </c>
      <c r="K43" s="51">
        <v>146</v>
      </c>
      <c r="L43" s="51">
        <v>57</v>
      </c>
      <c r="M43" s="51">
        <v>98</v>
      </c>
      <c r="N43" s="51">
        <v>53</v>
      </c>
      <c r="O43" s="49"/>
    </row>
    <row r="44" spans="1:15" x14ac:dyDescent="0.2">
      <c r="A44" s="132" t="s">
        <v>100</v>
      </c>
      <c r="B44" s="135"/>
      <c r="C44" s="135"/>
      <c r="D44" s="135"/>
      <c r="E44" s="135"/>
      <c r="F44" s="135"/>
      <c r="G44" s="135"/>
      <c r="H44" s="135"/>
      <c r="I44" s="135"/>
      <c r="J44" s="135"/>
      <c r="K44" s="135"/>
      <c r="L44" s="135"/>
      <c r="M44" s="135"/>
      <c r="N44" s="135"/>
    </row>
    <row r="45" spans="1:15" x14ac:dyDescent="0.2">
      <c r="A45" s="127" t="s">
        <v>101</v>
      </c>
      <c r="B45" s="127"/>
      <c r="C45" s="127"/>
      <c r="D45" s="127"/>
      <c r="E45" s="127"/>
      <c r="F45" s="127"/>
      <c r="G45" s="127"/>
      <c r="H45" s="127"/>
      <c r="I45" s="127"/>
      <c r="J45" s="127"/>
      <c r="K45" s="127"/>
      <c r="L45" s="127"/>
      <c r="M45" s="127"/>
      <c r="N45" s="127"/>
    </row>
    <row r="46" spans="1:15" x14ac:dyDescent="0.2">
      <c r="A46" s="127" t="s">
        <v>102</v>
      </c>
      <c r="B46" s="138"/>
      <c r="C46" s="138"/>
      <c r="D46" s="138"/>
      <c r="E46" s="138"/>
      <c r="F46" s="138"/>
      <c r="G46" s="138"/>
      <c r="H46" s="138"/>
      <c r="I46" s="138"/>
      <c r="J46" s="138"/>
      <c r="K46" s="138"/>
      <c r="L46" s="138"/>
      <c r="M46" s="138"/>
      <c r="N46" s="138"/>
    </row>
    <row r="47" spans="1:15" x14ac:dyDescent="0.2">
      <c r="A47" s="127" t="s">
        <v>103</v>
      </c>
      <c r="B47" s="127"/>
      <c r="C47" s="127"/>
      <c r="D47" s="127"/>
      <c r="E47" s="127"/>
      <c r="F47" s="127"/>
      <c r="G47" s="127"/>
      <c r="H47" s="127"/>
      <c r="I47" s="127"/>
      <c r="J47" s="127"/>
      <c r="K47" s="127"/>
      <c r="L47" s="127"/>
      <c r="M47" s="127"/>
      <c r="N47" s="127"/>
    </row>
    <row r="48" spans="1:15" x14ac:dyDescent="0.2">
      <c r="A48" s="136" t="s">
        <v>34</v>
      </c>
      <c r="B48" s="136"/>
      <c r="C48" s="136"/>
      <c r="D48" s="136"/>
      <c r="E48" s="136"/>
      <c r="F48" s="136"/>
      <c r="G48" s="136"/>
      <c r="H48" s="136"/>
      <c r="I48" s="136"/>
      <c r="J48" s="136"/>
      <c r="K48" s="136"/>
      <c r="L48" s="136"/>
      <c r="M48" s="136"/>
      <c r="N48" s="136"/>
    </row>
    <row r="49" spans="1:14" ht="12.75" customHeight="1" x14ac:dyDescent="0.2">
      <c r="A49" s="121" t="s">
        <v>191</v>
      </c>
      <c r="B49" s="137"/>
      <c r="C49" s="137"/>
      <c r="D49" s="137"/>
      <c r="E49" s="137"/>
      <c r="F49" s="137"/>
      <c r="G49" s="137"/>
      <c r="H49" s="137"/>
      <c r="I49" s="137"/>
      <c r="J49" s="137"/>
      <c r="K49" s="137"/>
      <c r="L49" s="137"/>
      <c r="M49" s="137"/>
      <c r="N49" s="137"/>
    </row>
    <row r="50" spans="1:14" x14ac:dyDescent="0.2">
      <c r="A50" s="133" t="s">
        <v>77</v>
      </c>
      <c r="B50" s="133"/>
      <c r="C50" s="133"/>
      <c r="D50" s="133"/>
      <c r="E50" s="133"/>
      <c r="F50" s="133"/>
      <c r="G50" s="133"/>
      <c r="H50" s="133"/>
      <c r="I50" s="133"/>
      <c r="J50" s="133"/>
      <c r="K50" s="133"/>
      <c r="L50" s="133"/>
      <c r="M50" s="133"/>
      <c r="N50" s="133"/>
    </row>
    <row r="53" spans="1:14" x14ac:dyDescent="0.2">
      <c r="D53" s="48"/>
    </row>
  </sheetData>
  <mergeCells count="8">
    <mergeCell ref="A49:N49"/>
    <mergeCell ref="A50:N50"/>
    <mergeCell ref="A1:N1"/>
    <mergeCell ref="A44:N44"/>
    <mergeCell ref="A45:N45"/>
    <mergeCell ref="A46:N46"/>
    <mergeCell ref="A47:N47"/>
    <mergeCell ref="A48:N4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election activeCell="A2" sqref="A2:XFD2"/>
    </sheetView>
  </sheetViews>
  <sheetFormatPr baseColWidth="10" defaultRowHeight="12.75" x14ac:dyDescent="0.2"/>
  <cols>
    <col min="1" max="1" width="22.28515625" customWidth="1"/>
    <col min="15" max="15" width="19.5703125" customWidth="1"/>
  </cols>
  <sheetData>
    <row r="1" spans="1:14" x14ac:dyDescent="0.2">
      <c r="A1" s="129" t="s">
        <v>63</v>
      </c>
      <c r="B1" s="134"/>
      <c r="C1" s="134"/>
      <c r="D1" s="134"/>
      <c r="E1" s="134"/>
      <c r="F1" s="134"/>
      <c r="G1" s="134"/>
      <c r="H1" s="134"/>
      <c r="I1" s="134"/>
      <c r="J1" s="134"/>
      <c r="K1" s="134"/>
      <c r="L1" s="134"/>
      <c r="M1" s="134"/>
      <c r="N1" s="134"/>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36" t="s">
        <v>0</v>
      </c>
      <c r="B3" s="37">
        <v>172199</v>
      </c>
      <c r="C3" s="37">
        <v>2860</v>
      </c>
      <c r="D3" s="37">
        <v>10370</v>
      </c>
      <c r="E3" s="37">
        <v>14221</v>
      </c>
      <c r="F3" s="37">
        <v>15906</v>
      </c>
      <c r="G3" s="37">
        <v>16163</v>
      </c>
      <c r="H3" s="37">
        <v>17270</v>
      </c>
      <c r="I3" s="37">
        <v>14968</v>
      </c>
      <c r="J3" s="37">
        <v>18269</v>
      </c>
      <c r="K3" s="37">
        <v>17810</v>
      </c>
      <c r="L3" s="37">
        <v>15490</v>
      </c>
      <c r="M3" s="37">
        <v>15641</v>
      </c>
      <c r="N3" s="37">
        <v>13231</v>
      </c>
    </row>
    <row r="4" spans="1:14" x14ac:dyDescent="0.2">
      <c r="A4" s="38" t="s">
        <v>30</v>
      </c>
      <c r="B4" s="37">
        <v>142131</v>
      </c>
      <c r="C4" s="37">
        <v>2600</v>
      </c>
      <c r="D4" s="37">
        <v>8931</v>
      </c>
      <c r="E4" s="37">
        <v>12218</v>
      </c>
      <c r="F4" s="37">
        <v>13123</v>
      </c>
      <c r="G4" s="37">
        <v>12729</v>
      </c>
      <c r="H4" s="37">
        <v>13884</v>
      </c>
      <c r="I4" s="37">
        <v>12759</v>
      </c>
      <c r="J4" s="37">
        <v>14908</v>
      </c>
      <c r="K4" s="37">
        <v>14465</v>
      </c>
      <c r="L4" s="37">
        <v>12296</v>
      </c>
      <c r="M4" s="37">
        <v>12905</v>
      </c>
      <c r="N4" s="37">
        <v>11313</v>
      </c>
    </row>
    <row r="5" spans="1:14" x14ac:dyDescent="0.2">
      <c r="A5" s="6" t="s">
        <v>2</v>
      </c>
      <c r="B5" s="38">
        <v>2990</v>
      </c>
      <c r="C5" s="49" t="s">
        <v>33</v>
      </c>
      <c r="D5" s="49">
        <v>169</v>
      </c>
      <c r="E5" s="49">
        <v>220</v>
      </c>
      <c r="F5" s="49">
        <v>236</v>
      </c>
      <c r="G5" s="49">
        <v>321</v>
      </c>
      <c r="H5" s="49">
        <v>384</v>
      </c>
      <c r="I5" s="49">
        <v>319</v>
      </c>
      <c r="J5" s="49">
        <v>323</v>
      </c>
      <c r="K5" s="49">
        <v>333</v>
      </c>
      <c r="L5" s="49">
        <v>220</v>
      </c>
      <c r="M5" s="49">
        <v>226</v>
      </c>
      <c r="N5" s="49">
        <v>239</v>
      </c>
    </row>
    <row r="6" spans="1:14" x14ac:dyDescent="0.2">
      <c r="A6" s="6" t="s">
        <v>3</v>
      </c>
      <c r="B6" s="38">
        <v>5728</v>
      </c>
      <c r="C6" s="49">
        <v>230</v>
      </c>
      <c r="D6" s="49">
        <v>351</v>
      </c>
      <c r="E6" s="49">
        <v>444</v>
      </c>
      <c r="F6" s="49">
        <v>629</v>
      </c>
      <c r="G6" s="49">
        <v>478</v>
      </c>
      <c r="H6" s="49">
        <v>460</v>
      </c>
      <c r="I6" s="49">
        <v>623</v>
      </c>
      <c r="J6" s="49">
        <v>711</v>
      </c>
      <c r="K6" s="49">
        <v>494</v>
      </c>
      <c r="L6" s="49">
        <v>440</v>
      </c>
      <c r="M6" s="49">
        <v>398</v>
      </c>
      <c r="N6" s="49">
        <v>470</v>
      </c>
    </row>
    <row r="7" spans="1:14" x14ac:dyDescent="0.2">
      <c r="A7" s="6" t="s">
        <v>4</v>
      </c>
      <c r="B7" s="38">
        <v>863</v>
      </c>
      <c r="C7" s="49" t="s">
        <v>33</v>
      </c>
      <c r="D7" s="49">
        <v>42</v>
      </c>
      <c r="E7" s="49">
        <v>63</v>
      </c>
      <c r="F7" s="49">
        <v>92</v>
      </c>
      <c r="G7" s="49">
        <v>71</v>
      </c>
      <c r="H7" s="49">
        <v>95</v>
      </c>
      <c r="I7" s="49">
        <v>71</v>
      </c>
      <c r="J7" s="49">
        <v>97</v>
      </c>
      <c r="K7" s="49">
        <v>86</v>
      </c>
      <c r="L7" s="49">
        <v>68</v>
      </c>
      <c r="M7" s="49">
        <v>95</v>
      </c>
      <c r="N7" s="49">
        <v>83</v>
      </c>
    </row>
    <row r="8" spans="1:14" x14ac:dyDescent="0.2">
      <c r="A8" s="6" t="s">
        <v>5</v>
      </c>
      <c r="B8" s="38">
        <v>9152</v>
      </c>
      <c r="C8" s="49" t="s">
        <v>33</v>
      </c>
      <c r="D8" s="49">
        <v>611</v>
      </c>
      <c r="E8" s="49">
        <v>713</v>
      </c>
      <c r="F8" s="49">
        <v>759</v>
      </c>
      <c r="G8" s="49">
        <v>777</v>
      </c>
      <c r="H8" s="49">
        <v>1025</v>
      </c>
      <c r="I8" s="49">
        <v>725</v>
      </c>
      <c r="J8" s="49">
        <v>896</v>
      </c>
      <c r="K8" s="49">
        <v>1006</v>
      </c>
      <c r="L8" s="49">
        <v>891</v>
      </c>
      <c r="M8" s="49">
        <v>970</v>
      </c>
      <c r="N8" s="49">
        <v>779</v>
      </c>
    </row>
    <row r="9" spans="1:14" x14ac:dyDescent="0.2">
      <c r="A9" s="6" t="s">
        <v>29</v>
      </c>
      <c r="B9" s="38">
        <v>90</v>
      </c>
      <c r="C9" s="49">
        <v>9</v>
      </c>
      <c r="D9" s="49">
        <v>5</v>
      </c>
      <c r="E9" s="49">
        <v>9</v>
      </c>
      <c r="F9" s="49">
        <v>6</v>
      </c>
      <c r="G9" s="49">
        <v>7</v>
      </c>
      <c r="H9" s="49">
        <v>15</v>
      </c>
      <c r="I9" s="49">
        <v>9</v>
      </c>
      <c r="J9" s="49">
        <v>7</v>
      </c>
      <c r="K9" s="49">
        <v>6</v>
      </c>
      <c r="L9" s="49">
        <v>6</v>
      </c>
      <c r="M9" s="49">
        <v>6</v>
      </c>
      <c r="N9" s="49">
        <v>5</v>
      </c>
    </row>
    <row r="10" spans="1:14" ht="13.5" x14ac:dyDescent="0.2">
      <c r="A10" s="6" t="s">
        <v>81</v>
      </c>
      <c r="B10" s="38">
        <v>4031</v>
      </c>
      <c r="C10" s="49" t="s">
        <v>33</v>
      </c>
      <c r="D10" s="49">
        <v>254</v>
      </c>
      <c r="E10" s="49">
        <v>308</v>
      </c>
      <c r="F10" s="49">
        <v>476</v>
      </c>
      <c r="G10" s="49">
        <v>476</v>
      </c>
      <c r="H10" s="49">
        <v>534</v>
      </c>
      <c r="I10" s="49">
        <v>403</v>
      </c>
      <c r="J10" s="49">
        <v>430</v>
      </c>
      <c r="K10" s="49">
        <v>418</v>
      </c>
      <c r="L10" s="49">
        <v>345</v>
      </c>
      <c r="M10" s="49">
        <v>387</v>
      </c>
      <c r="N10" s="49" t="s">
        <v>33</v>
      </c>
    </row>
    <row r="11" spans="1:14" x14ac:dyDescent="0.2">
      <c r="A11" s="6" t="s">
        <v>7</v>
      </c>
      <c r="B11" s="38">
        <v>17038</v>
      </c>
      <c r="C11" s="49" t="s">
        <v>33</v>
      </c>
      <c r="D11" s="49">
        <v>1086</v>
      </c>
      <c r="E11" s="49">
        <v>1734</v>
      </c>
      <c r="F11" s="49">
        <v>2144</v>
      </c>
      <c r="G11" s="49">
        <v>1825</v>
      </c>
      <c r="H11" s="49">
        <v>1605</v>
      </c>
      <c r="I11" s="49">
        <v>1409</v>
      </c>
      <c r="J11" s="49">
        <v>2067</v>
      </c>
      <c r="K11" s="49">
        <v>1921</v>
      </c>
      <c r="L11" s="49">
        <v>1239</v>
      </c>
      <c r="M11" s="49">
        <v>986</v>
      </c>
      <c r="N11" s="49">
        <v>1022</v>
      </c>
    </row>
    <row r="12" spans="1:14" x14ac:dyDescent="0.2">
      <c r="A12" s="6" t="s">
        <v>27</v>
      </c>
      <c r="B12" s="3">
        <v>3929</v>
      </c>
      <c r="C12" s="49" t="s">
        <v>33</v>
      </c>
      <c r="D12" s="49">
        <v>150</v>
      </c>
      <c r="E12" s="49">
        <v>403</v>
      </c>
      <c r="F12" s="49">
        <v>356</v>
      </c>
      <c r="G12" s="49">
        <v>367</v>
      </c>
      <c r="H12" s="49">
        <v>386</v>
      </c>
      <c r="I12" s="49">
        <v>336</v>
      </c>
      <c r="J12" s="49">
        <v>393</v>
      </c>
      <c r="K12" s="49">
        <v>389</v>
      </c>
      <c r="L12" s="49">
        <v>388</v>
      </c>
      <c r="M12" s="49">
        <v>363</v>
      </c>
      <c r="N12" s="49">
        <v>398</v>
      </c>
    </row>
    <row r="13" spans="1:14" x14ac:dyDescent="0.2">
      <c r="A13" s="6" t="s">
        <v>93</v>
      </c>
      <c r="B13" s="38">
        <v>287</v>
      </c>
      <c r="C13" s="49" t="s">
        <v>33</v>
      </c>
      <c r="D13" s="49">
        <v>18</v>
      </c>
      <c r="E13" s="49">
        <v>30</v>
      </c>
      <c r="F13" s="49">
        <v>39</v>
      </c>
      <c r="G13" s="49">
        <v>25</v>
      </c>
      <c r="H13" s="49">
        <v>28</v>
      </c>
      <c r="I13" s="49">
        <v>24</v>
      </c>
      <c r="J13" s="49">
        <v>26</v>
      </c>
      <c r="K13" s="49">
        <v>24</v>
      </c>
      <c r="L13" s="49">
        <v>27</v>
      </c>
      <c r="M13" s="49">
        <v>27</v>
      </c>
      <c r="N13" s="49">
        <v>19</v>
      </c>
    </row>
    <row r="14" spans="1:14" x14ac:dyDescent="0.2">
      <c r="A14" s="6" t="s">
        <v>8</v>
      </c>
      <c r="B14" s="38">
        <v>2682</v>
      </c>
      <c r="C14" s="49" t="s">
        <v>33</v>
      </c>
      <c r="D14" s="49">
        <v>197</v>
      </c>
      <c r="E14" s="49">
        <v>291</v>
      </c>
      <c r="F14" s="49">
        <v>318</v>
      </c>
      <c r="G14" s="49">
        <v>280</v>
      </c>
      <c r="H14" s="49">
        <v>212</v>
      </c>
      <c r="I14" s="49">
        <v>257</v>
      </c>
      <c r="J14" s="49">
        <v>258</v>
      </c>
      <c r="K14" s="49">
        <v>229</v>
      </c>
      <c r="L14" s="49">
        <v>218</v>
      </c>
      <c r="M14" s="49">
        <v>201</v>
      </c>
      <c r="N14" s="49">
        <v>221</v>
      </c>
    </row>
    <row r="15" spans="1:14" x14ac:dyDescent="0.2">
      <c r="A15" s="6" t="s">
        <v>9</v>
      </c>
      <c r="B15" s="38">
        <v>3092</v>
      </c>
      <c r="C15" s="49" t="s">
        <v>33</v>
      </c>
      <c r="D15" s="49">
        <v>195</v>
      </c>
      <c r="E15" s="49">
        <v>270</v>
      </c>
      <c r="F15" s="49">
        <v>225</v>
      </c>
      <c r="G15" s="49">
        <v>264</v>
      </c>
      <c r="H15" s="49">
        <v>292</v>
      </c>
      <c r="I15" s="49">
        <v>296</v>
      </c>
      <c r="J15" s="49">
        <v>298</v>
      </c>
      <c r="K15" s="49">
        <v>351</v>
      </c>
      <c r="L15" s="49">
        <v>297</v>
      </c>
      <c r="M15" s="49">
        <v>325</v>
      </c>
      <c r="N15" s="49">
        <v>279</v>
      </c>
    </row>
    <row r="16" spans="1:14" x14ac:dyDescent="0.2">
      <c r="A16" s="6" t="s">
        <v>10</v>
      </c>
      <c r="B16" s="38">
        <v>6903</v>
      </c>
      <c r="C16" s="49" t="s">
        <v>33</v>
      </c>
      <c r="D16" s="49">
        <v>242</v>
      </c>
      <c r="E16" s="49">
        <v>397</v>
      </c>
      <c r="F16" s="49">
        <v>453</v>
      </c>
      <c r="G16" s="49">
        <v>532</v>
      </c>
      <c r="H16" s="49">
        <v>620</v>
      </c>
      <c r="I16" s="49">
        <v>574</v>
      </c>
      <c r="J16" s="49">
        <v>779</v>
      </c>
      <c r="K16" s="49">
        <v>803</v>
      </c>
      <c r="L16" s="49">
        <v>804</v>
      </c>
      <c r="M16" s="49">
        <v>951</v>
      </c>
      <c r="N16" s="49">
        <v>748</v>
      </c>
    </row>
    <row r="17" spans="1:14" x14ac:dyDescent="0.2">
      <c r="A17" s="6" t="s">
        <v>11</v>
      </c>
      <c r="B17" s="38">
        <v>2965</v>
      </c>
      <c r="C17" s="49">
        <v>180</v>
      </c>
      <c r="D17" s="49">
        <v>155</v>
      </c>
      <c r="E17" s="49">
        <v>236</v>
      </c>
      <c r="F17" s="49">
        <v>265</v>
      </c>
      <c r="G17" s="49">
        <v>249</v>
      </c>
      <c r="H17" s="49">
        <v>290</v>
      </c>
      <c r="I17" s="49">
        <v>314</v>
      </c>
      <c r="J17" s="49">
        <v>302</v>
      </c>
      <c r="K17" s="49">
        <v>288</v>
      </c>
      <c r="L17" s="49">
        <v>249</v>
      </c>
      <c r="M17" s="49">
        <v>273</v>
      </c>
      <c r="N17" s="49">
        <v>164</v>
      </c>
    </row>
    <row r="18" spans="1:14" x14ac:dyDescent="0.2">
      <c r="A18" s="6" t="s">
        <v>73</v>
      </c>
      <c r="B18" s="38">
        <v>3054</v>
      </c>
      <c r="C18" s="49" t="s">
        <v>33</v>
      </c>
      <c r="D18" s="49">
        <v>220</v>
      </c>
      <c r="E18" s="49">
        <v>252</v>
      </c>
      <c r="F18" s="49">
        <v>226</v>
      </c>
      <c r="G18" s="49">
        <v>231</v>
      </c>
      <c r="H18" s="49">
        <v>327</v>
      </c>
      <c r="I18" s="49">
        <v>280</v>
      </c>
      <c r="J18" s="49">
        <v>346</v>
      </c>
      <c r="K18" s="49">
        <v>402</v>
      </c>
      <c r="L18" s="49">
        <v>286</v>
      </c>
      <c r="M18" s="49">
        <v>273</v>
      </c>
      <c r="N18" s="49">
        <v>211</v>
      </c>
    </row>
    <row r="19" spans="1:14" x14ac:dyDescent="0.2">
      <c r="A19" s="6" t="s">
        <v>12</v>
      </c>
      <c r="B19" s="38">
        <v>15493</v>
      </c>
      <c r="C19" s="49" t="s">
        <v>33</v>
      </c>
      <c r="D19" s="49">
        <v>1179</v>
      </c>
      <c r="E19" s="49">
        <v>1397</v>
      </c>
      <c r="F19" s="49">
        <v>1404</v>
      </c>
      <c r="G19" s="49">
        <v>1438</v>
      </c>
      <c r="H19" s="49">
        <v>1604</v>
      </c>
      <c r="I19" s="49">
        <v>1609</v>
      </c>
      <c r="J19" s="49">
        <v>1492</v>
      </c>
      <c r="K19" s="49">
        <v>1472</v>
      </c>
      <c r="L19" s="49">
        <v>1312</v>
      </c>
      <c r="M19" s="49">
        <v>1246</v>
      </c>
      <c r="N19" s="49">
        <v>1340</v>
      </c>
    </row>
    <row r="20" spans="1:14" x14ac:dyDescent="0.2">
      <c r="A20" s="6" t="s">
        <v>20</v>
      </c>
      <c r="B20" s="38">
        <v>4723</v>
      </c>
      <c r="C20" s="49" t="s">
        <v>33</v>
      </c>
      <c r="D20" s="49">
        <v>325</v>
      </c>
      <c r="E20" s="49">
        <v>430</v>
      </c>
      <c r="F20" s="49">
        <v>457</v>
      </c>
      <c r="G20" s="49">
        <v>494</v>
      </c>
      <c r="H20" s="49">
        <v>405</v>
      </c>
      <c r="I20" s="49">
        <v>447</v>
      </c>
      <c r="J20" s="49">
        <v>490</v>
      </c>
      <c r="K20" s="49">
        <v>415</v>
      </c>
      <c r="L20" s="49">
        <v>448</v>
      </c>
      <c r="M20" s="49">
        <v>442</v>
      </c>
      <c r="N20" s="49">
        <v>370</v>
      </c>
    </row>
    <row r="21" spans="1:14" x14ac:dyDescent="0.2">
      <c r="A21" s="6" t="s">
        <v>28</v>
      </c>
      <c r="B21" s="38">
        <v>4831</v>
      </c>
      <c r="C21" s="49" t="s">
        <v>33</v>
      </c>
      <c r="D21" s="49">
        <v>369</v>
      </c>
      <c r="E21" s="49">
        <v>572</v>
      </c>
      <c r="F21" s="49">
        <v>630</v>
      </c>
      <c r="G21" s="49">
        <v>451</v>
      </c>
      <c r="H21" s="49">
        <v>465</v>
      </c>
      <c r="I21" s="49">
        <v>422</v>
      </c>
      <c r="J21" s="49">
        <v>432</v>
      </c>
      <c r="K21" s="49">
        <v>395</v>
      </c>
      <c r="L21" s="49">
        <v>385</v>
      </c>
      <c r="M21" s="49">
        <v>412</v>
      </c>
      <c r="N21" s="49">
        <v>298</v>
      </c>
    </row>
    <row r="22" spans="1:14" x14ac:dyDescent="0.2">
      <c r="A22" s="6" t="s">
        <v>13</v>
      </c>
      <c r="B22" s="38">
        <v>7013</v>
      </c>
      <c r="C22" s="49" t="s">
        <v>33</v>
      </c>
      <c r="D22" s="49">
        <v>257</v>
      </c>
      <c r="E22" s="49">
        <v>566</v>
      </c>
      <c r="F22" s="49">
        <v>605</v>
      </c>
      <c r="G22" s="49">
        <v>586</v>
      </c>
      <c r="H22" s="49">
        <v>676</v>
      </c>
      <c r="I22" s="49">
        <v>511</v>
      </c>
      <c r="J22" s="49">
        <v>731</v>
      </c>
      <c r="K22" s="49">
        <v>725</v>
      </c>
      <c r="L22" s="49">
        <v>747</v>
      </c>
      <c r="M22" s="49">
        <v>787</v>
      </c>
      <c r="N22" s="49">
        <v>822</v>
      </c>
    </row>
    <row r="23" spans="1:14" x14ac:dyDescent="0.2">
      <c r="A23" s="6" t="s">
        <v>14</v>
      </c>
      <c r="B23" s="38">
        <v>15960</v>
      </c>
      <c r="C23" s="49">
        <v>1326</v>
      </c>
      <c r="D23" s="49">
        <v>1128</v>
      </c>
      <c r="E23" s="49">
        <v>1405</v>
      </c>
      <c r="F23" s="49">
        <v>1272</v>
      </c>
      <c r="G23" s="49">
        <v>1242</v>
      </c>
      <c r="H23" s="49">
        <v>1420</v>
      </c>
      <c r="I23" s="49">
        <v>1379</v>
      </c>
      <c r="J23" s="49">
        <v>1410</v>
      </c>
      <c r="K23" s="49">
        <v>1402</v>
      </c>
      <c r="L23" s="49">
        <v>1257</v>
      </c>
      <c r="M23" s="49">
        <v>1373</v>
      </c>
      <c r="N23" s="49">
        <v>1346</v>
      </c>
    </row>
    <row r="24" spans="1:14" x14ac:dyDescent="0.2">
      <c r="A24" s="6" t="s">
        <v>32</v>
      </c>
      <c r="B24" s="38">
        <v>7726</v>
      </c>
      <c r="C24" s="49" t="s">
        <v>33</v>
      </c>
      <c r="D24" s="49">
        <v>475</v>
      </c>
      <c r="E24" s="49">
        <v>600</v>
      </c>
      <c r="F24" s="49">
        <v>562</v>
      </c>
      <c r="G24" s="49">
        <v>534</v>
      </c>
      <c r="H24" s="49">
        <v>745</v>
      </c>
      <c r="I24" s="49">
        <v>608</v>
      </c>
      <c r="J24" s="49">
        <v>1082</v>
      </c>
      <c r="K24" s="49">
        <v>1016</v>
      </c>
      <c r="L24" s="49">
        <v>581</v>
      </c>
      <c r="M24" s="49">
        <v>972</v>
      </c>
      <c r="N24" s="49">
        <v>551</v>
      </c>
    </row>
    <row r="25" spans="1:14" x14ac:dyDescent="0.2">
      <c r="A25" s="6" t="s">
        <v>15</v>
      </c>
      <c r="B25" s="38">
        <v>5058</v>
      </c>
      <c r="C25" s="49" t="s">
        <v>33</v>
      </c>
      <c r="D25" s="49">
        <v>209</v>
      </c>
      <c r="E25" s="49">
        <v>274</v>
      </c>
      <c r="F25" s="49">
        <v>421</v>
      </c>
      <c r="G25" s="49">
        <v>488</v>
      </c>
      <c r="H25" s="49">
        <v>532</v>
      </c>
      <c r="I25" s="49">
        <v>484</v>
      </c>
      <c r="J25" s="49">
        <v>632</v>
      </c>
      <c r="K25" s="49">
        <v>594</v>
      </c>
      <c r="L25" s="49">
        <v>507</v>
      </c>
      <c r="M25" s="49">
        <v>461</v>
      </c>
      <c r="N25" s="49">
        <v>456</v>
      </c>
    </row>
    <row r="26" spans="1:14" x14ac:dyDescent="0.2">
      <c r="A26" s="6" t="s">
        <v>83</v>
      </c>
      <c r="B26" s="38">
        <v>2558</v>
      </c>
      <c r="C26" s="49" t="s">
        <v>33</v>
      </c>
      <c r="D26" s="49">
        <v>191</v>
      </c>
      <c r="E26" s="49">
        <v>242</v>
      </c>
      <c r="F26" s="49">
        <v>191</v>
      </c>
      <c r="G26" s="49">
        <v>197</v>
      </c>
      <c r="H26" s="49">
        <v>242</v>
      </c>
      <c r="I26" s="49">
        <v>252</v>
      </c>
      <c r="J26" s="49">
        <v>260</v>
      </c>
      <c r="K26" s="49">
        <v>271</v>
      </c>
      <c r="L26" s="49">
        <v>253</v>
      </c>
      <c r="M26" s="49">
        <v>235</v>
      </c>
      <c r="N26" s="49">
        <v>224</v>
      </c>
    </row>
    <row r="27" spans="1:14" x14ac:dyDescent="0.2">
      <c r="A27" s="6" t="s">
        <v>16</v>
      </c>
      <c r="B27" s="38">
        <v>8897</v>
      </c>
      <c r="C27" s="49">
        <v>244</v>
      </c>
      <c r="D27" s="49">
        <v>668</v>
      </c>
      <c r="E27" s="49">
        <v>857</v>
      </c>
      <c r="F27" s="49">
        <v>829</v>
      </c>
      <c r="G27" s="49">
        <v>832</v>
      </c>
      <c r="H27" s="49">
        <v>860</v>
      </c>
      <c r="I27" s="49">
        <v>820</v>
      </c>
      <c r="J27" s="49">
        <v>770</v>
      </c>
      <c r="K27" s="49">
        <v>762</v>
      </c>
      <c r="L27" s="49">
        <v>760</v>
      </c>
      <c r="M27" s="49">
        <v>798</v>
      </c>
      <c r="N27" s="49">
        <v>697</v>
      </c>
    </row>
    <row r="28" spans="1:14" x14ac:dyDescent="0.2">
      <c r="A28" s="6" t="s">
        <v>104</v>
      </c>
      <c r="B28" s="38">
        <v>591</v>
      </c>
      <c r="C28" s="49" t="s">
        <v>33</v>
      </c>
      <c r="D28" s="49">
        <v>13</v>
      </c>
      <c r="E28" s="49">
        <v>26</v>
      </c>
      <c r="F28" s="49">
        <v>17</v>
      </c>
      <c r="G28" s="49">
        <v>23</v>
      </c>
      <c r="H28" s="49">
        <v>20</v>
      </c>
      <c r="I28" s="49">
        <v>63</v>
      </c>
      <c r="J28" s="49">
        <v>94</v>
      </c>
      <c r="K28" s="49">
        <v>67</v>
      </c>
      <c r="L28" s="49">
        <v>76</v>
      </c>
      <c r="M28" s="49">
        <v>150</v>
      </c>
      <c r="N28" s="49">
        <v>42</v>
      </c>
    </row>
    <row r="29" spans="1:14" x14ac:dyDescent="0.2">
      <c r="A29" s="6" t="s">
        <v>17</v>
      </c>
      <c r="B29" s="38">
        <v>1577</v>
      </c>
      <c r="C29" s="49" t="s">
        <v>33</v>
      </c>
      <c r="D29" s="49">
        <v>108</v>
      </c>
      <c r="E29" s="49">
        <v>118</v>
      </c>
      <c r="F29" s="49">
        <v>139</v>
      </c>
      <c r="G29" s="49">
        <v>125</v>
      </c>
      <c r="H29" s="49">
        <v>166</v>
      </c>
      <c r="I29" s="49">
        <v>148</v>
      </c>
      <c r="J29" s="49">
        <v>156</v>
      </c>
      <c r="K29" s="49">
        <v>148</v>
      </c>
      <c r="L29" s="49">
        <v>132</v>
      </c>
      <c r="M29" s="49">
        <v>165</v>
      </c>
      <c r="N29" s="49">
        <v>172</v>
      </c>
    </row>
    <row r="30" spans="1:14" x14ac:dyDescent="0.2">
      <c r="A30" s="6" t="s">
        <v>18</v>
      </c>
      <c r="B30" s="38">
        <v>4329</v>
      </c>
      <c r="C30" s="49">
        <v>611</v>
      </c>
      <c r="D30" s="49">
        <v>268</v>
      </c>
      <c r="E30" s="49">
        <v>361</v>
      </c>
      <c r="F30" s="49">
        <v>372</v>
      </c>
      <c r="G30" s="49">
        <v>416</v>
      </c>
      <c r="H30" s="49">
        <v>431</v>
      </c>
      <c r="I30" s="49">
        <v>304</v>
      </c>
      <c r="J30" s="49">
        <v>340</v>
      </c>
      <c r="K30" s="49">
        <v>358</v>
      </c>
      <c r="L30" s="49">
        <v>268</v>
      </c>
      <c r="M30" s="49">
        <v>308</v>
      </c>
      <c r="N30" s="49">
        <v>292</v>
      </c>
    </row>
    <row r="31" spans="1:14" ht="13.5" x14ac:dyDescent="0.2">
      <c r="A31" s="7" t="s">
        <v>105</v>
      </c>
      <c r="B31" s="39">
        <v>571</v>
      </c>
      <c r="C31" s="51" t="s">
        <v>33</v>
      </c>
      <c r="D31" s="51">
        <v>46</v>
      </c>
      <c r="E31" s="51" t="s">
        <v>33</v>
      </c>
      <c r="F31" s="51" t="s">
        <v>33</v>
      </c>
      <c r="G31" s="51" t="s">
        <v>33</v>
      </c>
      <c r="H31" s="51">
        <v>45</v>
      </c>
      <c r="I31" s="51">
        <v>72</v>
      </c>
      <c r="J31" s="51">
        <v>86</v>
      </c>
      <c r="K31" s="51">
        <v>90</v>
      </c>
      <c r="L31" s="51">
        <v>92</v>
      </c>
      <c r="M31" s="51">
        <v>75</v>
      </c>
      <c r="N31" s="51">
        <v>65</v>
      </c>
    </row>
    <row r="32" spans="1:14" x14ac:dyDescent="0.2">
      <c r="A32" s="38" t="s">
        <v>31</v>
      </c>
      <c r="B32" s="37">
        <v>30068</v>
      </c>
      <c r="C32" s="37">
        <v>260</v>
      </c>
      <c r="D32" s="37">
        <v>1439</v>
      </c>
      <c r="E32" s="37">
        <v>2003</v>
      </c>
      <c r="F32" s="37">
        <v>2783</v>
      </c>
      <c r="G32" s="37">
        <v>3434</v>
      </c>
      <c r="H32" s="37">
        <v>3386</v>
      </c>
      <c r="I32" s="37">
        <v>2209</v>
      </c>
      <c r="J32" s="37">
        <v>3361</v>
      </c>
      <c r="K32" s="37">
        <v>3345</v>
      </c>
      <c r="L32" s="37">
        <v>3194</v>
      </c>
      <c r="M32" s="37">
        <v>2736</v>
      </c>
      <c r="N32" s="37">
        <v>1918</v>
      </c>
    </row>
    <row r="33" spans="1:16" x14ac:dyDescent="0.2">
      <c r="A33" s="2" t="s">
        <v>35</v>
      </c>
      <c r="B33" s="38">
        <v>5053</v>
      </c>
      <c r="C33" s="49" t="s">
        <v>33</v>
      </c>
      <c r="D33" s="49">
        <v>281</v>
      </c>
      <c r="E33" s="49">
        <v>383</v>
      </c>
      <c r="F33" s="49">
        <v>708</v>
      </c>
      <c r="G33" s="49">
        <v>645</v>
      </c>
      <c r="H33" s="49">
        <v>705</v>
      </c>
      <c r="I33" s="49">
        <v>312</v>
      </c>
      <c r="J33" s="49">
        <v>547</v>
      </c>
      <c r="K33" s="49">
        <v>504</v>
      </c>
      <c r="L33" s="49">
        <v>561</v>
      </c>
      <c r="M33" s="49">
        <v>220</v>
      </c>
      <c r="N33" s="49">
        <v>187</v>
      </c>
      <c r="O33" s="60"/>
      <c r="P33" s="49"/>
    </row>
    <row r="34" spans="1:16" x14ac:dyDescent="0.2">
      <c r="A34" s="44" t="s">
        <v>3</v>
      </c>
      <c r="B34" s="38">
        <v>1493</v>
      </c>
      <c r="C34" s="49">
        <v>31</v>
      </c>
      <c r="D34" s="49">
        <v>56</v>
      </c>
      <c r="E34" s="49">
        <v>103</v>
      </c>
      <c r="F34" s="49">
        <v>176</v>
      </c>
      <c r="G34" s="49">
        <v>42</v>
      </c>
      <c r="H34" s="49">
        <v>203</v>
      </c>
      <c r="I34" s="49">
        <v>181</v>
      </c>
      <c r="J34" s="49">
        <v>228</v>
      </c>
      <c r="K34" s="49">
        <v>195</v>
      </c>
      <c r="L34" s="49">
        <v>147</v>
      </c>
      <c r="M34" s="49">
        <v>59</v>
      </c>
      <c r="N34" s="49">
        <v>72</v>
      </c>
      <c r="O34" s="60"/>
      <c r="P34" s="49"/>
    </row>
    <row r="35" spans="1:16" x14ac:dyDescent="0.2">
      <c r="A35" s="44" t="s">
        <v>4</v>
      </c>
      <c r="B35" s="38">
        <v>1440</v>
      </c>
      <c r="C35" s="49" t="s">
        <v>33</v>
      </c>
      <c r="D35" s="49">
        <v>26</v>
      </c>
      <c r="E35" s="49">
        <v>12</v>
      </c>
      <c r="F35" s="49">
        <v>189</v>
      </c>
      <c r="G35" s="49">
        <v>157</v>
      </c>
      <c r="H35" s="49">
        <v>62</v>
      </c>
      <c r="I35" s="49">
        <v>25</v>
      </c>
      <c r="J35" s="49">
        <v>161</v>
      </c>
      <c r="K35" s="49">
        <v>373</v>
      </c>
      <c r="L35" s="49">
        <v>135</v>
      </c>
      <c r="M35" s="49">
        <v>248</v>
      </c>
      <c r="N35" s="49">
        <v>52</v>
      </c>
      <c r="O35" s="60"/>
      <c r="P35" s="49"/>
    </row>
    <row r="36" spans="1:16" x14ac:dyDescent="0.2">
      <c r="A36" s="44" t="s">
        <v>7</v>
      </c>
      <c r="B36" s="38">
        <v>5340</v>
      </c>
      <c r="C36" s="49" t="s">
        <v>33</v>
      </c>
      <c r="D36" s="49">
        <v>308</v>
      </c>
      <c r="E36" s="49">
        <v>438</v>
      </c>
      <c r="F36" s="49">
        <v>506</v>
      </c>
      <c r="G36" s="49">
        <v>454</v>
      </c>
      <c r="H36" s="49">
        <v>493</v>
      </c>
      <c r="I36" s="49">
        <v>416</v>
      </c>
      <c r="J36" s="49">
        <v>857</v>
      </c>
      <c r="K36" s="49">
        <v>591</v>
      </c>
      <c r="L36" s="49">
        <v>539</v>
      </c>
      <c r="M36" s="49">
        <v>515</v>
      </c>
      <c r="N36" s="49">
        <v>223</v>
      </c>
      <c r="O36" s="60"/>
      <c r="P36" s="49"/>
    </row>
    <row r="37" spans="1:16" x14ac:dyDescent="0.2">
      <c r="A37" s="44" t="s">
        <v>74</v>
      </c>
      <c r="B37" s="38">
        <v>3499</v>
      </c>
      <c r="C37" s="49" t="s">
        <v>33</v>
      </c>
      <c r="D37" s="49">
        <v>195</v>
      </c>
      <c r="E37" s="49">
        <v>290</v>
      </c>
      <c r="F37" s="49">
        <v>337</v>
      </c>
      <c r="G37" s="49">
        <v>286</v>
      </c>
      <c r="H37" s="49">
        <v>330</v>
      </c>
      <c r="I37" s="49">
        <v>251</v>
      </c>
      <c r="J37" s="49">
        <v>344</v>
      </c>
      <c r="K37" s="49">
        <v>297</v>
      </c>
      <c r="L37" s="49">
        <v>398</v>
      </c>
      <c r="M37" s="49">
        <v>392</v>
      </c>
      <c r="N37" s="49">
        <v>379</v>
      </c>
      <c r="O37" s="60"/>
      <c r="P37" s="49"/>
    </row>
    <row r="38" spans="1:16" x14ac:dyDescent="0.2">
      <c r="A38" s="44" t="s">
        <v>28</v>
      </c>
      <c r="B38" s="38">
        <v>2886</v>
      </c>
      <c r="C38" s="49" t="s">
        <v>33</v>
      </c>
      <c r="D38" s="49">
        <v>183</v>
      </c>
      <c r="E38" s="49">
        <v>169</v>
      </c>
      <c r="F38" s="49">
        <v>180</v>
      </c>
      <c r="G38" s="49">
        <v>441</v>
      </c>
      <c r="H38" s="49">
        <v>551</v>
      </c>
      <c r="I38" s="49">
        <v>169</v>
      </c>
      <c r="J38" s="49">
        <v>355</v>
      </c>
      <c r="K38" s="49">
        <v>261</v>
      </c>
      <c r="L38" s="49">
        <v>294</v>
      </c>
      <c r="M38" s="49">
        <v>148</v>
      </c>
      <c r="N38" s="49">
        <v>135</v>
      </c>
      <c r="O38" s="60"/>
      <c r="P38" s="49"/>
    </row>
    <row r="39" spans="1:16" x14ac:dyDescent="0.2">
      <c r="A39" s="44" t="s">
        <v>10</v>
      </c>
      <c r="B39" s="38">
        <v>5974</v>
      </c>
      <c r="C39" s="49" t="s">
        <v>33</v>
      </c>
      <c r="D39" s="49">
        <v>145</v>
      </c>
      <c r="E39" s="49">
        <v>251</v>
      </c>
      <c r="F39" s="49">
        <v>321</v>
      </c>
      <c r="G39" s="49">
        <v>1032</v>
      </c>
      <c r="H39" s="49">
        <v>556</v>
      </c>
      <c r="I39" s="49">
        <v>469</v>
      </c>
      <c r="J39" s="49">
        <v>494</v>
      </c>
      <c r="K39" s="49">
        <v>718</v>
      </c>
      <c r="L39" s="49">
        <v>730</v>
      </c>
      <c r="M39" s="49">
        <v>744</v>
      </c>
      <c r="N39" s="49">
        <v>514</v>
      </c>
      <c r="O39" s="60"/>
      <c r="P39" s="49"/>
    </row>
    <row r="40" spans="1:16" x14ac:dyDescent="0.2">
      <c r="A40" s="44" t="s">
        <v>11</v>
      </c>
      <c r="B40" s="38">
        <v>1372</v>
      </c>
      <c r="C40" s="49">
        <v>80</v>
      </c>
      <c r="D40" s="49">
        <v>73</v>
      </c>
      <c r="E40" s="49">
        <v>112</v>
      </c>
      <c r="F40" s="49">
        <v>96</v>
      </c>
      <c r="G40" s="49">
        <v>117</v>
      </c>
      <c r="H40" s="49">
        <v>196</v>
      </c>
      <c r="I40" s="49">
        <v>129</v>
      </c>
      <c r="J40" s="49">
        <v>114</v>
      </c>
      <c r="K40" s="49">
        <v>136</v>
      </c>
      <c r="L40" s="49">
        <v>117</v>
      </c>
      <c r="M40" s="49">
        <v>119</v>
      </c>
      <c r="N40" s="49">
        <v>83</v>
      </c>
      <c r="O40" s="60"/>
      <c r="P40" s="49"/>
    </row>
    <row r="41" spans="1:16" x14ac:dyDescent="0.2">
      <c r="A41" s="44" t="s">
        <v>14</v>
      </c>
      <c r="B41" s="38">
        <v>1689</v>
      </c>
      <c r="C41" s="49">
        <v>77</v>
      </c>
      <c r="D41" s="49">
        <v>96</v>
      </c>
      <c r="E41" s="49">
        <v>130</v>
      </c>
      <c r="F41" s="49">
        <v>127</v>
      </c>
      <c r="G41" s="49">
        <v>144</v>
      </c>
      <c r="H41" s="49">
        <v>179</v>
      </c>
      <c r="I41" s="49">
        <v>146</v>
      </c>
      <c r="J41" s="49">
        <v>164</v>
      </c>
      <c r="K41" s="49">
        <v>170</v>
      </c>
      <c r="L41" s="49">
        <v>152</v>
      </c>
      <c r="M41" s="49">
        <v>144</v>
      </c>
      <c r="N41" s="49">
        <v>160</v>
      </c>
      <c r="O41" s="60"/>
      <c r="P41" s="49"/>
    </row>
    <row r="42" spans="1:16" x14ac:dyDescent="0.2">
      <c r="A42" s="45" t="s">
        <v>16</v>
      </c>
      <c r="B42" s="39">
        <v>1322</v>
      </c>
      <c r="C42" s="51">
        <v>72</v>
      </c>
      <c r="D42" s="51">
        <v>76</v>
      </c>
      <c r="E42" s="51">
        <v>115</v>
      </c>
      <c r="F42" s="51">
        <v>143</v>
      </c>
      <c r="G42" s="51">
        <v>116</v>
      </c>
      <c r="H42" s="51">
        <v>111</v>
      </c>
      <c r="I42" s="51">
        <v>111</v>
      </c>
      <c r="J42" s="51">
        <v>97</v>
      </c>
      <c r="K42" s="51">
        <v>100</v>
      </c>
      <c r="L42" s="51">
        <v>121</v>
      </c>
      <c r="M42" s="51">
        <v>147</v>
      </c>
      <c r="N42" s="51">
        <v>113</v>
      </c>
      <c r="O42" s="60"/>
      <c r="P42" s="49"/>
    </row>
    <row r="43" spans="1:16" x14ac:dyDescent="0.2">
      <c r="A43" s="132" t="s">
        <v>106</v>
      </c>
      <c r="B43" s="135"/>
      <c r="C43" s="135"/>
      <c r="D43" s="135"/>
      <c r="E43" s="135"/>
      <c r="F43" s="135"/>
      <c r="G43" s="135"/>
      <c r="H43" s="135"/>
      <c r="I43" s="135"/>
      <c r="J43" s="135"/>
      <c r="K43" s="135"/>
      <c r="L43" s="135"/>
      <c r="M43" s="135"/>
      <c r="N43" s="135"/>
    </row>
    <row r="44" spans="1:16" x14ac:dyDescent="0.2">
      <c r="A44" s="127" t="s">
        <v>107</v>
      </c>
      <c r="B44" s="127"/>
      <c r="C44" s="127"/>
      <c r="D44" s="127"/>
      <c r="E44" s="127"/>
      <c r="F44" s="127"/>
      <c r="G44" s="127"/>
      <c r="H44" s="127"/>
      <c r="I44" s="127"/>
      <c r="J44" s="127"/>
      <c r="K44" s="127"/>
      <c r="L44" s="127"/>
      <c r="M44" s="127"/>
      <c r="N44" s="127"/>
    </row>
    <row r="45" spans="1:16" ht="12.75" customHeight="1" x14ac:dyDescent="0.2">
      <c r="A45" s="136" t="s">
        <v>34</v>
      </c>
      <c r="B45" s="136"/>
      <c r="C45" s="136"/>
      <c r="D45" s="136"/>
      <c r="E45" s="136"/>
      <c r="F45" s="136"/>
      <c r="G45" s="136"/>
      <c r="H45" s="136"/>
      <c r="I45" s="136"/>
      <c r="J45" s="136"/>
      <c r="K45" s="136"/>
      <c r="L45" s="136"/>
      <c r="M45" s="136"/>
      <c r="N45" s="136"/>
    </row>
    <row r="46" spans="1:16" x14ac:dyDescent="0.2">
      <c r="A46" s="121" t="s">
        <v>191</v>
      </c>
      <c r="B46" s="137"/>
      <c r="C46" s="137"/>
      <c r="D46" s="137"/>
      <c r="E46" s="137"/>
      <c r="F46" s="137"/>
      <c r="G46" s="137"/>
      <c r="H46" s="137"/>
      <c r="I46" s="137"/>
      <c r="J46" s="137"/>
      <c r="K46" s="137"/>
      <c r="L46" s="137"/>
      <c r="M46" s="137"/>
      <c r="N46" s="137"/>
    </row>
    <row r="47" spans="1:16" x14ac:dyDescent="0.2">
      <c r="A47" s="133" t="s">
        <v>77</v>
      </c>
      <c r="B47" s="133"/>
      <c r="C47" s="133"/>
      <c r="D47" s="133"/>
      <c r="E47" s="133"/>
      <c r="F47" s="133"/>
      <c r="G47" s="133"/>
      <c r="H47" s="133"/>
      <c r="I47" s="133"/>
      <c r="J47" s="133"/>
      <c r="K47" s="133"/>
      <c r="L47" s="133"/>
      <c r="M47" s="133"/>
      <c r="N47" s="133"/>
    </row>
  </sheetData>
  <mergeCells count="6">
    <mergeCell ref="A47:N47"/>
    <mergeCell ref="A1:N1"/>
    <mergeCell ref="A43:N43"/>
    <mergeCell ref="A44:N44"/>
    <mergeCell ref="A45:N45"/>
    <mergeCell ref="A46:N4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workbookViewId="0">
      <selection activeCell="C33" sqref="C33"/>
    </sheetView>
  </sheetViews>
  <sheetFormatPr baseColWidth="10" defaultRowHeight="12.75" x14ac:dyDescent="0.2"/>
  <cols>
    <col min="1" max="1" width="22.42578125" customWidth="1"/>
  </cols>
  <sheetData>
    <row r="1" spans="1:14" x14ac:dyDescent="0.2">
      <c r="A1" s="129" t="s">
        <v>62</v>
      </c>
      <c r="B1" s="134"/>
      <c r="C1" s="134"/>
      <c r="D1" s="134"/>
      <c r="E1" s="134"/>
      <c r="F1" s="134"/>
      <c r="G1" s="134"/>
      <c r="H1" s="134"/>
      <c r="I1" s="134"/>
      <c r="J1" s="134"/>
      <c r="K1" s="134"/>
      <c r="L1" s="134"/>
      <c r="M1" s="134"/>
      <c r="N1" s="134"/>
    </row>
    <row r="2" spans="1:14"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36" t="s">
        <v>0</v>
      </c>
      <c r="B3" s="37">
        <v>159541</v>
      </c>
      <c r="C3" s="37">
        <v>2660</v>
      </c>
      <c r="D3" s="37">
        <v>10965</v>
      </c>
      <c r="E3" s="37">
        <v>15396</v>
      </c>
      <c r="F3" s="37">
        <v>15290</v>
      </c>
      <c r="G3" s="37">
        <v>14587</v>
      </c>
      <c r="H3" s="37">
        <v>16343</v>
      </c>
      <c r="I3" s="37">
        <v>8273</v>
      </c>
      <c r="J3" s="37">
        <v>15676</v>
      </c>
      <c r="K3" s="37">
        <v>16424</v>
      </c>
      <c r="L3" s="37">
        <v>16602</v>
      </c>
      <c r="M3" s="37">
        <v>15587</v>
      </c>
      <c r="N3" s="37">
        <v>11738</v>
      </c>
    </row>
    <row r="4" spans="1:14" x14ac:dyDescent="0.2">
      <c r="A4" s="38" t="s">
        <v>30</v>
      </c>
      <c r="B4" s="37">
        <v>132834</v>
      </c>
      <c r="C4" s="37">
        <v>2559</v>
      </c>
      <c r="D4" s="37">
        <v>9379</v>
      </c>
      <c r="E4" s="37">
        <v>12576</v>
      </c>
      <c r="F4" s="37">
        <v>12420</v>
      </c>
      <c r="G4" s="37">
        <v>12341</v>
      </c>
      <c r="H4" s="37">
        <v>13644</v>
      </c>
      <c r="I4" s="37">
        <v>7052</v>
      </c>
      <c r="J4" s="37">
        <v>12879</v>
      </c>
      <c r="K4" s="37">
        <v>13520</v>
      </c>
      <c r="L4" s="37">
        <v>13397</v>
      </c>
      <c r="M4" s="37">
        <v>12874</v>
      </c>
      <c r="N4" s="37">
        <v>10193</v>
      </c>
    </row>
    <row r="5" spans="1:14" x14ac:dyDescent="0.2">
      <c r="A5" s="6" t="s">
        <v>2</v>
      </c>
      <c r="B5" s="38">
        <v>2499</v>
      </c>
      <c r="C5" s="49" t="s">
        <v>33</v>
      </c>
      <c r="D5" s="59">
        <v>179</v>
      </c>
      <c r="E5" s="59">
        <v>212</v>
      </c>
      <c r="F5" s="59">
        <v>217</v>
      </c>
      <c r="G5" s="59">
        <v>181</v>
      </c>
      <c r="H5" s="59">
        <v>278</v>
      </c>
      <c r="I5" s="59">
        <v>178</v>
      </c>
      <c r="J5" s="59">
        <v>236</v>
      </c>
      <c r="K5" s="59">
        <v>282</v>
      </c>
      <c r="L5" s="59">
        <v>275</v>
      </c>
      <c r="M5" s="59">
        <v>247</v>
      </c>
      <c r="N5" s="59">
        <v>214</v>
      </c>
    </row>
    <row r="6" spans="1:14" x14ac:dyDescent="0.2">
      <c r="A6" s="6" t="s">
        <v>3</v>
      </c>
      <c r="B6" s="38">
        <v>5806</v>
      </c>
      <c r="C6" s="49" t="s">
        <v>33</v>
      </c>
      <c r="D6" s="59">
        <v>608</v>
      </c>
      <c r="E6" s="59">
        <v>696</v>
      </c>
      <c r="F6" s="59">
        <v>438</v>
      </c>
      <c r="G6" s="59">
        <v>465</v>
      </c>
      <c r="H6" s="59">
        <v>694</v>
      </c>
      <c r="I6" s="59">
        <v>321</v>
      </c>
      <c r="J6" s="59">
        <v>528</v>
      </c>
      <c r="K6" s="59">
        <v>433</v>
      </c>
      <c r="L6" s="59">
        <v>546</v>
      </c>
      <c r="M6" s="59">
        <v>711</v>
      </c>
      <c r="N6" s="59">
        <v>366</v>
      </c>
    </row>
    <row r="7" spans="1:14" x14ac:dyDescent="0.2">
      <c r="A7" s="6" t="s">
        <v>4</v>
      </c>
      <c r="B7" s="38">
        <v>758</v>
      </c>
      <c r="C7" s="49" t="s">
        <v>33</v>
      </c>
      <c r="D7" s="59">
        <v>43</v>
      </c>
      <c r="E7" s="59">
        <v>69</v>
      </c>
      <c r="F7" s="59">
        <v>88</v>
      </c>
      <c r="G7" s="59">
        <v>101</v>
      </c>
      <c r="H7" s="59">
        <v>71</v>
      </c>
      <c r="I7" s="59">
        <v>49</v>
      </c>
      <c r="J7" s="59">
        <v>60</v>
      </c>
      <c r="K7" s="59">
        <v>92</v>
      </c>
      <c r="L7" s="59">
        <v>69</v>
      </c>
      <c r="M7" s="59">
        <v>72</v>
      </c>
      <c r="N7" s="59">
        <v>44</v>
      </c>
    </row>
    <row r="8" spans="1:14" x14ac:dyDescent="0.2">
      <c r="A8" s="6" t="s">
        <v>5</v>
      </c>
      <c r="B8" s="38">
        <v>7886</v>
      </c>
      <c r="C8" s="49" t="s">
        <v>33</v>
      </c>
      <c r="D8" s="59">
        <v>530</v>
      </c>
      <c r="E8" s="59">
        <v>593</v>
      </c>
      <c r="F8" s="59">
        <v>635</v>
      </c>
      <c r="G8" s="59">
        <v>694</v>
      </c>
      <c r="H8" s="59">
        <v>625</v>
      </c>
      <c r="I8" s="59">
        <v>406</v>
      </c>
      <c r="J8" s="59">
        <v>897</v>
      </c>
      <c r="K8" s="59">
        <v>1119</v>
      </c>
      <c r="L8" s="59">
        <v>971</v>
      </c>
      <c r="M8" s="59">
        <v>888</v>
      </c>
      <c r="N8" s="59">
        <v>528</v>
      </c>
    </row>
    <row r="9" spans="1:14" x14ac:dyDescent="0.2">
      <c r="A9" s="6" t="s">
        <v>29</v>
      </c>
      <c r="B9" s="38">
        <v>69</v>
      </c>
      <c r="C9" s="49">
        <v>9</v>
      </c>
      <c r="D9" s="59">
        <v>4</v>
      </c>
      <c r="E9" s="59">
        <v>6</v>
      </c>
      <c r="F9" s="59">
        <v>4</v>
      </c>
      <c r="G9" s="59">
        <v>8</v>
      </c>
      <c r="H9" s="59">
        <v>6</v>
      </c>
      <c r="I9" s="59">
        <v>6</v>
      </c>
      <c r="J9" s="59">
        <v>7</v>
      </c>
      <c r="K9" s="59">
        <v>6</v>
      </c>
      <c r="L9" s="59">
        <v>5</v>
      </c>
      <c r="M9" s="59">
        <v>5</v>
      </c>
      <c r="N9" s="59">
        <v>3</v>
      </c>
    </row>
    <row r="10" spans="1:14" x14ac:dyDescent="0.2">
      <c r="A10" s="6" t="s">
        <v>6</v>
      </c>
      <c r="B10" s="38">
        <v>3524</v>
      </c>
      <c r="C10" s="49" t="s">
        <v>33</v>
      </c>
      <c r="D10" s="59">
        <v>254</v>
      </c>
      <c r="E10" s="59">
        <v>262</v>
      </c>
      <c r="F10" s="59">
        <v>291</v>
      </c>
      <c r="G10" s="59">
        <v>296</v>
      </c>
      <c r="H10" s="59">
        <v>320</v>
      </c>
      <c r="I10" s="59">
        <v>238</v>
      </c>
      <c r="J10" s="59">
        <v>395</v>
      </c>
      <c r="K10" s="59">
        <v>413</v>
      </c>
      <c r="L10" s="59">
        <v>379</v>
      </c>
      <c r="M10" s="59">
        <v>382</v>
      </c>
      <c r="N10" s="59">
        <v>294</v>
      </c>
    </row>
    <row r="11" spans="1:14" x14ac:dyDescent="0.2">
      <c r="A11" s="6" t="s">
        <v>7</v>
      </c>
      <c r="B11" s="38">
        <v>18108</v>
      </c>
      <c r="C11" s="49">
        <v>730</v>
      </c>
      <c r="D11" s="59">
        <v>937</v>
      </c>
      <c r="E11" s="59">
        <v>1306</v>
      </c>
      <c r="F11" s="59">
        <v>1741</v>
      </c>
      <c r="G11" s="59">
        <v>1361</v>
      </c>
      <c r="H11" s="59">
        <v>1853</v>
      </c>
      <c r="I11" s="59">
        <v>744</v>
      </c>
      <c r="J11" s="59">
        <v>2082</v>
      </c>
      <c r="K11" s="59">
        <v>2016</v>
      </c>
      <c r="L11" s="59">
        <v>2263</v>
      </c>
      <c r="M11" s="59">
        <v>1945</v>
      </c>
      <c r="N11" s="59">
        <v>1130</v>
      </c>
    </row>
    <row r="12" spans="1:14" ht="13.5" x14ac:dyDescent="0.2">
      <c r="A12" s="6" t="s">
        <v>108</v>
      </c>
      <c r="B12" s="3">
        <v>1985</v>
      </c>
      <c r="C12" s="8" t="s">
        <v>33</v>
      </c>
      <c r="D12" s="61">
        <v>346</v>
      </c>
      <c r="E12" s="61">
        <v>459</v>
      </c>
      <c r="F12" s="61">
        <v>432</v>
      </c>
      <c r="G12" s="61">
        <v>394</v>
      </c>
      <c r="H12" s="61">
        <v>354</v>
      </c>
      <c r="I12" s="8" t="s">
        <v>33</v>
      </c>
      <c r="J12" s="8" t="s">
        <v>33</v>
      </c>
      <c r="K12" s="8" t="s">
        <v>33</v>
      </c>
      <c r="L12" s="8" t="s">
        <v>33</v>
      </c>
      <c r="M12" s="8" t="s">
        <v>33</v>
      </c>
      <c r="N12" s="8" t="s">
        <v>33</v>
      </c>
    </row>
    <row r="13" spans="1:14" x14ac:dyDescent="0.2">
      <c r="A13" s="6" t="s">
        <v>93</v>
      </c>
      <c r="B13" s="38">
        <v>271</v>
      </c>
      <c r="C13" s="49" t="s">
        <v>33</v>
      </c>
      <c r="D13" s="49">
        <v>15</v>
      </c>
      <c r="E13" s="49">
        <v>23</v>
      </c>
      <c r="F13" s="49">
        <v>25</v>
      </c>
      <c r="G13" s="49">
        <v>26</v>
      </c>
      <c r="H13" s="49">
        <v>24</v>
      </c>
      <c r="I13" s="59">
        <v>23</v>
      </c>
      <c r="J13" s="59">
        <v>24</v>
      </c>
      <c r="K13" s="59">
        <v>21</v>
      </c>
      <c r="L13" s="59">
        <v>38</v>
      </c>
      <c r="M13" s="59">
        <v>27</v>
      </c>
      <c r="N13" s="59">
        <v>25</v>
      </c>
    </row>
    <row r="14" spans="1:14" x14ac:dyDescent="0.2">
      <c r="A14" s="6" t="s">
        <v>8</v>
      </c>
      <c r="B14" s="38">
        <v>2493</v>
      </c>
      <c r="C14" s="49" t="s">
        <v>33</v>
      </c>
      <c r="D14" s="59">
        <v>156</v>
      </c>
      <c r="E14" s="59">
        <v>221</v>
      </c>
      <c r="F14" s="59">
        <v>254</v>
      </c>
      <c r="G14" s="59">
        <v>244</v>
      </c>
      <c r="H14" s="59">
        <v>260</v>
      </c>
      <c r="I14" s="59">
        <v>138</v>
      </c>
      <c r="J14" s="59">
        <v>240</v>
      </c>
      <c r="K14" s="59">
        <v>235</v>
      </c>
      <c r="L14" s="59">
        <v>258</v>
      </c>
      <c r="M14" s="59">
        <v>269</v>
      </c>
      <c r="N14" s="59">
        <v>218</v>
      </c>
    </row>
    <row r="15" spans="1:14" x14ac:dyDescent="0.2">
      <c r="A15" s="6" t="s">
        <v>9</v>
      </c>
      <c r="B15" s="38">
        <v>2462</v>
      </c>
      <c r="C15" s="49" t="s">
        <v>33</v>
      </c>
      <c r="D15" s="59">
        <v>175</v>
      </c>
      <c r="E15" s="59">
        <v>201</v>
      </c>
      <c r="F15" s="59">
        <v>203</v>
      </c>
      <c r="G15" s="59">
        <v>214</v>
      </c>
      <c r="H15" s="59">
        <v>232</v>
      </c>
      <c r="I15" s="59">
        <v>198</v>
      </c>
      <c r="J15" s="59">
        <v>223</v>
      </c>
      <c r="K15" s="59">
        <v>250</v>
      </c>
      <c r="L15" s="59">
        <v>287</v>
      </c>
      <c r="M15" s="59">
        <v>259</v>
      </c>
      <c r="N15" s="59">
        <v>220</v>
      </c>
    </row>
    <row r="16" spans="1:14" x14ac:dyDescent="0.2">
      <c r="A16" s="6" t="s">
        <v>28</v>
      </c>
      <c r="B16" s="38">
        <v>4644</v>
      </c>
      <c r="C16" s="49" t="s">
        <v>33</v>
      </c>
      <c r="D16" s="59">
        <v>339</v>
      </c>
      <c r="E16" s="59">
        <v>400</v>
      </c>
      <c r="F16" s="59">
        <v>392</v>
      </c>
      <c r="G16" s="59">
        <v>403</v>
      </c>
      <c r="H16" s="59">
        <v>494</v>
      </c>
      <c r="I16" s="59">
        <v>377</v>
      </c>
      <c r="J16" s="59">
        <v>437</v>
      </c>
      <c r="K16" s="59">
        <v>465</v>
      </c>
      <c r="L16" s="59">
        <v>525</v>
      </c>
      <c r="M16" s="59">
        <v>441</v>
      </c>
      <c r="N16" s="59">
        <v>371</v>
      </c>
    </row>
    <row r="17" spans="1:14" x14ac:dyDescent="0.2">
      <c r="A17" s="6" t="s">
        <v>10</v>
      </c>
      <c r="B17" s="38">
        <v>4230</v>
      </c>
      <c r="C17" s="49" t="s">
        <v>33</v>
      </c>
      <c r="D17" s="59">
        <v>572</v>
      </c>
      <c r="E17" s="59">
        <v>944</v>
      </c>
      <c r="F17" s="59">
        <v>901</v>
      </c>
      <c r="G17" s="59">
        <v>483</v>
      </c>
      <c r="H17" s="59">
        <v>157</v>
      </c>
      <c r="I17" s="59">
        <v>14</v>
      </c>
      <c r="J17" s="59">
        <v>94</v>
      </c>
      <c r="K17" s="59">
        <v>133</v>
      </c>
      <c r="L17" s="59">
        <v>165</v>
      </c>
      <c r="M17" s="59">
        <v>411</v>
      </c>
      <c r="N17" s="59">
        <v>356</v>
      </c>
    </row>
    <row r="18" spans="1:14" x14ac:dyDescent="0.2">
      <c r="A18" s="6" t="s">
        <v>11</v>
      </c>
      <c r="B18" s="38">
        <v>2025</v>
      </c>
      <c r="C18" s="49" t="s">
        <v>33</v>
      </c>
      <c r="D18" s="49">
        <v>103</v>
      </c>
      <c r="E18" s="49">
        <v>148</v>
      </c>
      <c r="F18" s="49">
        <v>173</v>
      </c>
      <c r="G18" s="49">
        <v>285</v>
      </c>
      <c r="H18" s="59">
        <v>170</v>
      </c>
      <c r="I18" s="59">
        <v>117</v>
      </c>
      <c r="J18" s="59">
        <v>186</v>
      </c>
      <c r="K18" s="59">
        <v>209</v>
      </c>
      <c r="L18" s="59">
        <v>217</v>
      </c>
      <c r="M18" s="59">
        <v>237</v>
      </c>
      <c r="N18" s="59">
        <v>180</v>
      </c>
    </row>
    <row r="19" spans="1:14" x14ac:dyDescent="0.2">
      <c r="A19" s="6" t="s">
        <v>73</v>
      </c>
      <c r="B19" s="38">
        <v>3950</v>
      </c>
      <c r="C19" s="49" t="s">
        <v>33</v>
      </c>
      <c r="D19" s="59">
        <v>244</v>
      </c>
      <c r="E19" s="59">
        <v>325</v>
      </c>
      <c r="F19" s="59">
        <v>381</v>
      </c>
      <c r="G19" s="59">
        <v>538</v>
      </c>
      <c r="H19" s="59">
        <v>670</v>
      </c>
      <c r="I19" s="59">
        <v>300</v>
      </c>
      <c r="J19" s="59">
        <v>454</v>
      </c>
      <c r="K19" s="59">
        <v>314</v>
      </c>
      <c r="L19" s="59">
        <v>256</v>
      </c>
      <c r="M19" s="59">
        <v>238</v>
      </c>
      <c r="N19" s="59">
        <v>230</v>
      </c>
    </row>
    <row r="20" spans="1:14" x14ac:dyDescent="0.2">
      <c r="A20" s="6" t="s">
        <v>12</v>
      </c>
      <c r="B20" s="38">
        <v>15654</v>
      </c>
      <c r="C20" s="49" t="s">
        <v>33</v>
      </c>
      <c r="D20" s="59">
        <v>1413</v>
      </c>
      <c r="E20" s="59">
        <v>1669</v>
      </c>
      <c r="F20" s="59">
        <v>1428</v>
      </c>
      <c r="G20" s="59">
        <v>1586</v>
      </c>
      <c r="H20" s="59">
        <v>1754</v>
      </c>
      <c r="I20" s="59">
        <v>716</v>
      </c>
      <c r="J20" s="59">
        <v>1543</v>
      </c>
      <c r="K20" s="59">
        <v>1518</v>
      </c>
      <c r="L20" s="59">
        <v>1565</v>
      </c>
      <c r="M20" s="59">
        <v>1303</v>
      </c>
      <c r="N20" s="59">
        <v>1159</v>
      </c>
    </row>
    <row r="21" spans="1:14" x14ac:dyDescent="0.2">
      <c r="A21" s="6" t="s">
        <v>20</v>
      </c>
      <c r="B21" s="38">
        <v>4120</v>
      </c>
      <c r="C21" s="49" t="s">
        <v>33</v>
      </c>
      <c r="D21" s="49">
        <v>203</v>
      </c>
      <c r="E21" s="49">
        <v>351</v>
      </c>
      <c r="F21" s="59">
        <v>353</v>
      </c>
      <c r="G21" s="59">
        <v>506</v>
      </c>
      <c r="H21" s="59">
        <v>389</v>
      </c>
      <c r="I21" s="59">
        <v>136</v>
      </c>
      <c r="J21" s="59">
        <v>461</v>
      </c>
      <c r="K21" s="59">
        <v>435</v>
      </c>
      <c r="L21" s="59">
        <v>461</v>
      </c>
      <c r="M21" s="59">
        <v>447</v>
      </c>
      <c r="N21" s="59">
        <v>378</v>
      </c>
    </row>
    <row r="22" spans="1:14" x14ac:dyDescent="0.2">
      <c r="A22" s="6" t="s">
        <v>13</v>
      </c>
      <c r="B22" s="38">
        <v>7551</v>
      </c>
      <c r="C22" s="49" t="s">
        <v>33</v>
      </c>
      <c r="D22" s="59">
        <v>259</v>
      </c>
      <c r="E22" s="59">
        <v>849</v>
      </c>
      <c r="F22" s="59">
        <v>798</v>
      </c>
      <c r="G22" s="59">
        <v>786</v>
      </c>
      <c r="H22" s="59">
        <v>864</v>
      </c>
      <c r="I22" s="59">
        <v>343</v>
      </c>
      <c r="J22" s="59">
        <v>764</v>
      </c>
      <c r="K22" s="59">
        <v>821</v>
      </c>
      <c r="L22" s="59">
        <v>775</v>
      </c>
      <c r="M22" s="59">
        <v>708</v>
      </c>
      <c r="N22" s="59">
        <v>584</v>
      </c>
    </row>
    <row r="23" spans="1:14" x14ac:dyDescent="0.2">
      <c r="A23" s="6" t="s">
        <v>14</v>
      </c>
      <c r="B23" s="38">
        <v>15629</v>
      </c>
      <c r="C23" s="49">
        <v>1439</v>
      </c>
      <c r="D23" s="59">
        <v>1200</v>
      </c>
      <c r="E23" s="59">
        <v>1473</v>
      </c>
      <c r="F23" s="59">
        <v>1318</v>
      </c>
      <c r="G23" s="59">
        <v>1282</v>
      </c>
      <c r="H23" s="59">
        <v>1423</v>
      </c>
      <c r="I23" s="59">
        <v>858</v>
      </c>
      <c r="J23" s="59">
        <v>1284</v>
      </c>
      <c r="K23" s="59">
        <v>1410</v>
      </c>
      <c r="L23" s="59">
        <v>1366</v>
      </c>
      <c r="M23" s="59">
        <v>1363</v>
      </c>
      <c r="N23" s="59">
        <v>1213</v>
      </c>
    </row>
    <row r="24" spans="1:14" x14ac:dyDescent="0.2">
      <c r="A24" s="6" t="s">
        <v>32</v>
      </c>
      <c r="B24" s="38">
        <v>7985</v>
      </c>
      <c r="C24" s="49" t="s">
        <v>33</v>
      </c>
      <c r="D24" s="49">
        <v>22</v>
      </c>
      <c r="E24" s="49">
        <v>409</v>
      </c>
      <c r="F24" s="49">
        <v>454</v>
      </c>
      <c r="G24" s="49">
        <v>599</v>
      </c>
      <c r="H24" s="49">
        <v>894</v>
      </c>
      <c r="I24" s="49">
        <v>603</v>
      </c>
      <c r="J24" s="49">
        <v>1077</v>
      </c>
      <c r="K24" s="49">
        <v>1079</v>
      </c>
      <c r="L24" s="49">
        <v>1016</v>
      </c>
      <c r="M24" s="49">
        <v>978</v>
      </c>
      <c r="N24" s="49">
        <v>854</v>
      </c>
    </row>
    <row r="25" spans="1:14" x14ac:dyDescent="0.2">
      <c r="A25" s="6" t="s">
        <v>15</v>
      </c>
      <c r="B25" s="38">
        <v>2630</v>
      </c>
      <c r="C25" s="49" t="s">
        <v>33</v>
      </c>
      <c r="D25" s="59">
        <v>207</v>
      </c>
      <c r="E25" s="59">
        <v>226</v>
      </c>
      <c r="F25" s="59">
        <v>239</v>
      </c>
      <c r="G25" s="59">
        <v>224</v>
      </c>
      <c r="H25" s="59">
        <v>260</v>
      </c>
      <c r="I25" s="59">
        <v>133</v>
      </c>
      <c r="J25" s="59">
        <v>213</v>
      </c>
      <c r="K25" s="59">
        <v>302</v>
      </c>
      <c r="L25" s="59">
        <v>287</v>
      </c>
      <c r="M25" s="59">
        <v>267</v>
      </c>
      <c r="N25" s="59">
        <v>272</v>
      </c>
    </row>
    <row r="26" spans="1:14" x14ac:dyDescent="0.2">
      <c r="A26" s="6" t="s">
        <v>83</v>
      </c>
      <c r="B26" s="38">
        <v>2122</v>
      </c>
      <c r="C26" s="49" t="s">
        <v>33</v>
      </c>
      <c r="D26" s="59">
        <v>145</v>
      </c>
      <c r="E26" s="59">
        <v>101</v>
      </c>
      <c r="F26" s="59">
        <v>163</v>
      </c>
      <c r="G26" s="59">
        <v>144</v>
      </c>
      <c r="H26" s="59">
        <v>248</v>
      </c>
      <c r="I26" s="59">
        <v>96</v>
      </c>
      <c r="J26" s="59">
        <v>242</v>
      </c>
      <c r="K26" s="59">
        <v>271</v>
      </c>
      <c r="L26" s="59">
        <v>249</v>
      </c>
      <c r="M26" s="59">
        <v>251</v>
      </c>
      <c r="N26" s="59">
        <v>212</v>
      </c>
    </row>
    <row r="27" spans="1:14" x14ac:dyDescent="0.2">
      <c r="A27" s="6" t="s">
        <v>16</v>
      </c>
      <c r="B27" s="38">
        <v>9316</v>
      </c>
      <c r="C27" s="49" t="s">
        <v>33</v>
      </c>
      <c r="D27" s="59">
        <v>849</v>
      </c>
      <c r="E27" s="59">
        <v>992</v>
      </c>
      <c r="F27" s="59">
        <v>878</v>
      </c>
      <c r="G27" s="59">
        <v>857</v>
      </c>
      <c r="H27" s="59">
        <v>906</v>
      </c>
      <c r="I27" s="59">
        <v>624</v>
      </c>
      <c r="J27" s="59">
        <v>772</v>
      </c>
      <c r="K27" s="59">
        <v>1008</v>
      </c>
      <c r="L27" s="59">
        <v>823</v>
      </c>
      <c r="M27" s="59">
        <v>847</v>
      </c>
      <c r="N27" s="59">
        <v>760</v>
      </c>
    </row>
    <row r="28" spans="1:14" x14ac:dyDescent="0.2">
      <c r="A28" s="6" t="s">
        <v>17</v>
      </c>
      <c r="B28" s="38">
        <v>1331</v>
      </c>
      <c r="C28" s="49" t="s">
        <v>33</v>
      </c>
      <c r="D28" s="59">
        <v>102</v>
      </c>
      <c r="E28" s="59">
        <v>118</v>
      </c>
      <c r="F28" s="59">
        <v>104</v>
      </c>
      <c r="G28" s="59">
        <v>135</v>
      </c>
      <c r="H28" s="59">
        <v>126</v>
      </c>
      <c r="I28" s="59">
        <v>72</v>
      </c>
      <c r="J28" s="59">
        <v>124</v>
      </c>
      <c r="K28" s="59">
        <v>117</v>
      </c>
      <c r="L28" s="59">
        <v>129</v>
      </c>
      <c r="M28" s="59">
        <v>154</v>
      </c>
      <c r="N28" s="59">
        <v>150</v>
      </c>
    </row>
    <row r="29" spans="1:14" x14ac:dyDescent="0.2">
      <c r="A29" s="6" t="s">
        <v>18</v>
      </c>
      <c r="B29" s="38">
        <v>4781</v>
      </c>
      <c r="C29" s="59">
        <v>381</v>
      </c>
      <c r="D29" s="59">
        <v>394</v>
      </c>
      <c r="E29" s="59">
        <v>431</v>
      </c>
      <c r="F29" s="59">
        <v>406</v>
      </c>
      <c r="G29" s="59">
        <v>435</v>
      </c>
      <c r="H29" s="59">
        <v>463</v>
      </c>
      <c r="I29" s="59">
        <v>295</v>
      </c>
      <c r="J29" s="59">
        <v>427</v>
      </c>
      <c r="K29" s="59">
        <v>451</v>
      </c>
      <c r="L29" s="59">
        <v>374</v>
      </c>
      <c r="M29" s="59">
        <v>344</v>
      </c>
      <c r="N29" s="59">
        <v>380</v>
      </c>
    </row>
    <row r="30" spans="1:14" x14ac:dyDescent="0.2">
      <c r="A30" s="7" t="s">
        <v>19</v>
      </c>
      <c r="B30" s="39">
        <v>1005</v>
      </c>
      <c r="C30" s="51" t="s">
        <v>33</v>
      </c>
      <c r="D30" s="45">
        <v>80</v>
      </c>
      <c r="E30" s="45">
        <v>92</v>
      </c>
      <c r="F30" s="45">
        <v>104</v>
      </c>
      <c r="G30" s="45">
        <v>94</v>
      </c>
      <c r="H30" s="45">
        <v>109</v>
      </c>
      <c r="I30" s="45">
        <v>67</v>
      </c>
      <c r="J30" s="45">
        <v>109</v>
      </c>
      <c r="K30" s="45">
        <v>120</v>
      </c>
      <c r="L30" s="45">
        <v>98</v>
      </c>
      <c r="M30" s="45">
        <v>80</v>
      </c>
      <c r="N30" s="45">
        <v>52</v>
      </c>
    </row>
    <row r="31" spans="1:14" x14ac:dyDescent="0.2">
      <c r="A31" s="38" t="s">
        <v>31</v>
      </c>
      <c r="B31" s="37">
        <v>26707</v>
      </c>
      <c r="C31" s="37">
        <v>101</v>
      </c>
      <c r="D31" s="37">
        <v>1586</v>
      </c>
      <c r="E31" s="37">
        <v>2820</v>
      </c>
      <c r="F31" s="37">
        <v>2870</v>
      </c>
      <c r="G31" s="37">
        <v>2246</v>
      </c>
      <c r="H31" s="37">
        <v>2699</v>
      </c>
      <c r="I31" s="37">
        <v>1221</v>
      </c>
      <c r="J31" s="37">
        <v>2797</v>
      </c>
      <c r="K31" s="37">
        <v>2904</v>
      </c>
      <c r="L31" s="37">
        <v>3205</v>
      </c>
      <c r="M31" s="37">
        <v>2713</v>
      </c>
      <c r="N31" s="37">
        <v>1545</v>
      </c>
    </row>
    <row r="32" spans="1:14" x14ac:dyDescent="0.2">
      <c r="A32" s="2" t="s">
        <v>109</v>
      </c>
      <c r="B32" s="38">
        <v>4261</v>
      </c>
      <c r="C32" s="49" t="s">
        <v>33</v>
      </c>
      <c r="D32" s="59">
        <v>266</v>
      </c>
      <c r="E32" s="59">
        <v>323</v>
      </c>
      <c r="F32" s="59">
        <v>338</v>
      </c>
      <c r="G32" s="59">
        <v>466</v>
      </c>
      <c r="H32" s="59">
        <v>485</v>
      </c>
      <c r="I32" s="59">
        <v>317</v>
      </c>
      <c r="J32" s="59">
        <v>419</v>
      </c>
      <c r="K32" s="59">
        <v>557</v>
      </c>
      <c r="L32" s="59">
        <v>463</v>
      </c>
      <c r="M32" s="59">
        <v>457</v>
      </c>
      <c r="N32" s="59">
        <v>170</v>
      </c>
    </row>
    <row r="33" spans="1:14" x14ac:dyDescent="0.2">
      <c r="A33" s="44" t="s">
        <v>3</v>
      </c>
      <c r="B33" s="38">
        <v>897</v>
      </c>
      <c r="C33" s="49" t="s">
        <v>33</v>
      </c>
      <c r="D33" s="59">
        <v>98</v>
      </c>
      <c r="E33" s="59">
        <v>118</v>
      </c>
      <c r="F33" s="59">
        <v>64</v>
      </c>
      <c r="G33" s="59">
        <v>67</v>
      </c>
      <c r="H33" s="59">
        <v>115</v>
      </c>
      <c r="I33" s="59">
        <v>47</v>
      </c>
      <c r="J33" s="59">
        <v>48</v>
      </c>
      <c r="K33" s="59">
        <v>53</v>
      </c>
      <c r="L33" s="59">
        <v>129</v>
      </c>
      <c r="M33" s="59">
        <v>118</v>
      </c>
      <c r="N33" s="59">
        <v>40</v>
      </c>
    </row>
    <row r="34" spans="1:14" x14ac:dyDescent="0.2">
      <c r="A34" s="44" t="s">
        <v>4</v>
      </c>
      <c r="B34" s="38">
        <v>703</v>
      </c>
      <c r="C34" s="49" t="s">
        <v>33</v>
      </c>
      <c r="D34" s="59">
        <v>10</v>
      </c>
      <c r="E34" s="59">
        <v>11</v>
      </c>
      <c r="F34" s="59">
        <v>32</v>
      </c>
      <c r="G34" s="59">
        <v>64</v>
      </c>
      <c r="H34" s="59">
        <v>204</v>
      </c>
      <c r="I34" s="59">
        <v>17</v>
      </c>
      <c r="J34" s="59">
        <v>115</v>
      </c>
      <c r="K34" s="59">
        <v>88</v>
      </c>
      <c r="L34" s="59">
        <v>102</v>
      </c>
      <c r="M34" s="59">
        <v>44</v>
      </c>
      <c r="N34" s="59">
        <v>16</v>
      </c>
    </row>
    <row r="35" spans="1:14" x14ac:dyDescent="0.2">
      <c r="A35" s="44" t="s">
        <v>7</v>
      </c>
      <c r="B35" s="38">
        <v>7031</v>
      </c>
      <c r="C35" s="49" t="s">
        <v>33</v>
      </c>
      <c r="D35" s="59">
        <v>209</v>
      </c>
      <c r="E35" s="59">
        <v>744</v>
      </c>
      <c r="F35" s="59">
        <v>936</v>
      </c>
      <c r="G35" s="59">
        <v>361</v>
      </c>
      <c r="H35" s="59">
        <v>466</v>
      </c>
      <c r="I35" s="59">
        <v>271</v>
      </c>
      <c r="J35" s="59">
        <v>766</v>
      </c>
      <c r="K35" s="59">
        <v>803</v>
      </c>
      <c r="L35" s="59">
        <v>1328</v>
      </c>
      <c r="M35" s="59">
        <v>866</v>
      </c>
      <c r="N35" s="59">
        <v>281</v>
      </c>
    </row>
    <row r="36" spans="1:14" x14ac:dyDescent="0.2">
      <c r="A36" s="44" t="s">
        <v>74</v>
      </c>
      <c r="B36" s="38">
        <v>3500</v>
      </c>
      <c r="C36" s="49" t="s">
        <v>33</v>
      </c>
      <c r="D36" s="59">
        <v>151</v>
      </c>
      <c r="E36" s="59">
        <v>240</v>
      </c>
      <c r="F36" s="59">
        <v>230</v>
      </c>
      <c r="G36" s="59">
        <v>269</v>
      </c>
      <c r="H36" s="59">
        <v>766</v>
      </c>
      <c r="I36" s="59">
        <v>117</v>
      </c>
      <c r="J36" s="59">
        <v>328</v>
      </c>
      <c r="K36" s="59">
        <v>433</v>
      </c>
      <c r="L36" s="59">
        <v>319</v>
      </c>
      <c r="M36" s="59">
        <v>333</v>
      </c>
      <c r="N36" s="59">
        <v>314</v>
      </c>
    </row>
    <row r="37" spans="1:14" x14ac:dyDescent="0.2">
      <c r="A37" s="44" t="s">
        <v>28</v>
      </c>
      <c r="B37" s="38">
        <v>2194</v>
      </c>
      <c r="C37" s="49" t="s">
        <v>33</v>
      </c>
      <c r="D37" s="59">
        <v>106</v>
      </c>
      <c r="E37" s="59">
        <v>127</v>
      </c>
      <c r="F37" s="59">
        <v>95</v>
      </c>
      <c r="G37" s="59">
        <v>99</v>
      </c>
      <c r="H37" s="59">
        <v>126</v>
      </c>
      <c r="I37" s="59">
        <v>241</v>
      </c>
      <c r="J37" s="59">
        <v>362</v>
      </c>
      <c r="K37" s="59">
        <v>386</v>
      </c>
      <c r="L37" s="59">
        <v>333</v>
      </c>
      <c r="M37" s="59">
        <v>194</v>
      </c>
      <c r="N37" s="59">
        <v>125</v>
      </c>
    </row>
    <row r="38" spans="1:14" x14ac:dyDescent="0.2">
      <c r="A38" s="44" t="s">
        <v>10</v>
      </c>
      <c r="B38" s="38">
        <v>4500</v>
      </c>
      <c r="C38" s="49" t="s">
        <v>33</v>
      </c>
      <c r="D38" s="59">
        <v>516</v>
      </c>
      <c r="E38" s="59">
        <v>974</v>
      </c>
      <c r="F38" s="59">
        <v>887</v>
      </c>
      <c r="G38" s="59">
        <v>531</v>
      </c>
      <c r="H38" s="59">
        <v>199</v>
      </c>
      <c r="I38" s="59">
        <v>12</v>
      </c>
      <c r="J38" s="59">
        <v>391</v>
      </c>
      <c r="K38" s="59">
        <v>153</v>
      </c>
      <c r="L38" s="59">
        <v>169</v>
      </c>
      <c r="M38" s="59">
        <v>358</v>
      </c>
      <c r="N38" s="59">
        <v>310</v>
      </c>
    </row>
    <row r="39" spans="1:14" x14ac:dyDescent="0.2">
      <c r="A39" s="44" t="s">
        <v>11</v>
      </c>
      <c r="B39" s="38">
        <v>1111</v>
      </c>
      <c r="C39" s="49" t="s">
        <v>33</v>
      </c>
      <c r="D39" s="59">
        <v>36</v>
      </c>
      <c r="E39" s="59">
        <v>61</v>
      </c>
      <c r="F39" s="59">
        <v>83</v>
      </c>
      <c r="G39" s="59">
        <v>135</v>
      </c>
      <c r="H39" s="59">
        <v>122</v>
      </c>
      <c r="I39" s="59">
        <v>41</v>
      </c>
      <c r="J39" s="59">
        <v>92</v>
      </c>
      <c r="K39" s="59">
        <v>179</v>
      </c>
      <c r="L39" s="59">
        <v>139</v>
      </c>
      <c r="M39" s="59">
        <v>133</v>
      </c>
      <c r="N39" s="59">
        <v>90</v>
      </c>
    </row>
    <row r="40" spans="1:14" x14ac:dyDescent="0.2">
      <c r="A40" s="44" t="s">
        <v>14</v>
      </c>
      <c r="B40" s="38">
        <v>1617</v>
      </c>
      <c r="C40" s="59">
        <v>101</v>
      </c>
      <c r="D40" s="59">
        <v>133</v>
      </c>
      <c r="E40" s="59">
        <v>154</v>
      </c>
      <c r="F40" s="59">
        <v>144</v>
      </c>
      <c r="G40" s="59">
        <v>144</v>
      </c>
      <c r="H40" s="59">
        <v>153</v>
      </c>
      <c r="I40" s="59">
        <v>93</v>
      </c>
      <c r="J40" s="59">
        <v>118</v>
      </c>
      <c r="K40" s="59">
        <v>174</v>
      </c>
      <c r="L40" s="59">
        <v>142</v>
      </c>
      <c r="M40" s="59">
        <v>132</v>
      </c>
      <c r="N40" s="59">
        <v>129</v>
      </c>
    </row>
    <row r="41" spans="1:14" x14ac:dyDescent="0.2">
      <c r="A41" s="45" t="s">
        <v>16</v>
      </c>
      <c r="B41" s="39">
        <v>893</v>
      </c>
      <c r="C41" s="49" t="s">
        <v>33</v>
      </c>
      <c r="D41" s="45">
        <v>61</v>
      </c>
      <c r="E41" s="45">
        <v>68</v>
      </c>
      <c r="F41" s="45">
        <v>61</v>
      </c>
      <c r="G41" s="45">
        <v>110</v>
      </c>
      <c r="H41" s="45">
        <v>63</v>
      </c>
      <c r="I41" s="45">
        <v>65</v>
      </c>
      <c r="J41" s="45">
        <v>158</v>
      </c>
      <c r="K41" s="45">
        <v>78</v>
      </c>
      <c r="L41" s="45">
        <v>81</v>
      </c>
      <c r="M41" s="45">
        <v>78</v>
      </c>
      <c r="N41" s="45">
        <v>70</v>
      </c>
    </row>
    <row r="42" spans="1:14" x14ac:dyDescent="0.2">
      <c r="A42" s="126" t="s">
        <v>110</v>
      </c>
      <c r="B42" s="139"/>
      <c r="C42" s="139"/>
      <c r="D42" s="139"/>
      <c r="E42" s="139"/>
      <c r="F42" s="139"/>
      <c r="G42" s="139"/>
      <c r="H42" s="139"/>
      <c r="I42" s="139"/>
      <c r="J42" s="139"/>
      <c r="K42" s="139"/>
      <c r="L42" s="139"/>
      <c r="M42" s="139"/>
      <c r="N42" s="139"/>
    </row>
    <row r="43" spans="1:14" x14ac:dyDescent="0.2">
      <c r="A43" s="136" t="s">
        <v>34</v>
      </c>
      <c r="B43" s="136"/>
      <c r="C43" s="136"/>
      <c r="D43" s="136"/>
      <c r="E43" s="136"/>
      <c r="F43" s="136"/>
      <c r="G43" s="136"/>
      <c r="H43" s="136"/>
      <c r="I43" s="136"/>
      <c r="J43" s="136"/>
      <c r="K43" s="136"/>
      <c r="L43" s="136"/>
      <c r="M43" s="136"/>
      <c r="N43" s="136"/>
    </row>
    <row r="44" spans="1:14" x14ac:dyDescent="0.2">
      <c r="A44" s="121" t="s">
        <v>191</v>
      </c>
      <c r="B44" s="137"/>
      <c r="C44" s="137"/>
      <c r="D44" s="137"/>
      <c r="E44" s="137"/>
      <c r="F44" s="137"/>
      <c r="G44" s="137"/>
      <c r="H44" s="137"/>
      <c r="I44" s="137"/>
      <c r="J44" s="137"/>
      <c r="K44" s="137"/>
      <c r="L44" s="137"/>
      <c r="M44" s="137"/>
      <c r="N44" s="137"/>
    </row>
    <row r="45" spans="1:14" x14ac:dyDescent="0.2">
      <c r="A45" s="133" t="s">
        <v>77</v>
      </c>
      <c r="B45" s="133"/>
      <c r="C45" s="133"/>
      <c r="D45" s="133"/>
      <c r="E45" s="133"/>
      <c r="F45" s="133"/>
      <c r="G45" s="133"/>
      <c r="H45" s="133"/>
      <c r="I45" s="133"/>
      <c r="J45" s="133"/>
      <c r="K45" s="133"/>
      <c r="L45" s="133"/>
      <c r="M45" s="133"/>
      <c r="N45" s="133"/>
    </row>
  </sheetData>
  <mergeCells count="5">
    <mergeCell ref="A1:N1"/>
    <mergeCell ref="A42:N42"/>
    <mergeCell ref="A43:N43"/>
    <mergeCell ref="A44:N44"/>
    <mergeCell ref="A45:N4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workbookViewId="0">
      <selection activeCell="P31" sqref="P31"/>
    </sheetView>
  </sheetViews>
  <sheetFormatPr baseColWidth="10" defaultRowHeight="12.75" x14ac:dyDescent="0.2"/>
  <cols>
    <col min="1" max="1" width="21.42578125" customWidth="1"/>
  </cols>
  <sheetData>
    <row r="1" spans="1:14" x14ac:dyDescent="0.2">
      <c r="A1" s="142" t="s">
        <v>72</v>
      </c>
      <c r="B1" s="143"/>
      <c r="C1" s="143"/>
      <c r="D1" s="143"/>
      <c r="E1" s="143"/>
      <c r="F1" s="143"/>
      <c r="G1" s="143"/>
      <c r="H1" s="143"/>
      <c r="I1" s="143"/>
      <c r="J1" s="143"/>
      <c r="K1" s="143"/>
      <c r="L1" s="143"/>
      <c r="M1" s="143"/>
      <c r="N1" s="143"/>
    </row>
    <row r="2" spans="1:14" s="96" customFormat="1"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62" t="s">
        <v>0</v>
      </c>
      <c r="B3" s="63">
        <v>150484</v>
      </c>
      <c r="C3" s="63">
        <v>2236</v>
      </c>
      <c r="D3" s="63">
        <v>9336</v>
      </c>
      <c r="E3" s="63">
        <v>11304</v>
      </c>
      <c r="F3" s="63">
        <v>13073</v>
      </c>
      <c r="G3" s="63">
        <v>14025</v>
      </c>
      <c r="H3" s="63">
        <v>14040</v>
      </c>
      <c r="I3" s="63">
        <v>14362</v>
      </c>
      <c r="J3" s="63">
        <v>13816</v>
      </c>
      <c r="K3" s="63">
        <v>15296</v>
      </c>
      <c r="L3" s="63">
        <v>16825</v>
      </c>
      <c r="M3" s="63">
        <v>15396</v>
      </c>
      <c r="N3" s="63">
        <v>11893</v>
      </c>
    </row>
    <row r="4" spans="1:14" x14ac:dyDescent="0.2">
      <c r="A4" s="64" t="s">
        <v>30</v>
      </c>
      <c r="B4" s="63">
        <v>123371</v>
      </c>
      <c r="C4" s="63">
        <v>1118</v>
      </c>
      <c r="D4" s="63">
        <v>8077</v>
      </c>
      <c r="E4" s="63">
        <v>9770</v>
      </c>
      <c r="F4" s="63">
        <v>11028</v>
      </c>
      <c r="G4" s="63">
        <v>11860</v>
      </c>
      <c r="H4" s="63">
        <v>11251</v>
      </c>
      <c r="I4" s="63">
        <v>11827</v>
      </c>
      <c r="J4" s="63">
        <v>11045</v>
      </c>
      <c r="K4" s="63">
        <v>12318</v>
      </c>
      <c r="L4" s="63">
        <v>13340</v>
      </c>
      <c r="M4" s="63">
        <v>11871</v>
      </c>
      <c r="N4" s="63">
        <v>9866</v>
      </c>
    </row>
    <row r="5" spans="1:14" x14ac:dyDescent="0.2">
      <c r="A5" s="66" t="s">
        <v>2</v>
      </c>
      <c r="B5" s="63">
        <v>2609</v>
      </c>
      <c r="C5" s="65" t="s">
        <v>33</v>
      </c>
      <c r="D5" s="65">
        <v>196</v>
      </c>
      <c r="E5" s="65">
        <v>192</v>
      </c>
      <c r="F5" s="65">
        <v>244</v>
      </c>
      <c r="G5" s="65">
        <v>230</v>
      </c>
      <c r="H5" s="65">
        <v>230</v>
      </c>
      <c r="I5" s="65">
        <v>256</v>
      </c>
      <c r="J5" s="65">
        <v>235</v>
      </c>
      <c r="K5" s="65">
        <v>269</v>
      </c>
      <c r="L5" s="65">
        <v>272</v>
      </c>
      <c r="M5" s="65">
        <v>281</v>
      </c>
      <c r="N5" s="65">
        <v>204</v>
      </c>
    </row>
    <row r="6" spans="1:14" x14ac:dyDescent="0.2">
      <c r="A6" s="66" t="s">
        <v>3</v>
      </c>
      <c r="B6" s="63">
        <v>5257</v>
      </c>
      <c r="C6" s="65" t="s">
        <v>33</v>
      </c>
      <c r="D6" s="65">
        <v>411</v>
      </c>
      <c r="E6" s="65">
        <v>477</v>
      </c>
      <c r="F6" s="65">
        <v>414</v>
      </c>
      <c r="G6" s="65">
        <v>551</v>
      </c>
      <c r="H6" s="65">
        <v>678</v>
      </c>
      <c r="I6" s="65">
        <v>415</v>
      </c>
      <c r="J6" s="65">
        <v>463</v>
      </c>
      <c r="K6" s="65">
        <v>444</v>
      </c>
      <c r="L6" s="65">
        <v>504</v>
      </c>
      <c r="M6" s="65">
        <v>549</v>
      </c>
      <c r="N6" s="65">
        <v>351</v>
      </c>
    </row>
    <row r="7" spans="1:14" x14ac:dyDescent="0.2">
      <c r="A7" s="66" t="s">
        <v>4</v>
      </c>
      <c r="B7" s="63">
        <v>1199</v>
      </c>
      <c r="C7" s="65" t="s">
        <v>33</v>
      </c>
      <c r="D7" s="65">
        <v>55</v>
      </c>
      <c r="E7" s="65">
        <v>74</v>
      </c>
      <c r="F7" s="65">
        <v>136</v>
      </c>
      <c r="G7" s="65">
        <v>137</v>
      </c>
      <c r="H7" s="65">
        <v>122</v>
      </c>
      <c r="I7" s="65">
        <v>113</v>
      </c>
      <c r="J7" s="65">
        <v>105</v>
      </c>
      <c r="K7" s="65">
        <v>133</v>
      </c>
      <c r="L7" s="65">
        <v>110</v>
      </c>
      <c r="M7" s="65">
        <v>125</v>
      </c>
      <c r="N7" s="65">
        <v>89</v>
      </c>
    </row>
    <row r="8" spans="1:14" x14ac:dyDescent="0.2">
      <c r="A8" s="66" t="s">
        <v>5</v>
      </c>
      <c r="B8" s="63">
        <v>9495</v>
      </c>
      <c r="C8" s="65">
        <v>662</v>
      </c>
      <c r="D8" s="65">
        <v>610</v>
      </c>
      <c r="E8" s="65">
        <v>773</v>
      </c>
      <c r="F8" s="65">
        <v>1113</v>
      </c>
      <c r="G8" s="65">
        <v>1364</v>
      </c>
      <c r="H8" s="65">
        <v>887</v>
      </c>
      <c r="I8" s="65">
        <v>386</v>
      </c>
      <c r="J8" s="65">
        <v>400</v>
      </c>
      <c r="K8" s="65">
        <v>830</v>
      </c>
      <c r="L8" s="65">
        <v>1134</v>
      </c>
      <c r="M8" s="65">
        <v>890</v>
      </c>
      <c r="N8" s="65">
        <v>446</v>
      </c>
    </row>
    <row r="9" spans="1:14" x14ac:dyDescent="0.2">
      <c r="A9" s="66" t="s">
        <v>29</v>
      </c>
      <c r="B9" s="63">
        <v>82</v>
      </c>
      <c r="C9" s="65" t="s">
        <v>33</v>
      </c>
      <c r="D9" s="65">
        <v>6</v>
      </c>
      <c r="E9" s="65">
        <v>8</v>
      </c>
      <c r="F9" s="65">
        <v>7</v>
      </c>
      <c r="G9" s="65">
        <v>7</v>
      </c>
      <c r="H9" s="65">
        <v>8</v>
      </c>
      <c r="I9" s="65">
        <v>9</v>
      </c>
      <c r="J9" s="65">
        <v>11</v>
      </c>
      <c r="K9" s="65">
        <v>8</v>
      </c>
      <c r="L9" s="65">
        <v>7</v>
      </c>
      <c r="M9" s="65">
        <v>6</v>
      </c>
      <c r="N9" s="65">
        <v>5</v>
      </c>
    </row>
    <row r="10" spans="1:14" x14ac:dyDescent="0.2">
      <c r="A10" s="66" t="s">
        <v>6</v>
      </c>
      <c r="B10" s="63">
        <v>3356</v>
      </c>
      <c r="C10" s="65" t="s">
        <v>33</v>
      </c>
      <c r="D10" s="65">
        <v>150</v>
      </c>
      <c r="E10" s="65">
        <v>230</v>
      </c>
      <c r="F10" s="65">
        <v>331</v>
      </c>
      <c r="G10" s="65">
        <v>330</v>
      </c>
      <c r="H10" s="65">
        <v>457</v>
      </c>
      <c r="I10" s="65">
        <v>366</v>
      </c>
      <c r="J10" s="65">
        <v>285</v>
      </c>
      <c r="K10" s="65">
        <v>300</v>
      </c>
      <c r="L10" s="65">
        <v>319</v>
      </c>
      <c r="M10" s="65">
        <v>305</v>
      </c>
      <c r="N10" s="65">
        <v>283</v>
      </c>
    </row>
    <row r="11" spans="1:14" x14ac:dyDescent="0.2">
      <c r="A11" s="66" t="s">
        <v>7</v>
      </c>
      <c r="B11" s="63">
        <v>10075</v>
      </c>
      <c r="C11" s="65" t="s">
        <v>33</v>
      </c>
      <c r="D11" s="65">
        <v>772</v>
      </c>
      <c r="E11" s="65">
        <v>717</v>
      </c>
      <c r="F11" s="65">
        <v>685</v>
      </c>
      <c r="G11" s="65">
        <v>894</v>
      </c>
      <c r="H11" s="65">
        <v>707</v>
      </c>
      <c r="I11" s="65">
        <v>1018</v>
      </c>
      <c r="J11" s="65">
        <v>935</v>
      </c>
      <c r="K11" s="65">
        <v>1002</v>
      </c>
      <c r="L11" s="65">
        <v>1175</v>
      </c>
      <c r="M11" s="65">
        <v>1200</v>
      </c>
      <c r="N11" s="65">
        <v>970</v>
      </c>
    </row>
    <row r="12" spans="1:14" x14ac:dyDescent="0.2">
      <c r="A12" s="66" t="s">
        <v>111</v>
      </c>
      <c r="B12" s="63">
        <v>4850</v>
      </c>
      <c r="C12" s="65" t="s">
        <v>33</v>
      </c>
      <c r="D12" s="65">
        <v>295</v>
      </c>
      <c r="E12" s="65">
        <v>376</v>
      </c>
      <c r="F12" s="65">
        <v>506</v>
      </c>
      <c r="G12" s="65">
        <v>456</v>
      </c>
      <c r="H12" s="65">
        <v>439</v>
      </c>
      <c r="I12" s="65">
        <v>470</v>
      </c>
      <c r="J12" s="65">
        <v>431</v>
      </c>
      <c r="K12" s="65">
        <v>541</v>
      </c>
      <c r="L12" s="65">
        <v>477</v>
      </c>
      <c r="M12" s="65">
        <v>446</v>
      </c>
      <c r="N12" s="65">
        <v>413</v>
      </c>
    </row>
    <row r="13" spans="1:14" x14ac:dyDescent="0.2">
      <c r="A13" s="66" t="s">
        <v>93</v>
      </c>
      <c r="B13" s="63">
        <v>55</v>
      </c>
      <c r="C13" s="65" t="s">
        <v>33</v>
      </c>
      <c r="D13" s="65" t="s">
        <v>33</v>
      </c>
      <c r="E13" s="65" t="s">
        <v>33</v>
      </c>
      <c r="F13" s="65" t="s">
        <v>33</v>
      </c>
      <c r="G13" s="65" t="s">
        <v>33</v>
      </c>
      <c r="H13" s="65" t="s">
        <v>33</v>
      </c>
      <c r="I13" s="65">
        <v>4</v>
      </c>
      <c r="J13" s="65">
        <v>8</v>
      </c>
      <c r="K13" s="65">
        <v>8</v>
      </c>
      <c r="L13" s="65">
        <v>12</v>
      </c>
      <c r="M13" s="65">
        <v>14</v>
      </c>
      <c r="N13" s="65">
        <v>9</v>
      </c>
    </row>
    <row r="14" spans="1:14" x14ac:dyDescent="0.2">
      <c r="A14" s="66" t="s">
        <v>8</v>
      </c>
      <c r="B14" s="63">
        <v>2805</v>
      </c>
      <c r="C14" s="65" t="s">
        <v>33</v>
      </c>
      <c r="D14" s="65">
        <v>236</v>
      </c>
      <c r="E14" s="65">
        <v>229</v>
      </c>
      <c r="F14" s="65">
        <v>264</v>
      </c>
      <c r="G14" s="65">
        <v>279</v>
      </c>
      <c r="H14" s="65">
        <v>284</v>
      </c>
      <c r="I14" s="65">
        <v>269</v>
      </c>
      <c r="J14" s="65">
        <v>243</v>
      </c>
      <c r="K14" s="65">
        <v>285</v>
      </c>
      <c r="L14" s="65">
        <v>242</v>
      </c>
      <c r="M14" s="65">
        <v>249</v>
      </c>
      <c r="N14" s="65">
        <v>225</v>
      </c>
    </row>
    <row r="15" spans="1:14" x14ac:dyDescent="0.2">
      <c r="A15" s="66" t="s">
        <v>9</v>
      </c>
      <c r="B15" s="63">
        <v>2190</v>
      </c>
      <c r="C15" s="65" t="s">
        <v>33</v>
      </c>
      <c r="D15" s="65">
        <v>106</v>
      </c>
      <c r="E15" s="65">
        <v>166</v>
      </c>
      <c r="F15" s="65">
        <v>169</v>
      </c>
      <c r="G15" s="65">
        <v>186</v>
      </c>
      <c r="H15" s="65">
        <v>188</v>
      </c>
      <c r="I15" s="65">
        <v>212</v>
      </c>
      <c r="J15" s="65">
        <v>213</v>
      </c>
      <c r="K15" s="65">
        <v>245</v>
      </c>
      <c r="L15" s="65">
        <v>229</v>
      </c>
      <c r="M15" s="65">
        <v>222</v>
      </c>
      <c r="N15" s="65">
        <v>254</v>
      </c>
    </row>
    <row r="16" spans="1:14" x14ac:dyDescent="0.2">
      <c r="A16" s="66" t="s">
        <v>28</v>
      </c>
      <c r="B16" s="63">
        <v>5804</v>
      </c>
      <c r="C16" s="65" t="s">
        <v>33</v>
      </c>
      <c r="D16" s="65">
        <v>449</v>
      </c>
      <c r="E16" s="65">
        <v>540</v>
      </c>
      <c r="F16" s="65">
        <v>644</v>
      </c>
      <c r="G16" s="65">
        <v>601</v>
      </c>
      <c r="H16" s="65">
        <v>487</v>
      </c>
      <c r="I16" s="65">
        <v>528</v>
      </c>
      <c r="J16" s="65">
        <v>453</v>
      </c>
      <c r="K16" s="65">
        <v>623</v>
      </c>
      <c r="L16" s="65">
        <v>647</v>
      </c>
      <c r="M16" s="65">
        <v>479</v>
      </c>
      <c r="N16" s="65">
        <v>353</v>
      </c>
    </row>
    <row r="17" spans="1:14" x14ac:dyDescent="0.2">
      <c r="A17" s="66" t="s">
        <v>10</v>
      </c>
      <c r="B17" s="63">
        <v>4668</v>
      </c>
      <c r="C17" s="65" t="s">
        <v>33</v>
      </c>
      <c r="D17" s="65">
        <v>235</v>
      </c>
      <c r="E17" s="65">
        <v>293</v>
      </c>
      <c r="F17" s="65">
        <v>389</v>
      </c>
      <c r="G17" s="65">
        <v>371</v>
      </c>
      <c r="H17" s="65">
        <v>316</v>
      </c>
      <c r="I17" s="65">
        <v>372</v>
      </c>
      <c r="J17" s="65">
        <v>418</v>
      </c>
      <c r="K17" s="65">
        <v>565</v>
      </c>
      <c r="L17" s="65">
        <v>622</v>
      </c>
      <c r="M17" s="65">
        <v>572</v>
      </c>
      <c r="N17" s="65">
        <v>515</v>
      </c>
    </row>
    <row r="18" spans="1:14" x14ac:dyDescent="0.2">
      <c r="A18" s="66" t="s">
        <v>118</v>
      </c>
      <c r="B18" s="63">
        <v>985</v>
      </c>
      <c r="C18" s="65" t="s">
        <v>33</v>
      </c>
      <c r="D18" s="65" t="s">
        <v>33</v>
      </c>
      <c r="E18" s="65" t="s">
        <v>33</v>
      </c>
      <c r="F18" s="65" t="s">
        <v>33</v>
      </c>
      <c r="G18" s="65" t="s">
        <v>33</v>
      </c>
      <c r="H18" s="65">
        <v>93</v>
      </c>
      <c r="I18" s="65">
        <v>191</v>
      </c>
      <c r="J18" s="65">
        <v>150</v>
      </c>
      <c r="K18" s="65">
        <v>141</v>
      </c>
      <c r="L18" s="65">
        <v>174</v>
      </c>
      <c r="M18" s="65">
        <v>139</v>
      </c>
      <c r="N18" s="65">
        <v>97</v>
      </c>
    </row>
    <row r="19" spans="1:14" x14ac:dyDescent="0.2">
      <c r="A19" s="66" t="s">
        <v>73</v>
      </c>
      <c r="B19" s="63">
        <v>4812</v>
      </c>
      <c r="C19" s="65" t="s">
        <v>33</v>
      </c>
      <c r="D19" s="65">
        <v>278</v>
      </c>
      <c r="E19" s="65">
        <v>460</v>
      </c>
      <c r="F19" s="65">
        <v>572</v>
      </c>
      <c r="G19" s="65">
        <v>430</v>
      </c>
      <c r="H19" s="65">
        <v>350</v>
      </c>
      <c r="I19" s="65">
        <v>520</v>
      </c>
      <c r="J19" s="65">
        <v>523</v>
      </c>
      <c r="K19" s="65">
        <v>500</v>
      </c>
      <c r="L19" s="65">
        <v>524</v>
      </c>
      <c r="M19" s="65">
        <v>353</v>
      </c>
      <c r="N19" s="65">
        <v>302</v>
      </c>
    </row>
    <row r="20" spans="1:14" x14ac:dyDescent="0.2">
      <c r="A20" s="66" t="s">
        <v>12</v>
      </c>
      <c r="B20" s="63">
        <v>18350</v>
      </c>
      <c r="C20" s="65" t="s">
        <v>33</v>
      </c>
      <c r="D20" s="65">
        <v>1780</v>
      </c>
      <c r="E20" s="65">
        <v>2067</v>
      </c>
      <c r="F20" s="65">
        <v>1653</v>
      </c>
      <c r="G20" s="65">
        <v>1591</v>
      </c>
      <c r="H20" s="65">
        <v>1663</v>
      </c>
      <c r="I20" s="65">
        <v>1799</v>
      </c>
      <c r="J20" s="65">
        <v>1543</v>
      </c>
      <c r="K20" s="65">
        <v>1624</v>
      </c>
      <c r="L20" s="65">
        <v>1744</v>
      </c>
      <c r="M20" s="65">
        <v>1613</v>
      </c>
      <c r="N20" s="65">
        <v>1273</v>
      </c>
    </row>
    <row r="21" spans="1:14" x14ac:dyDescent="0.2">
      <c r="A21" s="66" t="s">
        <v>20</v>
      </c>
      <c r="B21" s="63">
        <v>2241</v>
      </c>
      <c r="C21" s="65" t="s">
        <v>33</v>
      </c>
      <c r="D21" s="65" t="s">
        <v>33</v>
      </c>
      <c r="E21" s="65" t="s">
        <v>33</v>
      </c>
      <c r="F21" s="65">
        <v>84</v>
      </c>
      <c r="G21" s="65">
        <v>129</v>
      </c>
      <c r="H21" s="65">
        <v>171</v>
      </c>
      <c r="I21" s="65">
        <v>210</v>
      </c>
      <c r="J21" s="65">
        <v>267</v>
      </c>
      <c r="K21" s="65">
        <v>185</v>
      </c>
      <c r="L21" s="65">
        <v>394</v>
      </c>
      <c r="M21" s="65">
        <v>471</v>
      </c>
      <c r="N21" s="65">
        <v>330</v>
      </c>
    </row>
    <row r="22" spans="1:14" x14ac:dyDescent="0.2">
      <c r="A22" s="66" t="s">
        <v>13</v>
      </c>
      <c r="B22" s="63">
        <v>8045</v>
      </c>
      <c r="C22" s="65" t="s">
        <v>33</v>
      </c>
      <c r="D22" s="65">
        <v>396</v>
      </c>
      <c r="E22" s="65">
        <v>530</v>
      </c>
      <c r="F22" s="65">
        <v>727</v>
      </c>
      <c r="G22" s="65">
        <v>783</v>
      </c>
      <c r="H22" s="65">
        <v>765</v>
      </c>
      <c r="I22" s="65">
        <v>814</v>
      </c>
      <c r="J22" s="65">
        <v>789</v>
      </c>
      <c r="K22" s="65">
        <v>859</v>
      </c>
      <c r="L22" s="65">
        <v>933</v>
      </c>
      <c r="M22" s="65">
        <v>787</v>
      </c>
      <c r="N22" s="65">
        <v>662</v>
      </c>
    </row>
    <row r="23" spans="1:14" x14ac:dyDescent="0.2">
      <c r="A23" s="66" t="s">
        <v>14</v>
      </c>
      <c r="B23" s="63">
        <v>11574</v>
      </c>
      <c r="C23" s="65" t="s">
        <v>33</v>
      </c>
      <c r="D23" s="65">
        <v>242</v>
      </c>
      <c r="E23" s="65">
        <v>656</v>
      </c>
      <c r="F23" s="65">
        <v>758</v>
      </c>
      <c r="G23" s="65">
        <v>1062</v>
      </c>
      <c r="H23" s="65">
        <v>1207</v>
      </c>
      <c r="I23" s="65">
        <v>1382</v>
      </c>
      <c r="J23" s="65">
        <v>1228</v>
      </c>
      <c r="K23" s="65">
        <v>1321</v>
      </c>
      <c r="L23" s="65">
        <v>1331</v>
      </c>
      <c r="M23" s="65">
        <v>1242</v>
      </c>
      <c r="N23" s="65">
        <v>1145</v>
      </c>
    </row>
    <row r="24" spans="1:14" x14ac:dyDescent="0.2">
      <c r="A24" s="66" t="s">
        <v>112</v>
      </c>
      <c r="B24" s="63" t="s">
        <v>33</v>
      </c>
      <c r="C24" s="65" t="s">
        <v>33</v>
      </c>
      <c r="D24" s="65" t="s">
        <v>33</v>
      </c>
      <c r="E24" s="65" t="s">
        <v>33</v>
      </c>
      <c r="F24" s="65" t="s">
        <v>33</v>
      </c>
      <c r="G24" s="65" t="s">
        <v>33</v>
      </c>
      <c r="H24" s="65" t="s">
        <v>33</v>
      </c>
      <c r="I24" s="65" t="s">
        <v>33</v>
      </c>
      <c r="J24" s="65" t="s">
        <v>33</v>
      </c>
      <c r="K24" s="65" t="s">
        <v>33</v>
      </c>
      <c r="L24" s="65" t="s">
        <v>33</v>
      </c>
      <c r="M24" s="65" t="s">
        <v>33</v>
      </c>
      <c r="N24" s="65" t="s">
        <v>33</v>
      </c>
    </row>
    <row r="25" spans="1:14" x14ac:dyDescent="0.2">
      <c r="A25" s="66" t="s">
        <v>15</v>
      </c>
      <c r="B25" s="63">
        <v>3996</v>
      </c>
      <c r="C25" s="65" t="s">
        <v>33</v>
      </c>
      <c r="D25" s="65">
        <v>252</v>
      </c>
      <c r="E25" s="65">
        <v>385</v>
      </c>
      <c r="F25" s="65">
        <v>421</v>
      </c>
      <c r="G25" s="65">
        <v>422</v>
      </c>
      <c r="H25" s="65">
        <v>352</v>
      </c>
      <c r="I25" s="65">
        <v>436</v>
      </c>
      <c r="J25" s="65">
        <v>409</v>
      </c>
      <c r="K25" s="65">
        <v>440</v>
      </c>
      <c r="L25" s="65">
        <v>363</v>
      </c>
      <c r="M25" s="65">
        <v>277</v>
      </c>
      <c r="N25" s="65">
        <v>239</v>
      </c>
    </row>
    <row r="26" spans="1:14" x14ac:dyDescent="0.2">
      <c r="A26" s="66" t="s">
        <v>83</v>
      </c>
      <c r="B26" s="63">
        <v>1937</v>
      </c>
      <c r="C26" s="65" t="s">
        <v>33</v>
      </c>
      <c r="D26" s="65">
        <v>91</v>
      </c>
      <c r="E26" s="65">
        <v>97</v>
      </c>
      <c r="F26" s="65">
        <v>147</v>
      </c>
      <c r="G26" s="65">
        <v>161</v>
      </c>
      <c r="H26" s="65">
        <v>167</v>
      </c>
      <c r="I26" s="65">
        <v>204</v>
      </c>
      <c r="J26" s="65">
        <v>227</v>
      </c>
      <c r="K26" s="65">
        <v>198</v>
      </c>
      <c r="L26" s="65">
        <v>260</v>
      </c>
      <c r="M26" s="65">
        <v>198</v>
      </c>
      <c r="N26" s="65">
        <v>187</v>
      </c>
    </row>
    <row r="27" spans="1:14" x14ac:dyDescent="0.2">
      <c r="A27" s="66" t="s">
        <v>16</v>
      </c>
      <c r="B27" s="63">
        <v>11537</v>
      </c>
      <c r="C27" s="65" t="s">
        <v>33</v>
      </c>
      <c r="D27" s="65">
        <v>957</v>
      </c>
      <c r="E27" s="65">
        <v>891</v>
      </c>
      <c r="F27" s="65">
        <v>1060</v>
      </c>
      <c r="G27" s="65">
        <v>1096</v>
      </c>
      <c r="H27" s="65">
        <v>1049</v>
      </c>
      <c r="I27" s="65">
        <v>1149</v>
      </c>
      <c r="J27" s="65">
        <v>1086</v>
      </c>
      <c r="K27" s="65">
        <v>1131</v>
      </c>
      <c r="L27" s="65">
        <v>1173</v>
      </c>
      <c r="M27" s="65">
        <v>956</v>
      </c>
      <c r="N27" s="65">
        <v>989</v>
      </c>
    </row>
    <row r="28" spans="1:14" x14ac:dyDescent="0.2">
      <c r="A28" s="66" t="s">
        <v>17</v>
      </c>
      <c r="B28" s="63">
        <v>817</v>
      </c>
      <c r="C28" s="65" t="s">
        <v>33</v>
      </c>
      <c r="D28" s="65">
        <v>74</v>
      </c>
      <c r="E28" s="65">
        <v>66</v>
      </c>
      <c r="F28" s="65">
        <v>93</v>
      </c>
      <c r="G28" s="65">
        <v>87</v>
      </c>
      <c r="H28" s="65">
        <v>85</v>
      </c>
      <c r="I28" s="65">
        <v>75</v>
      </c>
      <c r="J28" s="65">
        <v>71</v>
      </c>
      <c r="K28" s="65">
        <v>67</v>
      </c>
      <c r="L28" s="65">
        <v>70</v>
      </c>
      <c r="M28" s="65">
        <v>57</v>
      </c>
      <c r="N28" s="65">
        <v>72</v>
      </c>
    </row>
    <row r="29" spans="1:14" x14ac:dyDescent="0.2">
      <c r="A29" s="66" t="s">
        <v>18</v>
      </c>
      <c r="B29" s="63">
        <v>5408</v>
      </c>
      <c r="C29" s="65">
        <v>456</v>
      </c>
      <c r="D29" s="65">
        <v>383</v>
      </c>
      <c r="E29" s="65">
        <v>442</v>
      </c>
      <c r="F29" s="65">
        <v>506</v>
      </c>
      <c r="G29" s="65">
        <v>582</v>
      </c>
      <c r="H29" s="65">
        <v>411</v>
      </c>
      <c r="I29" s="65">
        <v>452</v>
      </c>
      <c r="J29" s="65">
        <v>433</v>
      </c>
      <c r="K29" s="65">
        <v>496</v>
      </c>
      <c r="L29" s="65">
        <v>541</v>
      </c>
      <c r="M29" s="65">
        <v>333</v>
      </c>
      <c r="N29" s="65">
        <v>373</v>
      </c>
    </row>
    <row r="30" spans="1:14" x14ac:dyDescent="0.2">
      <c r="A30" s="66" t="s">
        <v>19</v>
      </c>
      <c r="B30" s="63">
        <v>1224</v>
      </c>
      <c r="C30" s="65" t="s">
        <v>33</v>
      </c>
      <c r="D30" s="65">
        <v>103</v>
      </c>
      <c r="E30" s="65">
        <v>101</v>
      </c>
      <c r="F30" s="65">
        <v>105</v>
      </c>
      <c r="G30" s="65">
        <v>111</v>
      </c>
      <c r="H30" s="65">
        <v>135</v>
      </c>
      <c r="I30" s="65">
        <v>177</v>
      </c>
      <c r="J30" s="65">
        <v>119</v>
      </c>
      <c r="K30" s="65">
        <v>103</v>
      </c>
      <c r="L30" s="65">
        <v>83</v>
      </c>
      <c r="M30" s="65">
        <v>107</v>
      </c>
      <c r="N30" s="65">
        <v>80</v>
      </c>
    </row>
    <row r="31" spans="1:14" x14ac:dyDescent="0.2">
      <c r="A31" s="117" t="s">
        <v>31</v>
      </c>
      <c r="B31" s="116">
        <v>27113</v>
      </c>
      <c r="C31" s="116" t="s">
        <v>33</v>
      </c>
      <c r="D31" s="116">
        <v>1259</v>
      </c>
      <c r="E31" s="116">
        <v>1534</v>
      </c>
      <c r="F31" s="116">
        <v>2045</v>
      </c>
      <c r="G31" s="116">
        <v>2165</v>
      </c>
      <c r="H31" s="116">
        <v>2789</v>
      </c>
      <c r="I31" s="116">
        <v>2535</v>
      </c>
      <c r="J31" s="116">
        <v>2771</v>
      </c>
      <c r="K31" s="116">
        <v>2978</v>
      </c>
      <c r="L31" s="116">
        <v>3485</v>
      </c>
      <c r="M31" s="116">
        <v>3525</v>
      </c>
      <c r="N31" s="116">
        <v>2027</v>
      </c>
    </row>
    <row r="32" spans="1:14" x14ac:dyDescent="0.2">
      <c r="A32" s="64" t="s">
        <v>109</v>
      </c>
      <c r="B32" s="63">
        <v>5599</v>
      </c>
      <c r="C32" s="65" t="s">
        <v>33</v>
      </c>
      <c r="D32" s="65">
        <v>300</v>
      </c>
      <c r="E32" s="65">
        <v>315</v>
      </c>
      <c r="F32" s="65">
        <v>378</v>
      </c>
      <c r="G32" s="65">
        <v>417</v>
      </c>
      <c r="H32" s="65">
        <v>626</v>
      </c>
      <c r="I32" s="65">
        <v>751</v>
      </c>
      <c r="J32" s="65">
        <v>490</v>
      </c>
      <c r="K32" s="65">
        <v>718</v>
      </c>
      <c r="L32" s="65">
        <v>821</v>
      </c>
      <c r="M32" s="65">
        <v>524</v>
      </c>
      <c r="N32" s="65">
        <v>259</v>
      </c>
    </row>
    <row r="33" spans="1:15" x14ac:dyDescent="0.2">
      <c r="A33" s="64" t="s">
        <v>3</v>
      </c>
      <c r="B33" s="63">
        <v>722</v>
      </c>
      <c r="C33" s="65" t="s">
        <v>33</v>
      </c>
      <c r="D33" s="65">
        <v>59</v>
      </c>
      <c r="E33" s="65">
        <v>42</v>
      </c>
      <c r="F33" s="65">
        <v>49</v>
      </c>
      <c r="G33" s="65">
        <v>83</v>
      </c>
      <c r="H33" s="65">
        <v>111</v>
      </c>
      <c r="I33" s="65">
        <v>66</v>
      </c>
      <c r="J33" s="65">
        <v>61</v>
      </c>
      <c r="K33" s="65">
        <v>64</v>
      </c>
      <c r="L33" s="65">
        <v>79</v>
      </c>
      <c r="M33" s="65">
        <v>52</v>
      </c>
      <c r="N33" s="65">
        <v>56</v>
      </c>
    </row>
    <row r="34" spans="1:15" x14ac:dyDescent="0.2">
      <c r="A34" s="64" t="s">
        <v>4</v>
      </c>
      <c r="B34" s="63">
        <v>604</v>
      </c>
      <c r="C34" s="65" t="s">
        <v>33</v>
      </c>
      <c r="D34" s="65">
        <v>48</v>
      </c>
      <c r="E34" s="65">
        <v>11</v>
      </c>
      <c r="F34" s="65">
        <v>102</v>
      </c>
      <c r="G34" s="65">
        <v>77</v>
      </c>
      <c r="H34" s="65">
        <v>67</v>
      </c>
      <c r="I34" s="65">
        <v>23</v>
      </c>
      <c r="J34" s="65">
        <v>108</v>
      </c>
      <c r="K34" s="65">
        <v>64</v>
      </c>
      <c r="L34" s="65">
        <v>18</v>
      </c>
      <c r="M34" s="65">
        <v>56</v>
      </c>
      <c r="N34" s="65">
        <v>30</v>
      </c>
    </row>
    <row r="35" spans="1:15" x14ac:dyDescent="0.2">
      <c r="A35" s="64" t="s">
        <v>7</v>
      </c>
      <c r="B35" s="63">
        <v>5977</v>
      </c>
      <c r="C35" s="65" t="s">
        <v>33</v>
      </c>
      <c r="D35" s="65">
        <v>138</v>
      </c>
      <c r="E35" s="65">
        <v>318</v>
      </c>
      <c r="F35" s="65">
        <v>457</v>
      </c>
      <c r="G35" s="65">
        <v>489</v>
      </c>
      <c r="H35" s="65">
        <v>825</v>
      </c>
      <c r="I35" s="65">
        <v>540</v>
      </c>
      <c r="J35" s="65">
        <v>651</v>
      </c>
      <c r="K35" s="65">
        <v>598</v>
      </c>
      <c r="L35" s="65">
        <v>755</v>
      </c>
      <c r="M35" s="65">
        <v>724</v>
      </c>
      <c r="N35" s="65">
        <v>482</v>
      </c>
    </row>
    <row r="36" spans="1:15" x14ac:dyDescent="0.2">
      <c r="A36" s="64" t="s">
        <v>113</v>
      </c>
      <c r="B36" s="63">
        <v>4061</v>
      </c>
      <c r="C36" s="65" t="s">
        <v>33</v>
      </c>
      <c r="D36" s="65">
        <v>171</v>
      </c>
      <c r="E36" s="65">
        <v>204</v>
      </c>
      <c r="F36" s="65">
        <v>283</v>
      </c>
      <c r="G36" s="65">
        <v>276</v>
      </c>
      <c r="H36" s="65">
        <v>393</v>
      </c>
      <c r="I36" s="65">
        <v>317</v>
      </c>
      <c r="J36" s="65">
        <v>387</v>
      </c>
      <c r="K36" s="65">
        <v>432</v>
      </c>
      <c r="L36" s="65">
        <v>495</v>
      </c>
      <c r="M36" s="65">
        <v>762</v>
      </c>
      <c r="N36" s="65">
        <v>341</v>
      </c>
    </row>
    <row r="37" spans="1:15" x14ac:dyDescent="0.2">
      <c r="A37" s="64" t="s">
        <v>28</v>
      </c>
      <c r="B37" s="63">
        <v>2695</v>
      </c>
      <c r="C37" s="65" t="s">
        <v>33</v>
      </c>
      <c r="D37" s="65">
        <v>199</v>
      </c>
      <c r="E37" s="65">
        <v>205</v>
      </c>
      <c r="F37" s="65">
        <v>241</v>
      </c>
      <c r="G37" s="65">
        <v>213</v>
      </c>
      <c r="H37" s="65">
        <v>218</v>
      </c>
      <c r="I37" s="65">
        <v>194</v>
      </c>
      <c r="J37" s="65">
        <v>230</v>
      </c>
      <c r="K37" s="65">
        <v>208</v>
      </c>
      <c r="L37" s="65">
        <v>374</v>
      </c>
      <c r="M37" s="65">
        <v>522</v>
      </c>
      <c r="N37" s="65">
        <v>91</v>
      </c>
    </row>
    <row r="38" spans="1:15" x14ac:dyDescent="0.2">
      <c r="A38" s="64" t="s">
        <v>10</v>
      </c>
      <c r="B38" s="63">
        <v>4766</v>
      </c>
      <c r="C38" s="65" t="s">
        <v>33</v>
      </c>
      <c r="D38" s="65">
        <v>240</v>
      </c>
      <c r="E38" s="65">
        <v>270</v>
      </c>
      <c r="F38" s="65">
        <v>334</v>
      </c>
      <c r="G38" s="65">
        <v>397</v>
      </c>
      <c r="H38" s="65">
        <v>342</v>
      </c>
      <c r="I38" s="65">
        <v>360</v>
      </c>
      <c r="J38" s="65">
        <v>484</v>
      </c>
      <c r="K38" s="65">
        <v>564</v>
      </c>
      <c r="L38" s="65">
        <v>650</v>
      </c>
      <c r="M38" s="65">
        <v>600</v>
      </c>
      <c r="N38" s="65">
        <v>525</v>
      </c>
    </row>
    <row r="39" spans="1:15" x14ac:dyDescent="0.2">
      <c r="A39" s="64" t="s">
        <v>11</v>
      </c>
      <c r="B39" s="63">
        <v>414</v>
      </c>
      <c r="C39" s="65" t="s">
        <v>33</v>
      </c>
      <c r="D39" s="65" t="s">
        <v>33</v>
      </c>
      <c r="E39" s="65" t="s">
        <v>33</v>
      </c>
      <c r="F39" s="65" t="s">
        <v>33</v>
      </c>
      <c r="G39" s="65" t="s">
        <v>33</v>
      </c>
      <c r="H39" s="65" t="s">
        <v>33</v>
      </c>
      <c r="I39" s="65">
        <v>46</v>
      </c>
      <c r="J39" s="65">
        <v>47</v>
      </c>
      <c r="K39" s="65">
        <v>63</v>
      </c>
      <c r="L39" s="65">
        <v>92</v>
      </c>
      <c r="M39" s="65">
        <v>97</v>
      </c>
      <c r="N39" s="65">
        <v>69</v>
      </c>
    </row>
    <row r="40" spans="1:15" x14ac:dyDescent="0.2">
      <c r="A40" s="64" t="s">
        <v>14</v>
      </c>
      <c r="B40" s="63">
        <v>1436</v>
      </c>
      <c r="C40" s="65" t="s">
        <v>33</v>
      </c>
      <c r="D40" s="65">
        <v>38</v>
      </c>
      <c r="E40" s="65">
        <v>109</v>
      </c>
      <c r="F40" s="65">
        <v>120</v>
      </c>
      <c r="G40" s="65">
        <v>123</v>
      </c>
      <c r="H40" s="65">
        <v>115</v>
      </c>
      <c r="I40" s="65">
        <v>141</v>
      </c>
      <c r="J40" s="65">
        <v>224</v>
      </c>
      <c r="K40" s="65">
        <v>203</v>
      </c>
      <c r="L40" s="65">
        <v>127</v>
      </c>
      <c r="M40" s="65">
        <v>128</v>
      </c>
      <c r="N40" s="65">
        <v>108</v>
      </c>
    </row>
    <row r="41" spans="1:15" x14ac:dyDescent="0.2">
      <c r="A41" s="67" t="s">
        <v>16</v>
      </c>
      <c r="B41" s="68">
        <v>839</v>
      </c>
      <c r="C41" s="65" t="s">
        <v>33</v>
      </c>
      <c r="D41" s="69">
        <v>66</v>
      </c>
      <c r="E41" s="69">
        <v>60</v>
      </c>
      <c r="F41" s="69">
        <v>81</v>
      </c>
      <c r="G41" s="69">
        <v>90</v>
      </c>
      <c r="H41" s="69">
        <v>92</v>
      </c>
      <c r="I41" s="69">
        <v>97</v>
      </c>
      <c r="J41" s="69">
        <v>89</v>
      </c>
      <c r="K41" s="69">
        <v>64</v>
      </c>
      <c r="L41" s="69">
        <v>74</v>
      </c>
      <c r="M41" s="69">
        <v>60</v>
      </c>
      <c r="N41" s="69">
        <v>66</v>
      </c>
    </row>
    <row r="42" spans="1:15" x14ac:dyDescent="0.2">
      <c r="A42" s="144" t="s">
        <v>119</v>
      </c>
      <c r="B42" s="145"/>
      <c r="C42" s="145"/>
      <c r="D42" s="145"/>
      <c r="E42" s="145"/>
      <c r="F42" s="145"/>
      <c r="G42" s="145"/>
      <c r="H42" s="145"/>
      <c r="I42" s="145"/>
      <c r="J42" s="145"/>
      <c r="K42" s="145"/>
      <c r="L42" s="145"/>
      <c r="M42" s="145"/>
      <c r="N42" s="145"/>
    </row>
    <row r="43" spans="1:15" ht="24" customHeight="1" x14ac:dyDescent="0.2">
      <c r="A43" s="146" t="s">
        <v>192</v>
      </c>
      <c r="B43" s="147"/>
      <c r="C43" s="147"/>
      <c r="D43" s="147"/>
      <c r="E43" s="147"/>
      <c r="F43" s="147"/>
      <c r="G43" s="147"/>
      <c r="H43" s="147"/>
      <c r="I43" s="147"/>
      <c r="J43" s="147"/>
      <c r="K43" s="147"/>
      <c r="L43" s="147"/>
      <c r="M43" s="147"/>
      <c r="N43" s="147"/>
    </row>
    <row r="44" spans="1:15" x14ac:dyDescent="0.2">
      <c r="A44" s="140" t="s">
        <v>115</v>
      </c>
      <c r="B44" s="141"/>
      <c r="C44" s="141"/>
      <c r="D44" s="141"/>
      <c r="E44" s="141"/>
      <c r="F44" s="141"/>
      <c r="G44" s="141"/>
      <c r="H44" s="141"/>
      <c r="I44" s="141"/>
      <c r="J44" s="141"/>
      <c r="K44" s="141"/>
      <c r="L44" s="141"/>
      <c r="M44" s="141"/>
      <c r="N44" s="141"/>
    </row>
    <row r="48" spans="1:15" x14ac:dyDescent="0.2">
      <c r="B48" s="96"/>
      <c r="C48" s="115">
        <f>SUM(C5:C41)</f>
        <v>1118</v>
      </c>
      <c r="D48" s="115">
        <f t="shared" ref="D48:N48" si="0">SUM(D5:D41)</f>
        <v>10595</v>
      </c>
      <c r="E48" s="115">
        <f t="shared" si="0"/>
        <v>12838</v>
      </c>
      <c r="F48" s="115">
        <f t="shared" si="0"/>
        <v>15118</v>
      </c>
      <c r="G48" s="115">
        <f t="shared" si="0"/>
        <v>16190</v>
      </c>
      <c r="H48" s="115">
        <f t="shared" si="0"/>
        <v>16829</v>
      </c>
      <c r="I48" s="115">
        <f t="shared" si="0"/>
        <v>16897</v>
      </c>
      <c r="J48" s="115">
        <f t="shared" si="0"/>
        <v>16587</v>
      </c>
      <c r="K48" s="115">
        <f t="shared" si="0"/>
        <v>18274</v>
      </c>
      <c r="L48" s="115">
        <f t="shared" si="0"/>
        <v>20310</v>
      </c>
      <c r="M48" s="115">
        <f t="shared" si="0"/>
        <v>18921</v>
      </c>
      <c r="N48" s="115">
        <f t="shared" si="0"/>
        <v>13920</v>
      </c>
      <c r="O48" s="48">
        <f>SUM(D48:N48)</f>
        <v>176479</v>
      </c>
    </row>
    <row r="49" spans="2:14" x14ac:dyDescent="0.2">
      <c r="B49" s="48"/>
      <c r="C49" s="48">
        <f>+C4-C48</f>
        <v>0</v>
      </c>
      <c r="D49" s="48">
        <f t="shared" ref="D49:N49" si="1">+D4-D48</f>
        <v>-2518</v>
      </c>
      <c r="E49" s="48">
        <f t="shared" si="1"/>
        <v>-3068</v>
      </c>
      <c r="F49" s="48">
        <f t="shared" si="1"/>
        <v>-4090</v>
      </c>
      <c r="G49" s="48">
        <f t="shared" si="1"/>
        <v>-4330</v>
      </c>
      <c r="H49" s="48">
        <f t="shared" si="1"/>
        <v>-5578</v>
      </c>
      <c r="I49" s="48">
        <f t="shared" si="1"/>
        <v>-5070</v>
      </c>
      <c r="J49" s="48">
        <f t="shared" si="1"/>
        <v>-5542</v>
      </c>
      <c r="K49" s="48">
        <f t="shared" si="1"/>
        <v>-5956</v>
      </c>
      <c r="L49" s="48">
        <f t="shared" si="1"/>
        <v>-6970</v>
      </c>
      <c r="M49" s="48">
        <f t="shared" si="1"/>
        <v>-7050</v>
      </c>
      <c r="N49" s="48">
        <f t="shared" si="1"/>
        <v>-4054</v>
      </c>
    </row>
    <row r="50" spans="2:14" x14ac:dyDescent="0.2">
      <c r="B50" s="48"/>
      <c r="C50" s="48"/>
      <c r="D50" s="48"/>
      <c r="E50" s="48"/>
      <c r="F50" s="48"/>
      <c r="G50" s="48"/>
      <c r="H50" s="48"/>
      <c r="I50" s="48"/>
      <c r="J50" s="48"/>
      <c r="K50" s="48"/>
      <c r="L50" s="48"/>
      <c r="M50" s="48"/>
      <c r="N50" s="48"/>
    </row>
  </sheetData>
  <mergeCells count="4">
    <mergeCell ref="A44:N44"/>
    <mergeCell ref="A1:N1"/>
    <mergeCell ref="A42:N42"/>
    <mergeCell ref="A43:N4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zoomScale="92" zoomScaleNormal="92" workbookViewId="0">
      <selection sqref="A1:N1"/>
    </sheetView>
  </sheetViews>
  <sheetFormatPr baseColWidth="10" defaultColWidth="11.5703125" defaultRowHeight="12.75" x14ac:dyDescent="0.2"/>
  <cols>
    <col min="1" max="1" width="30.5703125" style="13" customWidth="1"/>
    <col min="2" max="14" width="10.7109375" style="13" customWidth="1"/>
    <col min="15" max="16384" width="11.5703125" style="13"/>
  </cols>
  <sheetData>
    <row r="1" spans="1:18" x14ac:dyDescent="0.2">
      <c r="A1" s="118" t="s">
        <v>177</v>
      </c>
      <c r="B1" s="118"/>
      <c r="C1" s="118"/>
      <c r="D1" s="118"/>
      <c r="E1" s="118"/>
      <c r="F1" s="118"/>
      <c r="G1" s="118"/>
      <c r="H1" s="118"/>
      <c r="I1" s="118"/>
      <c r="J1" s="118"/>
      <c r="K1" s="118"/>
      <c r="L1" s="118"/>
      <c r="M1" s="118"/>
      <c r="N1" s="118"/>
    </row>
    <row r="2" spans="1:18" x14ac:dyDescent="0.2">
      <c r="A2" s="88" t="s">
        <v>1</v>
      </c>
      <c r="B2" s="89" t="s">
        <v>0</v>
      </c>
      <c r="C2" s="35" t="s">
        <v>21</v>
      </c>
      <c r="D2" s="35" t="s">
        <v>22</v>
      </c>
      <c r="E2" s="35" t="s">
        <v>23</v>
      </c>
      <c r="F2" s="35" t="s">
        <v>24</v>
      </c>
      <c r="G2" s="35" t="s">
        <v>25</v>
      </c>
      <c r="H2" s="35" t="s">
        <v>26</v>
      </c>
      <c r="I2" s="35" t="s">
        <v>38</v>
      </c>
      <c r="J2" s="35" t="s">
        <v>39</v>
      </c>
      <c r="K2" s="35" t="s">
        <v>40</v>
      </c>
      <c r="L2" s="35" t="s">
        <v>41</v>
      </c>
      <c r="M2" s="35" t="s">
        <v>42</v>
      </c>
      <c r="N2" s="34" t="s">
        <v>43</v>
      </c>
    </row>
    <row r="3" spans="1:18" x14ac:dyDescent="0.2">
      <c r="A3" s="14" t="s">
        <v>0</v>
      </c>
      <c r="B3" s="98">
        <v>118635</v>
      </c>
      <c r="C3" s="98">
        <v>8461</v>
      </c>
      <c r="D3" s="98">
        <v>8320</v>
      </c>
      <c r="E3" s="98">
        <v>9747</v>
      </c>
      <c r="F3" s="98">
        <v>9843</v>
      </c>
      <c r="G3" s="98">
        <v>9693</v>
      </c>
      <c r="H3" s="98">
        <v>10388</v>
      </c>
      <c r="I3" s="98">
        <v>11131</v>
      </c>
      <c r="J3" s="98">
        <v>10811</v>
      </c>
      <c r="K3" s="98">
        <v>11845</v>
      </c>
      <c r="L3" s="98">
        <v>11195</v>
      </c>
      <c r="M3" s="98">
        <v>10280</v>
      </c>
      <c r="N3" s="98">
        <v>6921</v>
      </c>
    </row>
    <row r="4" spans="1:18" x14ac:dyDescent="0.2">
      <c r="A4" s="3" t="s">
        <v>160</v>
      </c>
      <c r="B4" s="98">
        <v>105510</v>
      </c>
      <c r="C4" s="98">
        <v>8169</v>
      </c>
      <c r="D4" s="98">
        <v>7491</v>
      </c>
      <c r="E4" s="98">
        <v>7851</v>
      </c>
      <c r="F4" s="98">
        <v>8542</v>
      </c>
      <c r="G4" s="98">
        <v>8626</v>
      </c>
      <c r="H4" s="98">
        <v>9202</v>
      </c>
      <c r="I4" s="98">
        <v>9705</v>
      </c>
      <c r="J4" s="98">
        <v>9683</v>
      </c>
      <c r="K4" s="98">
        <v>10820</v>
      </c>
      <c r="L4" s="98">
        <v>10141</v>
      </c>
      <c r="M4" s="98">
        <v>9125</v>
      </c>
      <c r="N4" s="98">
        <v>6155</v>
      </c>
      <c r="R4" s="115"/>
    </row>
    <row r="5" spans="1:18" x14ac:dyDescent="0.2">
      <c r="A5" s="2" t="s">
        <v>2</v>
      </c>
      <c r="B5" s="98">
        <v>399</v>
      </c>
      <c r="C5" s="98" t="s">
        <v>137</v>
      </c>
      <c r="D5" s="97">
        <v>40</v>
      </c>
      <c r="E5" s="97">
        <v>36</v>
      </c>
      <c r="F5" s="97">
        <v>38</v>
      </c>
      <c r="G5" s="97">
        <v>32</v>
      </c>
      <c r="H5" s="97">
        <v>32</v>
      </c>
      <c r="I5" s="97">
        <v>45</v>
      </c>
      <c r="J5" s="97">
        <v>35</v>
      </c>
      <c r="K5" s="97">
        <v>38</v>
      </c>
      <c r="L5" s="97">
        <v>40</v>
      </c>
      <c r="M5" s="97">
        <v>32</v>
      </c>
      <c r="N5" s="97">
        <v>31</v>
      </c>
      <c r="O5" s="115"/>
      <c r="P5" s="115"/>
    </row>
    <row r="6" spans="1:18" x14ac:dyDescent="0.2">
      <c r="A6" s="6" t="s">
        <v>3</v>
      </c>
      <c r="B6" s="98">
        <v>7022</v>
      </c>
      <c r="C6" s="97">
        <v>566</v>
      </c>
      <c r="D6" s="97">
        <v>450</v>
      </c>
      <c r="E6" s="97">
        <v>402</v>
      </c>
      <c r="F6" s="97">
        <v>479</v>
      </c>
      <c r="G6" s="97">
        <v>370</v>
      </c>
      <c r="H6" s="97">
        <v>401</v>
      </c>
      <c r="I6" s="97">
        <v>740</v>
      </c>
      <c r="J6" s="97">
        <v>772</v>
      </c>
      <c r="K6" s="97">
        <v>869</v>
      </c>
      <c r="L6" s="97">
        <v>827</v>
      </c>
      <c r="M6" s="97">
        <v>617</v>
      </c>
      <c r="N6" s="97">
        <v>529</v>
      </c>
      <c r="O6" s="115"/>
      <c r="P6" s="115"/>
    </row>
    <row r="7" spans="1:18" x14ac:dyDescent="0.2">
      <c r="A7" s="6" t="s">
        <v>4</v>
      </c>
      <c r="B7" s="98">
        <v>2089</v>
      </c>
      <c r="C7" s="97">
        <v>91</v>
      </c>
      <c r="D7" s="97">
        <v>100</v>
      </c>
      <c r="E7" s="97">
        <v>98</v>
      </c>
      <c r="F7" s="97">
        <v>153</v>
      </c>
      <c r="G7" s="97">
        <v>192</v>
      </c>
      <c r="H7" s="97">
        <v>187</v>
      </c>
      <c r="I7" s="97">
        <v>210</v>
      </c>
      <c r="J7" s="97">
        <v>244</v>
      </c>
      <c r="K7" s="97">
        <v>252</v>
      </c>
      <c r="L7" s="97">
        <v>237</v>
      </c>
      <c r="M7" s="97">
        <v>191</v>
      </c>
      <c r="N7" s="97">
        <v>134</v>
      </c>
      <c r="O7" s="115"/>
      <c r="P7" s="115"/>
    </row>
    <row r="8" spans="1:18" x14ac:dyDescent="0.2">
      <c r="A8" s="6" t="s">
        <v>5</v>
      </c>
      <c r="B8" s="98">
        <v>3038</v>
      </c>
      <c r="C8" s="13">
        <v>207</v>
      </c>
      <c r="D8" s="13">
        <v>195</v>
      </c>
      <c r="E8" s="13">
        <v>228</v>
      </c>
      <c r="F8" s="13">
        <v>193</v>
      </c>
      <c r="G8" s="13">
        <v>212</v>
      </c>
      <c r="H8" s="13">
        <v>250</v>
      </c>
      <c r="I8" s="13">
        <v>332</v>
      </c>
      <c r="J8" s="13">
        <v>381</v>
      </c>
      <c r="K8" s="13">
        <v>311</v>
      </c>
      <c r="L8" s="13">
        <v>290</v>
      </c>
      <c r="M8" s="13">
        <v>285</v>
      </c>
      <c r="N8" s="13">
        <v>154</v>
      </c>
      <c r="O8" s="115"/>
      <c r="P8" s="115"/>
    </row>
    <row r="9" spans="1:18" x14ac:dyDescent="0.2">
      <c r="A9" s="92" t="s">
        <v>155</v>
      </c>
      <c r="B9" s="98">
        <v>20677</v>
      </c>
      <c r="C9" s="97">
        <v>1962</v>
      </c>
      <c r="D9" s="97">
        <v>1772</v>
      </c>
      <c r="E9" s="97">
        <v>1715</v>
      </c>
      <c r="F9" s="97">
        <v>1810</v>
      </c>
      <c r="G9" s="97">
        <v>1699</v>
      </c>
      <c r="H9" s="97">
        <v>2062</v>
      </c>
      <c r="I9" s="97">
        <v>1777</v>
      </c>
      <c r="J9" s="97">
        <v>1621</v>
      </c>
      <c r="K9" s="97">
        <v>1810</v>
      </c>
      <c r="L9" s="97">
        <v>1589</v>
      </c>
      <c r="M9" s="97">
        <v>1830</v>
      </c>
      <c r="N9" s="97">
        <v>1030</v>
      </c>
      <c r="O9" s="115"/>
      <c r="P9" s="115"/>
    </row>
    <row r="10" spans="1:18" x14ac:dyDescent="0.2">
      <c r="A10" s="6" t="s">
        <v>29</v>
      </c>
      <c r="B10" s="98">
        <v>103</v>
      </c>
      <c r="C10" s="98" t="s">
        <v>137</v>
      </c>
      <c r="D10" s="97">
        <v>11</v>
      </c>
      <c r="E10" s="97">
        <v>12</v>
      </c>
      <c r="F10" s="97">
        <v>8</v>
      </c>
      <c r="G10" s="97">
        <v>2</v>
      </c>
      <c r="H10" s="97">
        <v>14</v>
      </c>
      <c r="I10" s="97">
        <v>10</v>
      </c>
      <c r="J10" s="97">
        <v>11</v>
      </c>
      <c r="K10" s="97">
        <v>6</v>
      </c>
      <c r="L10" s="97">
        <v>11</v>
      </c>
      <c r="M10" s="97">
        <v>12</v>
      </c>
      <c r="N10" s="97">
        <v>6</v>
      </c>
      <c r="O10" s="115"/>
      <c r="P10" s="115"/>
    </row>
    <row r="11" spans="1:18" x14ac:dyDescent="0.2">
      <c r="A11" s="6" t="s">
        <v>7</v>
      </c>
      <c r="B11" s="98">
        <v>2392</v>
      </c>
      <c r="C11" s="97">
        <v>238</v>
      </c>
      <c r="D11" s="97">
        <v>143</v>
      </c>
      <c r="E11" s="97">
        <v>176</v>
      </c>
      <c r="F11" s="97">
        <v>190</v>
      </c>
      <c r="G11" s="97">
        <v>189</v>
      </c>
      <c r="H11" s="97">
        <v>183</v>
      </c>
      <c r="I11" s="97">
        <v>232</v>
      </c>
      <c r="J11" s="97">
        <v>229</v>
      </c>
      <c r="K11" s="97">
        <v>245</v>
      </c>
      <c r="L11" s="97">
        <v>233</v>
      </c>
      <c r="M11" s="97">
        <v>180</v>
      </c>
      <c r="N11" s="97">
        <v>154</v>
      </c>
      <c r="O11" s="115"/>
      <c r="P11" s="115"/>
    </row>
    <row r="12" spans="1:18" x14ac:dyDescent="0.2">
      <c r="A12" s="6" t="s">
        <v>27</v>
      </c>
      <c r="B12" s="98">
        <v>1842</v>
      </c>
      <c r="C12" s="97">
        <v>198</v>
      </c>
      <c r="D12" s="97">
        <v>167</v>
      </c>
      <c r="E12" s="97">
        <v>163</v>
      </c>
      <c r="F12" s="97">
        <v>149</v>
      </c>
      <c r="G12" s="97">
        <v>165</v>
      </c>
      <c r="H12" s="97">
        <v>147</v>
      </c>
      <c r="I12" s="97">
        <v>152</v>
      </c>
      <c r="J12" s="97">
        <v>130</v>
      </c>
      <c r="K12" s="97">
        <v>144</v>
      </c>
      <c r="L12" s="97">
        <v>176</v>
      </c>
      <c r="M12" s="97">
        <v>135</v>
      </c>
      <c r="N12" s="97">
        <v>116</v>
      </c>
      <c r="O12" s="115"/>
      <c r="P12" s="115"/>
    </row>
    <row r="13" spans="1:18" x14ac:dyDescent="0.2">
      <c r="A13" s="6" t="s">
        <v>93</v>
      </c>
      <c r="B13" s="98">
        <v>2671</v>
      </c>
      <c r="C13" s="97">
        <v>236</v>
      </c>
      <c r="D13" s="97">
        <v>250</v>
      </c>
      <c r="E13" s="97">
        <v>205</v>
      </c>
      <c r="F13" s="97">
        <v>220</v>
      </c>
      <c r="G13" s="97">
        <v>221</v>
      </c>
      <c r="H13" s="97">
        <v>260</v>
      </c>
      <c r="I13" s="97">
        <v>236</v>
      </c>
      <c r="J13" s="97">
        <v>215</v>
      </c>
      <c r="K13" s="97">
        <v>251</v>
      </c>
      <c r="L13" s="97">
        <v>237</v>
      </c>
      <c r="M13" s="97">
        <v>203</v>
      </c>
      <c r="N13" s="97">
        <v>137</v>
      </c>
      <c r="O13" s="115"/>
      <c r="P13" s="115"/>
    </row>
    <row r="14" spans="1:18" x14ac:dyDescent="0.2">
      <c r="A14" s="6" t="s">
        <v>8</v>
      </c>
      <c r="B14" s="98">
        <v>2072</v>
      </c>
      <c r="C14" s="97">
        <v>102</v>
      </c>
      <c r="D14" s="97">
        <v>141</v>
      </c>
      <c r="E14" s="97">
        <v>146</v>
      </c>
      <c r="F14" s="97">
        <v>237</v>
      </c>
      <c r="G14" s="97">
        <v>316</v>
      </c>
      <c r="H14" s="97">
        <v>155</v>
      </c>
      <c r="I14" s="97">
        <v>185</v>
      </c>
      <c r="J14" s="97">
        <v>145</v>
      </c>
      <c r="K14" s="97">
        <v>185</v>
      </c>
      <c r="L14" s="97">
        <v>153</v>
      </c>
      <c r="M14" s="97">
        <v>177</v>
      </c>
      <c r="N14" s="97">
        <v>130</v>
      </c>
      <c r="O14" s="115"/>
      <c r="P14" s="115"/>
    </row>
    <row r="15" spans="1:18" x14ac:dyDescent="0.2">
      <c r="A15" s="6" t="s">
        <v>9</v>
      </c>
      <c r="B15" s="98">
        <v>1355</v>
      </c>
      <c r="C15" s="97">
        <v>191</v>
      </c>
      <c r="D15" s="97">
        <v>158</v>
      </c>
      <c r="E15" s="97">
        <v>129</v>
      </c>
      <c r="F15" s="97">
        <v>62</v>
      </c>
      <c r="G15" s="97">
        <v>111</v>
      </c>
      <c r="H15" s="97">
        <v>30</v>
      </c>
      <c r="I15" s="97">
        <v>163</v>
      </c>
      <c r="J15" s="97">
        <v>82</v>
      </c>
      <c r="K15" s="97">
        <v>124</v>
      </c>
      <c r="L15" s="97">
        <v>131</v>
      </c>
      <c r="M15" s="97">
        <v>103</v>
      </c>
      <c r="N15" s="97">
        <v>71</v>
      </c>
      <c r="O15" s="115"/>
      <c r="P15" s="115"/>
    </row>
    <row r="16" spans="1:18" x14ac:dyDescent="0.2">
      <c r="A16" s="6" t="s">
        <v>10</v>
      </c>
      <c r="B16" s="98">
        <v>2266</v>
      </c>
      <c r="C16" s="97">
        <v>182</v>
      </c>
      <c r="D16" s="97">
        <v>187</v>
      </c>
      <c r="E16" s="97">
        <v>191</v>
      </c>
      <c r="F16" s="97">
        <v>194</v>
      </c>
      <c r="G16" s="97">
        <v>218</v>
      </c>
      <c r="H16" s="97">
        <v>221</v>
      </c>
      <c r="I16" s="97">
        <v>218</v>
      </c>
      <c r="J16" s="97">
        <v>230</v>
      </c>
      <c r="K16" s="97">
        <v>241</v>
      </c>
      <c r="L16" s="97">
        <v>249</v>
      </c>
      <c r="M16" s="97">
        <v>135</v>
      </c>
      <c r="N16" s="97">
        <v>0</v>
      </c>
      <c r="O16" s="115"/>
      <c r="P16" s="115"/>
    </row>
    <row r="17" spans="1:16" x14ac:dyDescent="0.2">
      <c r="A17" s="93" t="s">
        <v>11</v>
      </c>
      <c r="B17" s="98">
        <v>2798</v>
      </c>
      <c r="C17" s="98" t="s">
        <v>137</v>
      </c>
      <c r="D17" s="97">
        <v>192</v>
      </c>
      <c r="E17" s="97">
        <v>173</v>
      </c>
      <c r="F17" s="97">
        <v>231</v>
      </c>
      <c r="G17" s="97">
        <v>255</v>
      </c>
      <c r="H17" s="97">
        <v>254</v>
      </c>
      <c r="I17" s="97">
        <v>325</v>
      </c>
      <c r="J17" s="97">
        <v>298</v>
      </c>
      <c r="K17" s="97">
        <v>265</v>
      </c>
      <c r="L17" s="97">
        <v>383</v>
      </c>
      <c r="M17" s="97">
        <v>286</v>
      </c>
      <c r="N17" s="97">
        <v>136</v>
      </c>
      <c r="O17" s="115"/>
      <c r="P17" s="115"/>
    </row>
    <row r="18" spans="1:16" x14ac:dyDescent="0.2">
      <c r="A18" s="6" t="s">
        <v>73</v>
      </c>
      <c r="B18" s="98">
        <v>991</v>
      </c>
      <c r="C18" s="97">
        <v>82</v>
      </c>
      <c r="D18" s="97">
        <v>100</v>
      </c>
      <c r="E18" s="97">
        <v>123</v>
      </c>
      <c r="F18" s="97">
        <v>102</v>
      </c>
      <c r="G18" s="97">
        <v>80</v>
      </c>
      <c r="H18" s="97">
        <v>68</v>
      </c>
      <c r="I18" s="97">
        <v>86</v>
      </c>
      <c r="J18" s="97">
        <v>80</v>
      </c>
      <c r="K18" s="97">
        <v>68</v>
      </c>
      <c r="L18" s="97">
        <v>89</v>
      </c>
      <c r="M18" s="97">
        <v>93</v>
      </c>
      <c r="N18" s="97">
        <v>20</v>
      </c>
      <c r="O18" s="115"/>
      <c r="P18" s="115"/>
    </row>
    <row r="19" spans="1:16" x14ac:dyDescent="0.2">
      <c r="A19" s="6" t="s">
        <v>12</v>
      </c>
      <c r="B19" s="98">
        <v>4418</v>
      </c>
      <c r="C19" s="97">
        <v>237</v>
      </c>
      <c r="D19" s="97">
        <v>255</v>
      </c>
      <c r="E19" s="97">
        <v>336</v>
      </c>
      <c r="F19" s="97">
        <v>354</v>
      </c>
      <c r="G19" s="97">
        <v>390</v>
      </c>
      <c r="H19" s="97">
        <v>320</v>
      </c>
      <c r="I19" s="97">
        <v>458</v>
      </c>
      <c r="J19" s="97">
        <v>466</v>
      </c>
      <c r="K19" s="97">
        <v>566</v>
      </c>
      <c r="L19" s="97">
        <v>417</v>
      </c>
      <c r="M19" s="97">
        <v>341</v>
      </c>
      <c r="N19" s="97">
        <v>278</v>
      </c>
      <c r="O19" s="115"/>
      <c r="P19" s="115"/>
    </row>
    <row r="20" spans="1:16" x14ac:dyDescent="0.2">
      <c r="A20" s="6" t="s">
        <v>28</v>
      </c>
      <c r="B20" s="98">
        <v>819</v>
      </c>
      <c r="C20" s="97">
        <v>65</v>
      </c>
      <c r="D20" s="97">
        <v>55</v>
      </c>
      <c r="E20" s="97">
        <v>64</v>
      </c>
      <c r="F20" s="97">
        <v>52</v>
      </c>
      <c r="G20" s="97">
        <v>64</v>
      </c>
      <c r="H20" s="97">
        <v>76</v>
      </c>
      <c r="I20" s="97">
        <v>88</v>
      </c>
      <c r="J20" s="97">
        <v>79</v>
      </c>
      <c r="K20" s="97">
        <v>73</v>
      </c>
      <c r="L20" s="97">
        <v>90</v>
      </c>
      <c r="M20" s="97">
        <v>91</v>
      </c>
      <c r="N20" s="97">
        <v>22</v>
      </c>
      <c r="O20" s="115"/>
      <c r="P20" s="115"/>
    </row>
    <row r="21" spans="1:16" x14ac:dyDescent="0.2">
      <c r="A21" s="6" t="s">
        <v>13</v>
      </c>
      <c r="B21" s="98">
        <v>206</v>
      </c>
      <c r="C21" s="97" t="s">
        <v>33</v>
      </c>
      <c r="D21" s="97" t="s">
        <v>33</v>
      </c>
      <c r="E21" s="97" t="s">
        <v>33</v>
      </c>
      <c r="F21" s="97">
        <v>25</v>
      </c>
      <c r="G21" s="97">
        <v>34</v>
      </c>
      <c r="H21" s="97">
        <v>45</v>
      </c>
      <c r="I21" s="97">
        <v>57</v>
      </c>
      <c r="J21" s="97" t="s">
        <v>33</v>
      </c>
      <c r="K21" s="97" t="s">
        <v>33</v>
      </c>
      <c r="L21" s="97" t="s">
        <v>33</v>
      </c>
      <c r="M21" s="97" t="s">
        <v>33</v>
      </c>
      <c r="N21" s="97">
        <v>45</v>
      </c>
      <c r="O21" s="115"/>
      <c r="P21" s="115"/>
    </row>
    <row r="22" spans="1:16" x14ac:dyDescent="0.2">
      <c r="A22" s="6" t="s">
        <v>14</v>
      </c>
      <c r="B22" s="98">
        <v>12577</v>
      </c>
      <c r="C22" s="97">
        <v>1003</v>
      </c>
      <c r="D22" s="97">
        <v>973</v>
      </c>
      <c r="E22" s="97">
        <v>1079</v>
      </c>
      <c r="F22" s="97">
        <v>1110</v>
      </c>
      <c r="G22" s="97">
        <v>1125</v>
      </c>
      <c r="H22" s="97">
        <v>1334</v>
      </c>
      <c r="I22" s="97">
        <v>1230</v>
      </c>
      <c r="J22" s="97">
        <v>1114</v>
      </c>
      <c r="K22" s="97">
        <v>1215</v>
      </c>
      <c r="L22" s="97">
        <v>1114</v>
      </c>
      <c r="M22" s="97">
        <v>821</v>
      </c>
      <c r="N22" s="97">
        <v>459</v>
      </c>
      <c r="O22" s="115"/>
      <c r="P22" s="115"/>
    </row>
    <row r="23" spans="1:16" x14ac:dyDescent="0.2">
      <c r="A23" s="93" t="s">
        <v>32</v>
      </c>
      <c r="B23" s="98">
        <v>3337</v>
      </c>
      <c r="C23" s="97">
        <v>265</v>
      </c>
      <c r="D23" s="97">
        <v>215</v>
      </c>
      <c r="E23" s="97">
        <v>227</v>
      </c>
      <c r="F23" s="97">
        <v>261</v>
      </c>
      <c r="G23" s="97">
        <v>295</v>
      </c>
      <c r="H23" s="97">
        <v>301</v>
      </c>
      <c r="I23" s="97">
        <v>308</v>
      </c>
      <c r="J23" s="97">
        <v>305</v>
      </c>
      <c r="K23" s="97">
        <v>321</v>
      </c>
      <c r="L23" s="97">
        <v>325</v>
      </c>
      <c r="M23" s="97">
        <v>302</v>
      </c>
      <c r="N23" s="97">
        <v>212</v>
      </c>
      <c r="O23" s="115"/>
      <c r="P23" s="115"/>
    </row>
    <row r="24" spans="1:16" x14ac:dyDescent="0.2">
      <c r="A24" s="6" t="s">
        <v>15</v>
      </c>
      <c r="B24" s="98">
        <v>1789</v>
      </c>
      <c r="C24" s="97">
        <v>156</v>
      </c>
      <c r="D24" s="97">
        <v>144</v>
      </c>
      <c r="E24" s="97">
        <v>132</v>
      </c>
      <c r="F24" s="97">
        <v>126</v>
      </c>
      <c r="G24" s="97">
        <v>156</v>
      </c>
      <c r="H24" s="97">
        <v>148</v>
      </c>
      <c r="I24" s="97">
        <v>171</v>
      </c>
      <c r="J24" s="97">
        <v>142</v>
      </c>
      <c r="K24" s="97">
        <v>192</v>
      </c>
      <c r="L24" s="97">
        <v>175</v>
      </c>
      <c r="M24" s="97">
        <v>152</v>
      </c>
      <c r="N24" s="97">
        <v>95</v>
      </c>
      <c r="O24" s="115"/>
      <c r="P24" s="115"/>
    </row>
    <row r="25" spans="1:16" x14ac:dyDescent="0.2">
      <c r="A25" s="6" t="s">
        <v>16</v>
      </c>
      <c r="B25" s="98">
        <v>3046</v>
      </c>
      <c r="C25" s="97">
        <v>268</v>
      </c>
      <c r="D25" s="97">
        <v>230</v>
      </c>
      <c r="E25" s="97">
        <v>191</v>
      </c>
      <c r="F25" s="97">
        <v>209</v>
      </c>
      <c r="G25" s="97">
        <v>358</v>
      </c>
      <c r="H25" s="97">
        <v>207</v>
      </c>
      <c r="I25" s="97">
        <v>257</v>
      </c>
      <c r="J25" s="97">
        <v>280</v>
      </c>
      <c r="K25" s="97">
        <v>290</v>
      </c>
      <c r="L25" s="97">
        <v>243</v>
      </c>
      <c r="M25" s="97">
        <v>301</v>
      </c>
      <c r="N25" s="97">
        <v>212</v>
      </c>
      <c r="O25" s="115"/>
      <c r="P25" s="115"/>
    </row>
    <row r="26" spans="1:16" x14ac:dyDescent="0.2">
      <c r="A26" s="6" t="s">
        <v>134</v>
      </c>
      <c r="B26" s="98">
        <v>18234</v>
      </c>
      <c r="C26" s="97">
        <v>1419</v>
      </c>
      <c r="D26" s="97">
        <v>1155</v>
      </c>
      <c r="E26" s="97">
        <v>1367</v>
      </c>
      <c r="F26" s="97">
        <v>1449</v>
      </c>
      <c r="G26" s="97">
        <v>1243</v>
      </c>
      <c r="H26" s="97">
        <v>1534</v>
      </c>
      <c r="I26" s="97">
        <v>1556</v>
      </c>
      <c r="J26" s="97">
        <v>1858</v>
      </c>
      <c r="K26" s="97">
        <v>2026</v>
      </c>
      <c r="L26" s="97">
        <v>1864</v>
      </c>
      <c r="M26" s="97">
        <v>1546</v>
      </c>
      <c r="N26" s="97">
        <v>1217</v>
      </c>
      <c r="O26" s="115"/>
      <c r="P26" s="115"/>
    </row>
    <row r="27" spans="1:16" x14ac:dyDescent="0.2">
      <c r="A27" s="6" t="s">
        <v>17</v>
      </c>
      <c r="B27" s="98">
        <v>778</v>
      </c>
      <c r="C27" s="97">
        <v>55</v>
      </c>
      <c r="D27" s="97">
        <v>50</v>
      </c>
      <c r="E27" s="97">
        <v>44</v>
      </c>
      <c r="F27" s="97">
        <v>50</v>
      </c>
      <c r="G27" s="97">
        <v>32</v>
      </c>
      <c r="H27" s="97">
        <v>53</v>
      </c>
      <c r="I27" s="97">
        <v>66</v>
      </c>
      <c r="J27" s="97">
        <v>92</v>
      </c>
      <c r="K27" s="97">
        <v>139</v>
      </c>
      <c r="L27" s="97">
        <v>62</v>
      </c>
      <c r="M27" s="97">
        <v>74</v>
      </c>
      <c r="N27" s="97">
        <v>61</v>
      </c>
      <c r="O27" s="115"/>
      <c r="P27" s="115"/>
    </row>
    <row r="28" spans="1:16" x14ac:dyDescent="0.2">
      <c r="A28" s="6" t="s">
        <v>18</v>
      </c>
      <c r="B28" s="98">
        <v>10580</v>
      </c>
      <c r="C28" s="97">
        <v>635</v>
      </c>
      <c r="D28" s="97">
        <v>508</v>
      </c>
      <c r="E28" s="97">
        <v>614</v>
      </c>
      <c r="F28" s="97">
        <v>840</v>
      </c>
      <c r="G28" s="97">
        <v>867</v>
      </c>
      <c r="H28" s="97">
        <v>920</v>
      </c>
      <c r="I28" s="97">
        <v>803</v>
      </c>
      <c r="J28" s="97">
        <v>874</v>
      </c>
      <c r="K28" s="97">
        <v>1189</v>
      </c>
      <c r="L28" s="97">
        <v>1206</v>
      </c>
      <c r="M28" s="97">
        <v>1218</v>
      </c>
      <c r="N28" s="97">
        <v>906</v>
      </c>
      <c r="O28" s="115"/>
      <c r="P28" s="115"/>
    </row>
    <row r="29" spans="1:16" x14ac:dyDescent="0.2">
      <c r="A29" s="7" t="s">
        <v>19</v>
      </c>
      <c r="B29" s="98">
        <v>11</v>
      </c>
      <c r="C29" s="97">
        <v>11</v>
      </c>
      <c r="D29" s="97" t="s">
        <v>33</v>
      </c>
      <c r="E29" s="97" t="s">
        <v>33</v>
      </c>
      <c r="F29" s="97" t="s">
        <v>33</v>
      </c>
      <c r="G29" s="97" t="s">
        <v>33</v>
      </c>
      <c r="H29" s="97" t="s">
        <v>33</v>
      </c>
      <c r="I29" s="97" t="s">
        <v>33</v>
      </c>
      <c r="J29" s="97" t="s">
        <v>33</v>
      </c>
      <c r="K29" s="97" t="s">
        <v>33</v>
      </c>
      <c r="L29" s="97" t="s">
        <v>33</v>
      </c>
      <c r="M29" s="97" t="s">
        <v>33</v>
      </c>
      <c r="N29" s="97" t="s">
        <v>33</v>
      </c>
      <c r="O29" s="115"/>
      <c r="P29" s="115"/>
    </row>
    <row r="30" spans="1:16" s="90" customFormat="1" ht="13.5" x14ac:dyDescent="0.2">
      <c r="A30" s="3" t="s">
        <v>159</v>
      </c>
      <c r="B30" s="11">
        <v>13125</v>
      </c>
      <c r="C30" s="11">
        <v>292</v>
      </c>
      <c r="D30" s="11">
        <v>829</v>
      </c>
      <c r="E30" s="11">
        <v>1896</v>
      </c>
      <c r="F30" s="11">
        <v>1301</v>
      </c>
      <c r="G30" s="11">
        <v>1067</v>
      </c>
      <c r="H30" s="11">
        <v>1186</v>
      </c>
      <c r="I30" s="11">
        <v>1426</v>
      </c>
      <c r="J30" s="11">
        <v>1128</v>
      </c>
      <c r="K30" s="11">
        <v>1025</v>
      </c>
      <c r="L30" s="11">
        <v>1054</v>
      </c>
      <c r="M30" s="11">
        <v>1155</v>
      </c>
      <c r="N30" s="11">
        <v>766</v>
      </c>
    </row>
    <row r="31" spans="1:16" x14ac:dyDescent="0.2">
      <c r="A31" s="2" t="s">
        <v>35</v>
      </c>
      <c r="B31" s="98">
        <v>766</v>
      </c>
      <c r="C31" s="97">
        <v>51</v>
      </c>
      <c r="D31" s="97">
        <v>30</v>
      </c>
      <c r="E31" s="97">
        <v>43</v>
      </c>
      <c r="F31" s="97">
        <v>57</v>
      </c>
      <c r="G31" s="97">
        <v>49</v>
      </c>
      <c r="H31" s="97">
        <v>47</v>
      </c>
      <c r="I31" s="97">
        <v>52</v>
      </c>
      <c r="J31" s="97">
        <v>81</v>
      </c>
      <c r="K31" s="97">
        <v>85</v>
      </c>
      <c r="L31" s="97">
        <v>123</v>
      </c>
      <c r="M31" s="97">
        <v>78</v>
      </c>
      <c r="N31" s="97">
        <v>70</v>
      </c>
    </row>
    <row r="32" spans="1:16" x14ac:dyDescent="0.2">
      <c r="A32" s="2" t="s">
        <v>154</v>
      </c>
      <c r="B32" s="98" t="s">
        <v>137</v>
      </c>
      <c r="C32" s="97" t="s">
        <v>150</v>
      </c>
      <c r="D32" s="97" t="s">
        <v>150</v>
      </c>
      <c r="E32" s="97" t="s">
        <v>150</v>
      </c>
      <c r="F32" s="97" t="s">
        <v>150</v>
      </c>
      <c r="G32" s="97" t="s">
        <v>150</v>
      </c>
      <c r="H32" s="97" t="s">
        <v>150</v>
      </c>
      <c r="I32" s="97" t="s">
        <v>150</v>
      </c>
      <c r="J32" s="97" t="s">
        <v>150</v>
      </c>
      <c r="K32" s="97" t="s">
        <v>150</v>
      </c>
      <c r="L32" s="97" t="s">
        <v>150</v>
      </c>
      <c r="M32" s="97" t="s">
        <v>150</v>
      </c>
      <c r="N32" s="97" t="s">
        <v>150</v>
      </c>
    </row>
    <row r="33" spans="1:15" x14ac:dyDescent="0.2">
      <c r="A33" s="2" t="s">
        <v>4</v>
      </c>
      <c r="B33" s="98" t="s">
        <v>137</v>
      </c>
      <c r="C33" s="97" t="s">
        <v>150</v>
      </c>
      <c r="D33" s="97" t="s">
        <v>150</v>
      </c>
      <c r="E33" s="97" t="s">
        <v>150</v>
      </c>
      <c r="F33" s="97" t="s">
        <v>150</v>
      </c>
      <c r="G33" s="97" t="s">
        <v>150</v>
      </c>
      <c r="H33" s="97" t="s">
        <v>150</v>
      </c>
      <c r="I33" s="97" t="s">
        <v>150</v>
      </c>
      <c r="J33" s="97" t="s">
        <v>150</v>
      </c>
      <c r="K33" s="97" t="s">
        <v>150</v>
      </c>
      <c r="L33" s="97" t="s">
        <v>150</v>
      </c>
      <c r="M33" s="97" t="s">
        <v>150</v>
      </c>
      <c r="N33" s="97" t="s">
        <v>150</v>
      </c>
    </row>
    <row r="34" spans="1:15" x14ac:dyDescent="0.2">
      <c r="A34" s="92" t="s">
        <v>155</v>
      </c>
      <c r="B34" s="98" t="s">
        <v>137</v>
      </c>
      <c r="C34" s="97" t="s">
        <v>150</v>
      </c>
      <c r="D34" s="97" t="s">
        <v>150</v>
      </c>
      <c r="E34" s="97" t="s">
        <v>150</v>
      </c>
      <c r="F34" s="97" t="s">
        <v>150</v>
      </c>
      <c r="G34" s="97" t="s">
        <v>150</v>
      </c>
      <c r="H34" s="97" t="s">
        <v>150</v>
      </c>
      <c r="I34" s="97" t="s">
        <v>150</v>
      </c>
      <c r="J34" s="97" t="s">
        <v>150</v>
      </c>
      <c r="K34" s="97" t="s">
        <v>150</v>
      </c>
      <c r="L34" s="97" t="s">
        <v>150</v>
      </c>
      <c r="M34" s="97" t="s">
        <v>150</v>
      </c>
      <c r="N34" s="97" t="s">
        <v>150</v>
      </c>
    </row>
    <row r="35" spans="1:15" x14ac:dyDescent="0.2">
      <c r="A35" s="2" t="s">
        <v>7</v>
      </c>
      <c r="B35" s="98" t="s">
        <v>137</v>
      </c>
      <c r="C35" s="97" t="s">
        <v>150</v>
      </c>
      <c r="D35" s="97" t="s">
        <v>150</v>
      </c>
      <c r="E35" s="97" t="s">
        <v>150</v>
      </c>
      <c r="F35" s="97" t="s">
        <v>150</v>
      </c>
      <c r="G35" s="97" t="s">
        <v>150</v>
      </c>
      <c r="H35" s="97" t="s">
        <v>150</v>
      </c>
      <c r="I35" s="97" t="s">
        <v>150</v>
      </c>
      <c r="J35" s="97" t="s">
        <v>150</v>
      </c>
      <c r="K35" s="97" t="s">
        <v>150</v>
      </c>
      <c r="L35" s="97" t="s">
        <v>150</v>
      </c>
      <c r="M35" s="97" t="s">
        <v>150</v>
      </c>
      <c r="N35" s="97" t="s">
        <v>150</v>
      </c>
    </row>
    <row r="36" spans="1:15" x14ac:dyDescent="0.2">
      <c r="A36" s="2" t="s">
        <v>74</v>
      </c>
      <c r="B36" s="98">
        <v>2737</v>
      </c>
      <c r="C36" s="97">
        <v>241</v>
      </c>
      <c r="D36" s="97">
        <v>217</v>
      </c>
      <c r="E36" s="97">
        <v>146</v>
      </c>
      <c r="F36" s="97">
        <v>188</v>
      </c>
      <c r="G36" s="97">
        <v>204</v>
      </c>
      <c r="H36" s="97">
        <v>203</v>
      </c>
      <c r="I36" s="97">
        <v>287</v>
      </c>
      <c r="J36" s="97">
        <v>200</v>
      </c>
      <c r="K36" s="97">
        <v>271</v>
      </c>
      <c r="L36" s="97">
        <v>355</v>
      </c>
      <c r="M36" s="97">
        <v>257</v>
      </c>
      <c r="N36" s="97">
        <v>168</v>
      </c>
    </row>
    <row r="37" spans="1:15" x14ac:dyDescent="0.2">
      <c r="A37" s="2" t="s">
        <v>10</v>
      </c>
      <c r="B37" s="98" t="s">
        <v>137</v>
      </c>
      <c r="C37" s="97" t="s">
        <v>150</v>
      </c>
      <c r="D37" s="97" t="s">
        <v>150</v>
      </c>
      <c r="E37" s="97" t="s">
        <v>150</v>
      </c>
      <c r="F37" s="97" t="s">
        <v>150</v>
      </c>
      <c r="G37" s="97" t="s">
        <v>150</v>
      </c>
      <c r="H37" s="97" t="s">
        <v>150</v>
      </c>
      <c r="I37" s="97" t="s">
        <v>150</v>
      </c>
      <c r="J37" s="97" t="s">
        <v>150</v>
      </c>
      <c r="K37" s="97" t="s">
        <v>150</v>
      </c>
      <c r="L37" s="97" t="s">
        <v>150</v>
      </c>
      <c r="M37" s="97" t="s">
        <v>150</v>
      </c>
      <c r="N37" s="97" t="s">
        <v>150</v>
      </c>
    </row>
    <row r="38" spans="1:15" x14ac:dyDescent="0.2">
      <c r="A38" s="2" t="s">
        <v>11</v>
      </c>
      <c r="B38" s="98" t="s">
        <v>137</v>
      </c>
      <c r="C38" s="97" t="s">
        <v>150</v>
      </c>
      <c r="D38" s="97" t="s">
        <v>150</v>
      </c>
      <c r="E38" s="97" t="s">
        <v>150</v>
      </c>
      <c r="F38" s="97" t="s">
        <v>150</v>
      </c>
      <c r="G38" s="97" t="s">
        <v>150</v>
      </c>
      <c r="H38" s="97" t="s">
        <v>150</v>
      </c>
      <c r="I38" s="97" t="s">
        <v>150</v>
      </c>
      <c r="J38" s="97" t="s">
        <v>150</v>
      </c>
      <c r="K38" s="97" t="s">
        <v>150</v>
      </c>
      <c r="L38" s="97" t="s">
        <v>150</v>
      </c>
      <c r="M38" s="97" t="s">
        <v>150</v>
      </c>
      <c r="N38" s="97" t="s">
        <v>150</v>
      </c>
    </row>
    <row r="39" spans="1:15" x14ac:dyDescent="0.2">
      <c r="A39" s="2" t="s">
        <v>28</v>
      </c>
      <c r="B39" s="98" t="s">
        <v>137</v>
      </c>
      <c r="C39" s="97" t="s">
        <v>150</v>
      </c>
      <c r="D39" s="97" t="s">
        <v>150</v>
      </c>
      <c r="E39" s="97" t="s">
        <v>150</v>
      </c>
      <c r="F39" s="97" t="s">
        <v>150</v>
      </c>
      <c r="G39" s="97" t="s">
        <v>150</v>
      </c>
      <c r="H39" s="97" t="s">
        <v>150</v>
      </c>
      <c r="I39" s="97" t="s">
        <v>150</v>
      </c>
      <c r="J39" s="97" t="s">
        <v>150</v>
      </c>
      <c r="K39" s="97" t="s">
        <v>150</v>
      </c>
      <c r="L39" s="97" t="s">
        <v>150</v>
      </c>
      <c r="M39" s="97" t="s">
        <v>150</v>
      </c>
      <c r="N39" s="97" t="s">
        <v>150</v>
      </c>
    </row>
    <row r="40" spans="1:15" x14ac:dyDescent="0.2">
      <c r="A40" s="2" t="s">
        <v>37</v>
      </c>
      <c r="B40" s="98">
        <v>9622</v>
      </c>
      <c r="C40" s="97">
        <v>0</v>
      </c>
      <c r="D40" s="97">
        <v>582</v>
      </c>
      <c r="E40" s="97">
        <v>1707</v>
      </c>
      <c r="F40" s="97">
        <v>1056</v>
      </c>
      <c r="G40" s="97">
        <v>814</v>
      </c>
      <c r="H40" s="97">
        <v>936</v>
      </c>
      <c r="I40" s="97">
        <v>1087</v>
      </c>
      <c r="J40" s="97">
        <v>847</v>
      </c>
      <c r="K40" s="97">
        <v>669</v>
      </c>
      <c r="L40" s="97">
        <v>576</v>
      </c>
      <c r="M40" s="97">
        <v>820</v>
      </c>
      <c r="N40" s="97">
        <v>528</v>
      </c>
    </row>
    <row r="41" spans="1:15" x14ac:dyDescent="0.2">
      <c r="A41" s="4" t="s">
        <v>16</v>
      </c>
      <c r="B41" s="41" t="s">
        <v>137</v>
      </c>
      <c r="C41" s="40" t="s">
        <v>150</v>
      </c>
      <c r="D41" s="40" t="s">
        <v>150</v>
      </c>
      <c r="E41" s="40" t="s">
        <v>150</v>
      </c>
      <c r="F41" s="40" t="s">
        <v>150</v>
      </c>
      <c r="G41" s="40" t="s">
        <v>150</v>
      </c>
      <c r="H41" s="40" t="s">
        <v>150</v>
      </c>
      <c r="I41" s="40" t="s">
        <v>150</v>
      </c>
      <c r="J41" s="40" t="s">
        <v>150</v>
      </c>
      <c r="K41" s="40" t="s">
        <v>150</v>
      </c>
      <c r="L41" s="40" t="s">
        <v>150</v>
      </c>
      <c r="M41" s="40" t="s">
        <v>150</v>
      </c>
      <c r="N41" s="40" t="s">
        <v>150</v>
      </c>
    </row>
    <row r="42" spans="1:15" x14ac:dyDescent="0.2">
      <c r="A42" s="18" t="s">
        <v>156</v>
      </c>
      <c r="B42" s="101"/>
      <c r="C42" s="101"/>
      <c r="D42" s="101"/>
      <c r="E42" s="101"/>
      <c r="F42" s="101"/>
      <c r="G42" s="101"/>
      <c r="H42" s="101"/>
      <c r="I42" s="101"/>
      <c r="J42" s="101"/>
      <c r="K42" s="101"/>
      <c r="L42" s="101"/>
      <c r="M42" s="101"/>
      <c r="N42" s="101"/>
    </row>
    <row r="43" spans="1:15" x14ac:dyDescent="0.2">
      <c r="A43" s="119" t="s">
        <v>34</v>
      </c>
      <c r="B43" s="119"/>
      <c r="C43" s="119"/>
      <c r="D43" s="119"/>
      <c r="E43" s="119"/>
      <c r="F43" s="119"/>
      <c r="G43" s="119"/>
      <c r="H43" s="119"/>
      <c r="I43" s="119"/>
      <c r="J43" s="119"/>
      <c r="K43" s="119"/>
      <c r="L43" s="119"/>
      <c r="M43" s="119"/>
      <c r="N43" s="119"/>
    </row>
    <row r="44" spans="1:15" s="52" customFormat="1" ht="12" x14ac:dyDescent="0.2">
      <c r="A44" s="120" t="s">
        <v>182</v>
      </c>
      <c r="B44" s="120"/>
      <c r="C44" s="120"/>
      <c r="D44" s="120"/>
      <c r="E44" s="120"/>
      <c r="F44" s="120"/>
      <c r="G44" s="120"/>
      <c r="H44" s="120"/>
      <c r="I44" s="120"/>
      <c r="J44" s="120"/>
      <c r="K44" s="120"/>
      <c r="L44" s="120"/>
      <c r="M44" s="120"/>
      <c r="N44" s="120"/>
    </row>
    <row r="45" spans="1:15" s="52" customFormat="1" ht="23.25" customHeight="1" x14ac:dyDescent="0.2">
      <c r="A45" s="121" t="s">
        <v>157</v>
      </c>
      <c r="B45" s="121"/>
      <c r="C45" s="121"/>
      <c r="D45" s="121"/>
      <c r="E45" s="121"/>
      <c r="F45" s="121"/>
      <c r="G45" s="121"/>
      <c r="H45" s="121"/>
      <c r="I45" s="121"/>
      <c r="J45" s="121"/>
      <c r="K45" s="121"/>
      <c r="L45" s="121"/>
      <c r="M45" s="121"/>
      <c r="N45" s="121"/>
    </row>
    <row r="46" spans="1:15" x14ac:dyDescent="0.2">
      <c r="B46" s="114"/>
      <c r="C46" s="114"/>
      <c r="D46" s="114"/>
      <c r="E46" s="114"/>
      <c r="F46" s="114"/>
      <c r="G46" s="114"/>
      <c r="H46" s="114"/>
      <c r="I46" s="114"/>
      <c r="J46" s="114"/>
      <c r="K46" s="114"/>
      <c r="L46" s="114"/>
      <c r="M46" s="114"/>
      <c r="N46" s="114"/>
    </row>
    <row r="47" spans="1:15" x14ac:dyDescent="0.2">
      <c r="B47" s="113"/>
      <c r="C47" s="114"/>
      <c r="D47" s="114"/>
      <c r="E47" s="114"/>
      <c r="F47" s="114"/>
      <c r="G47" s="114"/>
      <c r="H47" s="114"/>
      <c r="I47" s="114"/>
      <c r="J47" s="114"/>
      <c r="K47" s="114"/>
      <c r="L47" s="114"/>
      <c r="M47" s="114"/>
      <c r="N47" s="114"/>
      <c r="O47" s="114"/>
    </row>
    <row r="50" spans="3:14" x14ac:dyDescent="0.2">
      <c r="C50" s="115"/>
      <c r="D50" s="115"/>
      <c r="E50" s="115"/>
      <c r="F50" s="115"/>
      <c r="G50" s="115"/>
      <c r="H50" s="115"/>
      <c r="I50" s="115"/>
      <c r="J50" s="115"/>
      <c r="K50" s="115"/>
      <c r="L50" s="115"/>
      <c r="M50" s="115"/>
      <c r="N50" s="115"/>
    </row>
  </sheetData>
  <mergeCells count="4">
    <mergeCell ref="A1:N1"/>
    <mergeCell ref="A43:N43"/>
    <mergeCell ref="A44:N44"/>
    <mergeCell ref="A45:N45"/>
  </mergeCells>
  <pageMargins left="0.75" right="0.75" top="1" bottom="1" header="0" footer="0"/>
  <pageSetup paperSize="9" scale="6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opLeftCell="A7" workbookViewId="0">
      <selection activeCell="I35" sqref="I35"/>
    </sheetView>
  </sheetViews>
  <sheetFormatPr baseColWidth="10" defaultRowHeight="12.75" x14ac:dyDescent="0.2"/>
  <cols>
    <col min="1" max="1" width="24.28515625" customWidth="1"/>
  </cols>
  <sheetData>
    <row r="1" spans="1:14" x14ac:dyDescent="0.2">
      <c r="A1" s="142" t="s">
        <v>71</v>
      </c>
      <c r="B1" s="143"/>
      <c r="C1" s="143"/>
      <c r="D1" s="143"/>
      <c r="E1" s="143"/>
      <c r="F1" s="143"/>
      <c r="G1" s="143"/>
      <c r="H1" s="143"/>
      <c r="I1" s="143"/>
      <c r="J1" s="143"/>
      <c r="K1" s="143"/>
      <c r="L1" s="143"/>
      <c r="M1" s="143"/>
      <c r="N1" s="143"/>
    </row>
    <row r="2" spans="1:14" s="96" customFormat="1"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62" t="s">
        <v>0</v>
      </c>
      <c r="B3" s="63">
        <v>163481</v>
      </c>
      <c r="C3" s="63">
        <v>1127</v>
      </c>
      <c r="D3" s="63">
        <v>10530</v>
      </c>
      <c r="E3" s="63">
        <v>14137</v>
      </c>
      <c r="F3" s="63">
        <v>14427</v>
      </c>
      <c r="G3" s="63">
        <v>16408</v>
      </c>
      <c r="H3" s="63">
        <v>15904</v>
      </c>
      <c r="I3" s="63">
        <v>16558</v>
      </c>
      <c r="J3" s="63">
        <v>17621</v>
      </c>
      <c r="K3" s="63">
        <v>14391</v>
      </c>
      <c r="L3" s="63">
        <v>15623</v>
      </c>
      <c r="M3" s="63">
        <v>15654</v>
      </c>
      <c r="N3" s="63">
        <v>11101</v>
      </c>
    </row>
    <row r="4" spans="1:14" x14ac:dyDescent="0.2">
      <c r="A4" s="64" t="s">
        <v>30</v>
      </c>
      <c r="B4" s="63">
        <v>142446</v>
      </c>
      <c r="C4" s="63">
        <v>1127</v>
      </c>
      <c r="D4" s="63">
        <v>9194</v>
      </c>
      <c r="E4" s="63">
        <v>12706</v>
      </c>
      <c r="F4" s="63">
        <v>12707</v>
      </c>
      <c r="G4" s="63">
        <v>14408</v>
      </c>
      <c r="H4" s="63">
        <v>13996</v>
      </c>
      <c r="I4" s="63">
        <v>14496</v>
      </c>
      <c r="J4" s="63">
        <v>15576</v>
      </c>
      <c r="K4" s="63">
        <v>12185</v>
      </c>
      <c r="L4" s="63">
        <v>13227</v>
      </c>
      <c r="M4" s="63">
        <v>13415</v>
      </c>
      <c r="N4" s="63">
        <v>9409</v>
      </c>
    </row>
    <row r="5" spans="1:14" x14ac:dyDescent="0.2">
      <c r="A5" s="66" t="s">
        <v>2</v>
      </c>
      <c r="B5" s="63">
        <v>2898</v>
      </c>
      <c r="C5" s="65" t="s">
        <v>33</v>
      </c>
      <c r="D5" s="65">
        <v>258</v>
      </c>
      <c r="E5" s="65">
        <v>294</v>
      </c>
      <c r="F5" s="65">
        <v>235</v>
      </c>
      <c r="G5" s="65">
        <v>263</v>
      </c>
      <c r="H5" s="65">
        <v>302</v>
      </c>
      <c r="I5" s="65">
        <v>273</v>
      </c>
      <c r="J5" s="65">
        <v>294</v>
      </c>
      <c r="K5" s="65">
        <v>234</v>
      </c>
      <c r="L5" s="65">
        <v>260</v>
      </c>
      <c r="M5" s="65">
        <v>273</v>
      </c>
      <c r="N5" s="65">
        <v>212</v>
      </c>
    </row>
    <row r="6" spans="1:14" x14ac:dyDescent="0.2">
      <c r="A6" s="66" t="s">
        <v>3</v>
      </c>
      <c r="B6" s="63">
        <v>5499</v>
      </c>
      <c r="C6" s="65" t="s">
        <v>33</v>
      </c>
      <c r="D6" s="65">
        <v>317</v>
      </c>
      <c r="E6" s="65">
        <v>683</v>
      </c>
      <c r="F6" s="65">
        <v>480</v>
      </c>
      <c r="G6" s="65">
        <v>466</v>
      </c>
      <c r="H6" s="65">
        <v>463</v>
      </c>
      <c r="I6" s="65">
        <v>711</v>
      </c>
      <c r="J6" s="65">
        <v>504</v>
      </c>
      <c r="K6" s="65">
        <v>512</v>
      </c>
      <c r="L6" s="65">
        <v>444</v>
      </c>
      <c r="M6" s="65">
        <v>580</v>
      </c>
      <c r="N6" s="65">
        <v>339</v>
      </c>
    </row>
    <row r="7" spans="1:14" x14ac:dyDescent="0.2">
      <c r="A7" s="66" t="s">
        <v>4</v>
      </c>
      <c r="B7" s="63">
        <v>1235</v>
      </c>
      <c r="C7" s="65" t="s">
        <v>33</v>
      </c>
      <c r="D7" s="65">
        <v>53</v>
      </c>
      <c r="E7" s="65">
        <v>116</v>
      </c>
      <c r="F7" s="65">
        <v>122</v>
      </c>
      <c r="G7" s="65">
        <v>129</v>
      </c>
      <c r="H7" s="65">
        <v>109</v>
      </c>
      <c r="I7" s="65">
        <v>131</v>
      </c>
      <c r="J7" s="65">
        <v>220</v>
      </c>
      <c r="K7" s="65">
        <v>82</v>
      </c>
      <c r="L7" s="65">
        <v>94</v>
      </c>
      <c r="M7" s="65">
        <v>100</v>
      </c>
      <c r="N7" s="65">
        <v>79</v>
      </c>
    </row>
    <row r="8" spans="1:14" x14ac:dyDescent="0.2">
      <c r="A8" s="66" t="s">
        <v>5</v>
      </c>
      <c r="B8" s="63">
        <v>7490</v>
      </c>
      <c r="C8" s="65" t="s">
        <v>33</v>
      </c>
      <c r="D8" s="65" t="s">
        <v>33</v>
      </c>
      <c r="E8" s="65">
        <v>113</v>
      </c>
      <c r="F8" s="65">
        <v>765</v>
      </c>
      <c r="G8" s="65">
        <v>928</v>
      </c>
      <c r="H8" s="65">
        <v>880</v>
      </c>
      <c r="I8" s="65">
        <v>878</v>
      </c>
      <c r="J8" s="65">
        <v>917</v>
      </c>
      <c r="K8" s="65">
        <v>772</v>
      </c>
      <c r="L8" s="65">
        <v>875</v>
      </c>
      <c r="M8" s="65">
        <v>919</v>
      </c>
      <c r="N8" s="65">
        <v>443</v>
      </c>
    </row>
    <row r="9" spans="1:14" x14ac:dyDescent="0.2">
      <c r="A9" s="66" t="s">
        <v>6</v>
      </c>
      <c r="B9" s="63">
        <v>4360</v>
      </c>
      <c r="C9" s="65" t="s">
        <v>33</v>
      </c>
      <c r="D9" s="65">
        <v>207</v>
      </c>
      <c r="E9" s="65">
        <v>362</v>
      </c>
      <c r="F9" s="65">
        <v>569</v>
      </c>
      <c r="G9" s="65">
        <v>503</v>
      </c>
      <c r="H9" s="65">
        <v>439</v>
      </c>
      <c r="I9" s="65">
        <v>400</v>
      </c>
      <c r="J9" s="65">
        <v>428</v>
      </c>
      <c r="K9" s="65">
        <v>357</v>
      </c>
      <c r="L9" s="65">
        <v>414</v>
      </c>
      <c r="M9" s="65">
        <v>412</v>
      </c>
      <c r="N9" s="65">
        <v>269</v>
      </c>
    </row>
    <row r="10" spans="1:14" x14ac:dyDescent="0.2">
      <c r="A10" s="66" t="s">
        <v>7</v>
      </c>
      <c r="B10" s="63">
        <v>9984</v>
      </c>
      <c r="C10" s="65" t="s">
        <v>33</v>
      </c>
      <c r="D10" s="65">
        <v>847</v>
      </c>
      <c r="E10" s="65">
        <v>469</v>
      </c>
      <c r="F10" s="65">
        <v>722</v>
      </c>
      <c r="G10" s="65">
        <v>902</v>
      </c>
      <c r="H10" s="65">
        <v>828</v>
      </c>
      <c r="I10" s="65">
        <v>1187</v>
      </c>
      <c r="J10" s="65">
        <v>956</v>
      </c>
      <c r="K10" s="65">
        <v>1028</v>
      </c>
      <c r="L10" s="65">
        <v>1135</v>
      </c>
      <c r="M10" s="65">
        <v>1238</v>
      </c>
      <c r="N10" s="65">
        <v>672</v>
      </c>
    </row>
    <row r="11" spans="1:14" x14ac:dyDescent="0.2">
      <c r="A11" s="66" t="s">
        <v>111</v>
      </c>
      <c r="B11" s="63">
        <v>4921</v>
      </c>
      <c r="C11" s="65" t="s">
        <v>33</v>
      </c>
      <c r="D11" s="65">
        <v>375</v>
      </c>
      <c r="E11" s="65">
        <v>352</v>
      </c>
      <c r="F11" s="65">
        <v>390</v>
      </c>
      <c r="G11" s="65">
        <v>498</v>
      </c>
      <c r="H11" s="65">
        <v>432</v>
      </c>
      <c r="I11" s="65">
        <v>465</v>
      </c>
      <c r="J11" s="65">
        <v>567</v>
      </c>
      <c r="K11" s="65">
        <v>477</v>
      </c>
      <c r="L11" s="65">
        <v>503</v>
      </c>
      <c r="M11" s="65">
        <v>502</v>
      </c>
      <c r="N11" s="65">
        <v>360</v>
      </c>
    </row>
    <row r="12" spans="1:14" x14ac:dyDescent="0.2">
      <c r="A12" s="66" t="s">
        <v>93</v>
      </c>
      <c r="B12" s="63">
        <v>367</v>
      </c>
      <c r="C12" s="65" t="s">
        <v>33</v>
      </c>
      <c r="D12" s="65">
        <v>20</v>
      </c>
      <c r="E12" s="65">
        <v>34</v>
      </c>
      <c r="F12" s="65">
        <v>36</v>
      </c>
      <c r="G12" s="65">
        <v>32</v>
      </c>
      <c r="H12" s="65">
        <v>33</v>
      </c>
      <c r="I12" s="65">
        <v>46</v>
      </c>
      <c r="J12" s="65">
        <v>45</v>
      </c>
      <c r="K12" s="65">
        <v>36</v>
      </c>
      <c r="L12" s="65">
        <v>34</v>
      </c>
      <c r="M12" s="65">
        <v>29</v>
      </c>
      <c r="N12" s="65">
        <v>22</v>
      </c>
    </row>
    <row r="13" spans="1:14" x14ac:dyDescent="0.2">
      <c r="A13" s="66" t="s">
        <v>8</v>
      </c>
      <c r="B13" s="63">
        <v>3797</v>
      </c>
      <c r="C13" s="65" t="s">
        <v>33</v>
      </c>
      <c r="D13" s="65">
        <v>301</v>
      </c>
      <c r="E13" s="65">
        <v>408</v>
      </c>
      <c r="F13" s="65">
        <v>360</v>
      </c>
      <c r="G13" s="65">
        <v>391</v>
      </c>
      <c r="H13" s="65">
        <v>356</v>
      </c>
      <c r="I13" s="65">
        <v>366</v>
      </c>
      <c r="J13" s="65">
        <v>393</v>
      </c>
      <c r="K13" s="65">
        <v>327</v>
      </c>
      <c r="L13" s="65">
        <v>367</v>
      </c>
      <c r="M13" s="65">
        <v>283</v>
      </c>
      <c r="N13" s="65">
        <v>245</v>
      </c>
    </row>
    <row r="14" spans="1:14" x14ac:dyDescent="0.2">
      <c r="A14" s="66" t="s">
        <v>9</v>
      </c>
      <c r="B14" s="63">
        <v>2340</v>
      </c>
      <c r="C14" s="65" t="s">
        <v>33</v>
      </c>
      <c r="D14" s="65">
        <v>66</v>
      </c>
      <c r="E14" s="65">
        <v>262</v>
      </c>
      <c r="F14" s="65">
        <v>231</v>
      </c>
      <c r="G14" s="65">
        <v>283</v>
      </c>
      <c r="H14" s="65">
        <v>246</v>
      </c>
      <c r="I14" s="65">
        <v>221</v>
      </c>
      <c r="J14" s="65">
        <v>257</v>
      </c>
      <c r="K14" s="65">
        <v>248</v>
      </c>
      <c r="L14" s="65">
        <v>209</v>
      </c>
      <c r="M14" s="65">
        <v>207</v>
      </c>
      <c r="N14" s="65">
        <v>110</v>
      </c>
    </row>
    <row r="15" spans="1:14" x14ac:dyDescent="0.2">
      <c r="A15" s="66" t="s">
        <v>28</v>
      </c>
      <c r="B15" s="63">
        <v>5860</v>
      </c>
      <c r="C15" s="65" t="s">
        <v>33</v>
      </c>
      <c r="D15" s="65">
        <v>157</v>
      </c>
      <c r="E15" s="65">
        <v>360</v>
      </c>
      <c r="F15" s="65">
        <v>737</v>
      </c>
      <c r="G15" s="65">
        <v>674</v>
      </c>
      <c r="H15" s="65">
        <v>588</v>
      </c>
      <c r="I15" s="65">
        <v>499</v>
      </c>
      <c r="J15" s="65">
        <v>672</v>
      </c>
      <c r="K15" s="65">
        <v>630</v>
      </c>
      <c r="L15" s="65">
        <v>535</v>
      </c>
      <c r="M15" s="65">
        <v>542</v>
      </c>
      <c r="N15" s="65">
        <v>466</v>
      </c>
    </row>
    <row r="16" spans="1:14" x14ac:dyDescent="0.2">
      <c r="A16" s="66" t="s">
        <v>10</v>
      </c>
      <c r="B16" s="63">
        <v>2923</v>
      </c>
      <c r="C16" s="65" t="s">
        <v>33</v>
      </c>
      <c r="D16" s="65">
        <v>205</v>
      </c>
      <c r="E16" s="65">
        <v>205</v>
      </c>
      <c r="F16" s="65">
        <v>197</v>
      </c>
      <c r="G16" s="65">
        <v>207</v>
      </c>
      <c r="H16" s="65">
        <v>208</v>
      </c>
      <c r="I16" s="65">
        <v>242</v>
      </c>
      <c r="J16" s="65">
        <v>286</v>
      </c>
      <c r="K16" s="65">
        <v>347</v>
      </c>
      <c r="L16" s="65">
        <v>428</v>
      </c>
      <c r="M16" s="65">
        <v>408</v>
      </c>
      <c r="N16" s="65">
        <v>190</v>
      </c>
    </row>
    <row r="17" spans="1:14" x14ac:dyDescent="0.2">
      <c r="A17" s="66" t="s">
        <v>73</v>
      </c>
      <c r="B17" s="63">
        <v>4473</v>
      </c>
      <c r="C17" s="65" t="s">
        <v>33</v>
      </c>
      <c r="D17" s="65">
        <v>9</v>
      </c>
      <c r="E17" s="65">
        <v>380</v>
      </c>
      <c r="F17" s="65">
        <v>393</v>
      </c>
      <c r="G17" s="65">
        <v>594</v>
      </c>
      <c r="H17" s="65">
        <v>783</v>
      </c>
      <c r="I17" s="65">
        <v>496</v>
      </c>
      <c r="J17" s="65">
        <v>320</v>
      </c>
      <c r="K17" s="65">
        <v>301</v>
      </c>
      <c r="L17" s="65">
        <v>338</v>
      </c>
      <c r="M17" s="65">
        <v>318</v>
      </c>
      <c r="N17" s="65">
        <v>541</v>
      </c>
    </row>
    <row r="18" spans="1:14" x14ac:dyDescent="0.2">
      <c r="A18" s="66" t="s">
        <v>12</v>
      </c>
      <c r="B18" s="63">
        <v>13659</v>
      </c>
      <c r="C18" s="65" t="s">
        <v>33</v>
      </c>
      <c r="D18" s="65">
        <v>952</v>
      </c>
      <c r="E18" s="65">
        <v>1287</v>
      </c>
      <c r="F18" s="65">
        <v>1228</v>
      </c>
      <c r="G18" s="65">
        <v>1413</v>
      </c>
      <c r="H18" s="65">
        <v>1215</v>
      </c>
      <c r="I18" s="65">
        <v>1231</v>
      </c>
      <c r="J18" s="65">
        <v>1311</v>
      </c>
      <c r="K18" s="65">
        <v>1003</v>
      </c>
      <c r="L18" s="65">
        <v>1218</v>
      </c>
      <c r="M18" s="65">
        <v>1352</v>
      </c>
      <c r="N18" s="65">
        <v>1449</v>
      </c>
    </row>
    <row r="19" spans="1:14" x14ac:dyDescent="0.2">
      <c r="A19" s="66" t="s">
        <v>20</v>
      </c>
      <c r="B19" s="63">
        <v>4335</v>
      </c>
      <c r="C19" s="65" t="s">
        <v>33</v>
      </c>
      <c r="D19" s="65">
        <v>375</v>
      </c>
      <c r="E19" s="65">
        <v>456</v>
      </c>
      <c r="F19" s="65">
        <v>400</v>
      </c>
      <c r="G19" s="65">
        <v>373</v>
      </c>
      <c r="H19" s="65">
        <v>368</v>
      </c>
      <c r="I19" s="65">
        <v>417</v>
      </c>
      <c r="J19" s="65">
        <v>373</v>
      </c>
      <c r="K19" s="65">
        <v>434</v>
      </c>
      <c r="L19" s="65">
        <v>368</v>
      </c>
      <c r="M19" s="65">
        <v>383</v>
      </c>
      <c r="N19" s="65">
        <v>388</v>
      </c>
    </row>
    <row r="20" spans="1:14" x14ac:dyDescent="0.2">
      <c r="A20" s="66" t="s">
        <v>13</v>
      </c>
      <c r="B20" s="63">
        <v>6663</v>
      </c>
      <c r="C20" s="65" t="s">
        <v>33</v>
      </c>
      <c r="D20" s="65">
        <v>311</v>
      </c>
      <c r="E20" s="65">
        <v>698</v>
      </c>
      <c r="F20" s="65">
        <v>625</v>
      </c>
      <c r="G20" s="65">
        <v>807</v>
      </c>
      <c r="H20" s="65">
        <v>690</v>
      </c>
      <c r="I20" s="65">
        <v>729</v>
      </c>
      <c r="J20" s="65">
        <v>864</v>
      </c>
      <c r="K20" s="65">
        <v>422</v>
      </c>
      <c r="L20" s="65">
        <v>574</v>
      </c>
      <c r="M20" s="65">
        <v>476</v>
      </c>
      <c r="N20" s="65">
        <v>467</v>
      </c>
    </row>
    <row r="21" spans="1:14" x14ac:dyDescent="0.2">
      <c r="A21" s="66" t="s">
        <v>14</v>
      </c>
      <c r="B21" s="63">
        <v>13550</v>
      </c>
      <c r="C21" s="65" t="s">
        <v>33</v>
      </c>
      <c r="D21" s="65">
        <v>863</v>
      </c>
      <c r="E21" s="65">
        <v>1283</v>
      </c>
      <c r="F21" s="65">
        <v>1145</v>
      </c>
      <c r="G21" s="65">
        <v>1371</v>
      </c>
      <c r="H21" s="65">
        <v>1310</v>
      </c>
      <c r="I21" s="65">
        <v>1338</v>
      </c>
      <c r="J21" s="65">
        <v>1377</v>
      </c>
      <c r="K21" s="65">
        <v>1201</v>
      </c>
      <c r="L21" s="65">
        <v>1331</v>
      </c>
      <c r="M21" s="65">
        <v>1270</v>
      </c>
      <c r="N21" s="65">
        <v>1061</v>
      </c>
    </row>
    <row r="22" spans="1:14" x14ac:dyDescent="0.2">
      <c r="A22" s="66" t="s">
        <v>112</v>
      </c>
      <c r="B22" s="63">
        <v>15684</v>
      </c>
      <c r="C22" s="65">
        <v>1127</v>
      </c>
      <c r="D22" s="65">
        <v>963</v>
      </c>
      <c r="E22" s="65">
        <v>1256</v>
      </c>
      <c r="F22" s="65">
        <v>933</v>
      </c>
      <c r="G22" s="65">
        <v>1093</v>
      </c>
      <c r="H22" s="65">
        <v>1223</v>
      </c>
      <c r="I22" s="65">
        <v>1631</v>
      </c>
      <c r="J22" s="65">
        <v>1910</v>
      </c>
      <c r="K22" s="65">
        <v>1763</v>
      </c>
      <c r="L22" s="65">
        <v>1792</v>
      </c>
      <c r="M22" s="65">
        <v>1748</v>
      </c>
      <c r="N22" s="65">
        <v>245</v>
      </c>
    </row>
    <row r="23" spans="1:14" x14ac:dyDescent="0.2">
      <c r="A23" s="66" t="s">
        <v>15</v>
      </c>
      <c r="B23" s="63">
        <v>5216</v>
      </c>
      <c r="C23" s="65" t="s">
        <v>33</v>
      </c>
      <c r="D23" s="65">
        <v>660</v>
      </c>
      <c r="E23" s="65">
        <v>676</v>
      </c>
      <c r="F23" s="65">
        <v>618</v>
      </c>
      <c r="G23" s="65">
        <v>569</v>
      </c>
      <c r="H23" s="65">
        <v>544</v>
      </c>
      <c r="I23" s="65">
        <v>411</v>
      </c>
      <c r="J23" s="65">
        <v>396</v>
      </c>
      <c r="K23" s="65">
        <v>241</v>
      </c>
      <c r="L23" s="65">
        <v>328</v>
      </c>
      <c r="M23" s="65">
        <v>476</v>
      </c>
      <c r="N23" s="65">
        <v>297</v>
      </c>
    </row>
    <row r="24" spans="1:14" x14ac:dyDescent="0.2">
      <c r="A24" s="66" t="s">
        <v>83</v>
      </c>
      <c r="B24" s="63">
        <v>1067</v>
      </c>
      <c r="C24" s="65" t="s">
        <v>33</v>
      </c>
      <c r="D24" s="65" t="s">
        <v>33</v>
      </c>
      <c r="E24" s="65" t="s">
        <v>33</v>
      </c>
      <c r="F24" s="65" t="s">
        <v>33</v>
      </c>
      <c r="G24" s="65" t="s">
        <v>33</v>
      </c>
      <c r="H24" s="65" t="s">
        <v>33</v>
      </c>
      <c r="I24" s="65" t="s">
        <v>33</v>
      </c>
      <c r="J24" s="65">
        <v>227</v>
      </c>
      <c r="K24" s="65">
        <v>198</v>
      </c>
      <c r="L24" s="65">
        <v>256</v>
      </c>
      <c r="M24" s="65">
        <v>204</v>
      </c>
      <c r="N24" s="65">
        <v>182</v>
      </c>
    </row>
    <row r="25" spans="1:14" x14ac:dyDescent="0.2">
      <c r="A25" s="66" t="s">
        <v>16</v>
      </c>
      <c r="B25" s="63">
        <v>15888</v>
      </c>
      <c r="C25" s="65" t="s">
        <v>33</v>
      </c>
      <c r="D25" s="65">
        <v>1455</v>
      </c>
      <c r="E25" s="65">
        <v>1857</v>
      </c>
      <c r="F25" s="65">
        <v>1506</v>
      </c>
      <c r="G25" s="65">
        <v>1734</v>
      </c>
      <c r="H25" s="65">
        <v>1636</v>
      </c>
      <c r="I25" s="65">
        <v>1735</v>
      </c>
      <c r="J25" s="65">
        <v>1819</v>
      </c>
      <c r="K25" s="65">
        <v>1008</v>
      </c>
      <c r="L25" s="65">
        <v>1098</v>
      </c>
      <c r="M25" s="65">
        <v>1151</v>
      </c>
      <c r="N25" s="65">
        <v>889</v>
      </c>
    </row>
    <row r="26" spans="1:14" x14ac:dyDescent="0.2">
      <c r="A26" s="66" t="s">
        <v>17</v>
      </c>
      <c r="B26" s="63">
        <v>931</v>
      </c>
      <c r="C26" s="65" t="s">
        <v>33</v>
      </c>
      <c r="D26" s="65">
        <v>62</v>
      </c>
      <c r="E26" s="65">
        <v>95</v>
      </c>
      <c r="F26" s="65">
        <v>101</v>
      </c>
      <c r="G26" s="65">
        <v>91</v>
      </c>
      <c r="H26" s="65">
        <v>77</v>
      </c>
      <c r="I26" s="65">
        <v>81</v>
      </c>
      <c r="J26" s="65">
        <v>116</v>
      </c>
      <c r="K26" s="65">
        <v>84</v>
      </c>
      <c r="L26" s="65">
        <v>85</v>
      </c>
      <c r="M26" s="65">
        <v>78</v>
      </c>
      <c r="N26" s="65">
        <v>61</v>
      </c>
    </row>
    <row r="27" spans="1:14" x14ac:dyDescent="0.2">
      <c r="A27" s="66" t="s">
        <v>18</v>
      </c>
      <c r="B27" s="63">
        <v>3271</v>
      </c>
      <c r="C27" s="65" t="s">
        <v>33</v>
      </c>
      <c r="D27" s="65">
        <v>288</v>
      </c>
      <c r="E27" s="65">
        <v>223</v>
      </c>
      <c r="F27" s="65">
        <v>270</v>
      </c>
      <c r="G27" s="65">
        <v>348</v>
      </c>
      <c r="H27" s="65">
        <v>320</v>
      </c>
      <c r="I27" s="65">
        <v>313</v>
      </c>
      <c r="J27" s="65">
        <v>347</v>
      </c>
      <c r="K27" s="65">
        <v>303</v>
      </c>
      <c r="L27" s="65">
        <v>257</v>
      </c>
      <c r="M27" s="65">
        <v>291</v>
      </c>
      <c r="N27" s="65">
        <v>311</v>
      </c>
    </row>
    <row r="28" spans="1:14" x14ac:dyDescent="0.2">
      <c r="A28" s="66" t="s">
        <v>19</v>
      </c>
      <c r="B28" s="63">
        <v>6035</v>
      </c>
      <c r="C28" s="65" t="s">
        <v>33</v>
      </c>
      <c r="D28" s="65">
        <v>450</v>
      </c>
      <c r="E28" s="65">
        <v>837</v>
      </c>
      <c r="F28" s="65">
        <v>644</v>
      </c>
      <c r="G28" s="65">
        <v>739</v>
      </c>
      <c r="H28" s="65">
        <v>946</v>
      </c>
      <c r="I28" s="65">
        <v>695</v>
      </c>
      <c r="J28" s="65">
        <v>977</v>
      </c>
      <c r="K28" s="65">
        <v>177</v>
      </c>
      <c r="L28" s="65">
        <v>284</v>
      </c>
      <c r="M28" s="65">
        <v>175</v>
      </c>
      <c r="N28" s="65">
        <v>111</v>
      </c>
    </row>
    <row r="29" spans="1:14" x14ac:dyDescent="0.2">
      <c r="A29" s="117" t="s">
        <v>31</v>
      </c>
      <c r="B29" s="116">
        <v>21035</v>
      </c>
      <c r="C29" s="116" t="s">
        <v>33</v>
      </c>
      <c r="D29" s="116">
        <v>1336</v>
      </c>
      <c r="E29" s="116">
        <v>1431</v>
      </c>
      <c r="F29" s="116">
        <v>1720</v>
      </c>
      <c r="G29" s="116">
        <v>2000</v>
      </c>
      <c r="H29" s="116">
        <v>1908</v>
      </c>
      <c r="I29" s="116">
        <v>2062</v>
      </c>
      <c r="J29" s="116">
        <v>2045</v>
      </c>
      <c r="K29" s="116">
        <v>2206</v>
      </c>
      <c r="L29" s="116">
        <v>2396</v>
      </c>
      <c r="M29" s="116">
        <v>2239</v>
      </c>
      <c r="N29" s="116">
        <v>1692</v>
      </c>
    </row>
    <row r="30" spans="1:14" x14ac:dyDescent="0.2">
      <c r="A30" s="64" t="s">
        <v>109</v>
      </c>
      <c r="B30" s="63">
        <v>4207</v>
      </c>
      <c r="C30" s="65" t="s">
        <v>33</v>
      </c>
      <c r="D30" s="65">
        <v>408</v>
      </c>
      <c r="E30" s="65">
        <v>460</v>
      </c>
      <c r="F30" s="65">
        <v>547</v>
      </c>
      <c r="G30" s="65">
        <v>454</v>
      </c>
      <c r="H30" s="65">
        <v>458</v>
      </c>
      <c r="I30" s="65">
        <v>452</v>
      </c>
      <c r="J30" s="65">
        <v>456</v>
      </c>
      <c r="K30" s="65">
        <v>266</v>
      </c>
      <c r="L30" s="65">
        <v>245</v>
      </c>
      <c r="M30" s="65">
        <v>201</v>
      </c>
      <c r="N30" s="65">
        <v>260</v>
      </c>
    </row>
    <row r="31" spans="1:14" x14ac:dyDescent="0.2">
      <c r="A31" s="64" t="s">
        <v>3</v>
      </c>
      <c r="B31" s="63">
        <v>825</v>
      </c>
      <c r="C31" s="65" t="s">
        <v>33</v>
      </c>
      <c r="D31" s="65">
        <v>97</v>
      </c>
      <c r="E31" s="65">
        <v>88</v>
      </c>
      <c r="F31" s="65">
        <v>45</v>
      </c>
      <c r="G31" s="65">
        <v>106</v>
      </c>
      <c r="H31" s="65">
        <v>61</v>
      </c>
      <c r="I31" s="65">
        <v>118</v>
      </c>
      <c r="J31" s="65">
        <v>79</v>
      </c>
      <c r="K31" s="65">
        <v>50</v>
      </c>
      <c r="L31" s="65">
        <v>64</v>
      </c>
      <c r="M31" s="65">
        <v>89</v>
      </c>
      <c r="N31" s="65">
        <v>28</v>
      </c>
    </row>
    <row r="32" spans="1:14" x14ac:dyDescent="0.2">
      <c r="A32" s="64" t="s">
        <v>4</v>
      </c>
      <c r="B32" s="63">
        <v>469</v>
      </c>
      <c r="C32" s="65" t="s">
        <v>33</v>
      </c>
      <c r="D32" s="65">
        <v>9</v>
      </c>
      <c r="E32" s="65">
        <v>18</v>
      </c>
      <c r="F32" s="65">
        <v>20</v>
      </c>
      <c r="G32" s="65">
        <v>10</v>
      </c>
      <c r="H32" s="65">
        <v>23</v>
      </c>
      <c r="I32" s="65">
        <v>26</v>
      </c>
      <c r="J32" s="65">
        <v>36</v>
      </c>
      <c r="K32" s="65">
        <v>69</v>
      </c>
      <c r="L32" s="65">
        <v>125</v>
      </c>
      <c r="M32" s="65">
        <v>88</v>
      </c>
      <c r="N32" s="65">
        <v>45</v>
      </c>
    </row>
    <row r="33" spans="1:14" x14ac:dyDescent="0.2">
      <c r="A33" s="64" t="s">
        <v>7</v>
      </c>
      <c r="B33" s="63">
        <v>3775</v>
      </c>
      <c r="C33" s="65" t="s">
        <v>33</v>
      </c>
      <c r="D33" s="65">
        <v>147</v>
      </c>
      <c r="E33" s="65">
        <v>23</v>
      </c>
      <c r="F33" s="65">
        <v>144</v>
      </c>
      <c r="G33" s="65">
        <v>151</v>
      </c>
      <c r="H33" s="65">
        <v>216</v>
      </c>
      <c r="I33" s="65">
        <v>369</v>
      </c>
      <c r="J33" s="65">
        <v>382</v>
      </c>
      <c r="K33" s="65">
        <v>513</v>
      </c>
      <c r="L33" s="65">
        <v>597</v>
      </c>
      <c r="M33" s="65">
        <v>687</v>
      </c>
      <c r="N33" s="65">
        <v>546</v>
      </c>
    </row>
    <row r="34" spans="1:14" x14ac:dyDescent="0.2">
      <c r="A34" s="64" t="s">
        <v>113</v>
      </c>
      <c r="B34" s="63">
        <v>3229</v>
      </c>
      <c r="C34" s="65" t="s">
        <v>33</v>
      </c>
      <c r="D34" s="65">
        <v>98</v>
      </c>
      <c r="E34" s="65">
        <v>175</v>
      </c>
      <c r="F34" s="65">
        <v>279</v>
      </c>
      <c r="G34" s="65">
        <v>403</v>
      </c>
      <c r="H34" s="65">
        <v>327</v>
      </c>
      <c r="I34" s="65">
        <v>343</v>
      </c>
      <c r="J34" s="65">
        <v>326</v>
      </c>
      <c r="K34" s="65">
        <v>430</v>
      </c>
      <c r="L34" s="65">
        <v>289</v>
      </c>
      <c r="M34" s="65">
        <v>310</v>
      </c>
      <c r="N34" s="65">
        <v>249</v>
      </c>
    </row>
    <row r="35" spans="1:14" x14ac:dyDescent="0.2">
      <c r="A35" s="64" t="s">
        <v>28</v>
      </c>
      <c r="B35" s="63">
        <v>2359</v>
      </c>
      <c r="C35" s="65" t="s">
        <v>33</v>
      </c>
      <c r="D35" s="65">
        <v>120</v>
      </c>
      <c r="E35" s="65">
        <v>140</v>
      </c>
      <c r="F35" s="65">
        <v>194</v>
      </c>
      <c r="G35" s="65">
        <v>330</v>
      </c>
      <c r="H35" s="65">
        <v>255</v>
      </c>
      <c r="I35" s="65">
        <v>179</v>
      </c>
      <c r="J35" s="65">
        <v>189</v>
      </c>
      <c r="K35" s="65">
        <v>281</v>
      </c>
      <c r="L35" s="65">
        <v>300</v>
      </c>
      <c r="M35" s="65">
        <v>184</v>
      </c>
      <c r="N35" s="65">
        <v>187</v>
      </c>
    </row>
    <row r="36" spans="1:14" x14ac:dyDescent="0.2">
      <c r="A36" s="64" t="s">
        <v>10</v>
      </c>
      <c r="B36" s="63">
        <v>2836</v>
      </c>
      <c r="C36" s="65" t="s">
        <v>33</v>
      </c>
      <c r="D36" s="65">
        <v>183</v>
      </c>
      <c r="E36" s="65">
        <v>190</v>
      </c>
      <c r="F36" s="65">
        <v>199</v>
      </c>
      <c r="G36" s="65">
        <v>215</v>
      </c>
      <c r="H36" s="65">
        <v>214</v>
      </c>
      <c r="I36" s="65">
        <v>257</v>
      </c>
      <c r="J36" s="65">
        <v>262</v>
      </c>
      <c r="K36" s="65">
        <v>336</v>
      </c>
      <c r="L36" s="65">
        <v>406</v>
      </c>
      <c r="M36" s="65">
        <v>386</v>
      </c>
      <c r="N36" s="65">
        <v>188</v>
      </c>
    </row>
    <row r="37" spans="1:14" x14ac:dyDescent="0.2">
      <c r="A37" s="64" t="s">
        <v>14</v>
      </c>
      <c r="B37" s="63">
        <v>1494</v>
      </c>
      <c r="C37" s="65" t="s">
        <v>33</v>
      </c>
      <c r="D37" s="65">
        <v>75</v>
      </c>
      <c r="E37" s="65">
        <v>101</v>
      </c>
      <c r="F37" s="65">
        <v>110</v>
      </c>
      <c r="G37" s="65">
        <v>147</v>
      </c>
      <c r="H37" s="65">
        <v>160</v>
      </c>
      <c r="I37" s="65">
        <v>139</v>
      </c>
      <c r="J37" s="65">
        <v>145</v>
      </c>
      <c r="K37" s="65">
        <v>126</v>
      </c>
      <c r="L37" s="65">
        <v>253</v>
      </c>
      <c r="M37" s="65">
        <v>131</v>
      </c>
      <c r="N37" s="65">
        <v>107</v>
      </c>
    </row>
    <row r="38" spans="1:14" x14ac:dyDescent="0.2">
      <c r="A38" s="67" t="s">
        <v>16</v>
      </c>
      <c r="B38" s="68">
        <v>1841</v>
      </c>
      <c r="C38" s="65" t="s">
        <v>33</v>
      </c>
      <c r="D38" s="65">
        <v>199</v>
      </c>
      <c r="E38" s="65">
        <v>236</v>
      </c>
      <c r="F38" s="65">
        <v>182</v>
      </c>
      <c r="G38" s="65">
        <v>184</v>
      </c>
      <c r="H38" s="65">
        <v>194</v>
      </c>
      <c r="I38" s="65">
        <v>179</v>
      </c>
      <c r="J38" s="65">
        <v>170</v>
      </c>
      <c r="K38" s="65">
        <v>135</v>
      </c>
      <c r="L38" s="65">
        <v>117</v>
      </c>
      <c r="M38" s="65">
        <v>163</v>
      </c>
      <c r="N38" s="69">
        <v>82</v>
      </c>
    </row>
    <row r="39" spans="1:14" ht="14.25" x14ac:dyDescent="0.2">
      <c r="A39" s="148" t="s">
        <v>114</v>
      </c>
      <c r="B39" s="145"/>
      <c r="C39" s="145"/>
      <c r="D39" s="145"/>
      <c r="E39" s="145"/>
      <c r="F39" s="145"/>
      <c r="G39" s="145"/>
      <c r="H39" s="145"/>
      <c r="I39" s="145"/>
      <c r="J39" s="145"/>
      <c r="K39" s="145"/>
      <c r="L39" s="145"/>
      <c r="M39" s="145"/>
      <c r="N39" s="145"/>
    </row>
    <row r="40" spans="1:14" ht="24.75" customHeight="1" x14ac:dyDescent="0.2">
      <c r="A40" s="146" t="s">
        <v>193</v>
      </c>
      <c r="B40" s="147"/>
      <c r="C40" s="147"/>
      <c r="D40" s="147"/>
      <c r="E40" s="147"/>
      <c r="F40" s="147"/>
      <c r="G40" s="147"/>
      <c r="H40" s="147"/>
      <c r="I40" s="147"/>
      <c r="J40" s="147"/>
      <c r="K40" s="147"/>
      <c r="L40" s="147"/>
      <c r="M40" s="147"/>
      <c r="N40" s="147"/>
    </row>
    <row r="41" spans="1:14" x14ac:dyDescent="0.2">
      <c r="A41" s="140" t="s">
        <v>115</v>
      </c>
      <c r="B41" s="141"/>
      <c r="C41" s="141"/>
      <c r="D41" s="141"/>
      <c r="E41" s="141"/>
      <c r="F41" s="141"/>
      <c r="G41" s="141"/>
      <c r="H41" s="141"/>
      <c r="I41" s="141"/>
      <c r="J41" s="141"/>
      <c r="K41" s="141"/>
      <c r="L41" s="141"/>
      <c r="M41" s="141"/>
      <c r="N41" s="141"/>
    </row>
  </sheetData>
  <mergeCells count="4">
    <mergeCell ref="A41:N41"/>
    <mergeCell ref="A1:N1"/>
    <mergeCell ref="A39:N39"/>
    <mergeCell ref="A40:N4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workbookViewId="0">
      <selection activeCell="B24" sqref="B24"/>
    </sheetView>
  </sheetViews>
  <sheetFormatPr baseColWidth="10" defaultRowHeight="12.75" x14ac:dyDescent="0.2"/>
  <cols>
    <col min="1" max="1" width="21.7109375" customWidth="1"/>
  </cols>
  <sheetData>
    <row r="1" spans="1:14" x14ac:dyDescent="0.2">
      <c r="A1" s="142" t="s">
        <v>70</v>
      </c>
      <c r="B1" s="143"/>
      <c r="C1" s="143"/>
      <c r="D1" s="143"/>
      <c r="E1" s="143"/>
      <c r="F1" s="143"/>
      <c r="G1" s="143"/>
      <c r="H1" s="143"/>
      <c r="I1" s="143"/>
      <c r="J1" s="143"/>
      <c r="K1" s="143"/>
      <c r="L1" s="143"/>
      <c r="M1" s="143"/>
      <c r="N1" s="143"/>
    </row>
    <row r="2" spans="1:14" s="96" customFormat="1"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62" t="s">
        <v>0</v>
      </c>
      <c r="B3" s="63">
        <v>220606</v>
      </c>
      <c r="C3" s="63">
        <v>1182</v>
      </c>
      <c r="D3" s="63">
        <v>11195</v>
      </c>
      <c r="E3" s="63">
        <v>18567</v>
      </c>
      <c r="F3" s="63">
        <v>19140</v>
      </c>
      <c r="G3" s="63">
        <v>22467</v>
      </c>
      <c r="H3" s="63">
        <v>22532</v>
      </c>
      <c r="I3" s="63">
        <v>20663</v>
      </c>
      <c r="J3" s="63">
        <v>22083</v>
      </c>
      <c r="K3" s="63">
        <v>21292</v>
      </c>
      <c r="L3" s="63">
        <v>23488</v>
      </c>
      <c r="M3" s="63">
        <v>21962</v>
      </c>
      <c r="N3" s="63">
        <v>16035</v>
      </c>
    </row>
    <row r="4" spans="1:14" x14ac:dyDescent="0.2">
      <c r="A4" s="64" t="s">
        <v>30</v>
      </c>
      <c r="B4" s="63">
        <v>190609</v>
      </c>
      <c r="C4" s="65">
        <v>1182</v>
      </c>
      <c r="D4" s="65">
        <v>9598</v>
      </c>
      <c r="E4" s="65">
        <v>16200</v>
      </c>
      <c r="F4" s="65">
        <v>16889</v>
      </c>
      <c r="G4" s="65">
        <v>19737</v>
      </c>
      <c r="H4" s="65">
        <v>19342</v>
      </c>
      <c r="I4" s="65">
        <v>17603</v>
      </c>
      <c r="J4" s="65">
        <v>18878</v>
      </c>
      <c r="K4" s="65">
        <v>18360</v>
      </c>
      <c r="L4" s="65">
        <v>19717</v>
      </c>
      <c r="M4" s="65">
        <v>19356</v>
      </c>
      <c r="N4" s="65">
        <v>13747</v>
      </c>
    </row>
    <row r="5" spans="1:14" x14ac:dyDescent="0.2">
      <c r="A5" s="66" t="s">
        <v>2</v>
      </c>
      <c r="B5" s="63">
        <v>2405</v>
      </c>
      <c r="C5" s="65" t="s">
        <v>33</v>
      </c>
      <c r="D5" s="65" t="s">
        <v>33</v>
      </c>
      <c r="E5" s="65" t="s">
        <v>33</v>
      </c>
      <c r="F5" s="65">
        <v>133</v>
      </c>
      <c r="G5" s="65">
        <v>286</v>
      </c>
      <c r="H5" s="65">
        <v>282</v>
      </c>
      <c r="I5" s="65">
        <v>278</v>
      </c>
      <c r="J5" s="65">
        <v>310</v>
      </c>
      <c r="K5" s="65">
        <v>272</v>
      </c>
      <c r="L5" s="65">
        <v>269</v>
      </c>
      <c r="M5" s="65">
        <v>314</v>
      </c>
      <c r="N5" s="65">
        <v>261</v>
      </c>
    </row>
    <row r="6" spans="1:14" x14ac:dyDescent="0.2">
      <c r="A6" s="66" t="s">
        <v>3</v>
      </c>
      <c r="B6" s="63">
        <v>6136</v>
      </c>
      <c r="C6" s="65" t="s">
        <v>33</v>
      </c>
      <c r="D6" s="65">
        <v>302</v>
      </c>
      <c r="E6" s="65">
        <v>492</v>
      </c>
      <c r="F6" s="65">
        <v>477</v>
      </c>
      <c r="G6" s="65">
        <v>694</v>
      </c>
      <c r="H6" s="65">
        <v>623</v>
      </c>
      <c r="I6" s="65">
        <v>544</v>
      </c>
      <c r="J6" s="65">
        <v>415</v>
      </c>
      <c r="K6" s="65">
        <v>406</v>
      </c>
      <c r="L6" s="65">
        <v>710</v>
      </c>
      <c r="M6" s="65">
        <v>1050</v>
      </c>
      <c r="N6" s="65">
        <v>423</v>
      </c>
    </row>
    <row r="7" spans="1:14" x14ac:dyDescent="0.2">
      <c r="A7" s="66" t="s">
        <v>4</v>
      </c>
      <c r="B7" s="63">
        <v>2677</v>
      </c>
      <c r="C7" s="65" t="s">
        <v>33</v>
      </c>
      <c r="D7" s="65">
        <v>88</v>
      </c>
      <c r="E7" s="65">
        <v>218</v>
      </c>
      <c r="F7" s="65">
        <v>276</v>
      </c>
      <c r="G7" s="65">
        <v>326</v>
      </c>
      <c r="H7" s="65">
        <v>298</v>
      </c>
      <c r="I7" s="65">
        <v>258</v>
      </c>
      <c r="J7" s="65">
        <v>314</v>
      </c>
      <c r="K7" s="65">
        <v>190</v>
      </c>
      <c r="L7" s="65">
        <v>248</v>
      </c>
      <c r="M7" s="65">
        <v>301</v>
      </c>
      <c r="N7" s="65">
        <v>160</v>
      </c>
    </row>
    <row r="8" spans="1:14" x14ac:dyDescent="0.2">
      <c r="A8" s="66" t="s">
        <v>5</v>
      </c>
      <c r="B8" s="63">
        <v>26400</v>
      </c>
      <c r="C8" s="65" t="s">
        <v>33</v>
      </c>
      <c r="D8" s="65">
        <v>940</v>
      </c>
      <c r="E8" s="65">
        <v>2643</v>
      </c>
      <c r="F8" s="65">
        <v>2619</v>
      </c>
      <c r="G8" s="65">
        <v>2619</v>
      </c>
      <c r="H8" s="65">
        <v>2644</v>
      </c>
      <c r="I8" s="65">
        <v>2619</v>
      </c>
      <c r="J8" s="65">
        <v>2919</v>
      </c>
      <c r="K8" s="65">
        <v>2522</v>
      </c>
      <c r="L8" s="65">
        <v>2571</v>
      </c>
      <c r="M8" s="65">
        <v>2667</v>
      </c>
      <c r="N8" s="65">
        <v>1637</v>
      </c>
    </row>
    <row r="9" spans="1:14" x14ac:dyDescent="0.2">
      <c r="A9" s="66" t="s">
        <v>6</v>
      </c>
      <c r="B9" s="63">
        <v>6262</v>
      </c>
      <c r="C9" s="65" t="s">
        <v>33</v>
      </c>
      <c r="D9" s="65">
        <v>180</v>
      </c>
      <c r="E9" s="65">
        <v>623</v>
      </c>
      <c r="F9" s="65">
        <v>787</v>
      </c>
      <c r="G9" s="65">
        <v>833</v>
      </c>
      <c r="H9" s="65">
        <v>607</v>
      </c>
      <c r="I9" s="65">
        <v>578</v>
      </c>
      <c r="J9" s="65">
        <v>613</v>
      </c>
      <c r="K9" s="65">
        <v>556</v>
      </c>
      <c r="L9" s="65">
        <v>564</v>
      </c>
      <c r="M9" s="65">
        <v>600</v>
      </c>
      <c r="N9" s="65">
        <v>321</v>
      </c>
    </row>
    <row r="10" spans="1:14" x14ac:dyDescent="0.2">
      <c r="A10" s="66" t="s">
        <v>7</v>
      </c>
      <c r="B10" s="63">
        <v>13339</v>
      </c>
      <c r="C10" s="65" t="s">
        <v>33</v>
      </c>
      <c r="D10" s="65" t="s">
        <v>33</v>
      </c>
      <c r="E10" s="65" t="s">
        <v>33</v>
      </c>
      <c r="F10" s="65">
        <v>1362</v>
      </c>
      <c r="G10" s="65">
        <v>1705</v>
      </c>
      <c r="H10" s="65">
        <v>2094</v>
      </c>
      <c r="I10" s="65">
        <v>1451</v>
      </c>
      <c r="J10" s="65">
        <v>1458</v>
      </c>
      <c r="K10" s="65">
        <v>1631</v>
      </c>
      <c r="L10" s="65">
        <v>1387</v>
      </c>
      <c r="M10" s="65">
        <v>1444</v>
      </c>
      <c r="N10" s="65">
        <v>807</v>
      </c>
    </row>
    <row r="11" spans="1:14" x14ac:dyDescent="0.2">
      <c r="A11" s="66" t="s">
        <v>111</v>
      </c>
      <c r="B11" s="63">
        <v>6361</v>
      </c>
      <c r="C11" s="65" t="s">
        <v>33</v>
      </c>
      <c r="D11" s="65">
        <v>334</v>
      </c>
      <c r="E11" s="65">
        <v>554</v>
      </c>
      <c r="F11" s="65">
        <v>564</v>
      </c>
      <c r="G11" s="65">
        <v>623</v>
      </c>
      <c r="H11" s="65">
        <v>538</v>
      </c>
      <c r="I11" s="65">
        <v>510</v>
      </c>
      <c r="J11" s="65">
        <v>612</v>
      </c>
      <c r="K11" s="65">
        <v>660</v>
      </c>
      <c r="L11" s="65">
        <v>737</v>
      </c>
      <c r="M11" s="65">
        <v>663</v>
      </c>
      <c r="N11" s="65">
        <v>566</v>
      </c>
    </row>
    <row r="12" spans="1:14" x14ac:dyDescent="0.2">
      <c r="A12" s="66" t="s">
        <v>93</v>
      </c>
      <c r="B12" s="63">
        <v>166</v>
      </c>
      <c r="C12" s="65" t="s">
        <v>33</v>
      </c>
      <c r="D12" s="65" t="s">
        <v>33</v>
      </c>
      <c r="E12" s="65" t="s">
        <v>33</v>
      </c>
      <c r="F12" s="65" t="s">
        <v>33</v>
      </c>
      <c r="G12" s="65" t="s">
        <v>33</v>
      </c>
      <c r="H12" s="65" t="s">
        <v>33</v>
      </c>
      <c r="I12" s="65">
        <v>10</v>
      </c>
      <c r="J12" s="65">
        <v>19</v>
      </c>
      <c r="K12" s="65">
        <v>27</v>
      </c>
      <c r="L12" s="65">
        <v>40</v>
      </c>
      <c r="M12" s="65">
        <v>43</v>
      </c>
      <c r="N12" s="65">
        <v>27</v>
      </c>
    </row>
    <row r="13" spans="1:14" x14ac:dyDescent="0.2">
      <c r="A13" s="66" t="s">
        <v>8</v>
      </c>
      <c r="B13" s="63">
        <v>5851</v>
      </c>
      <c r="C13" s="65" t="s">
        <v>33</v>
      </c>
      <c r="D13" s="65">
        <v>397</v>
      </c>
      <c r="E13" s="65">
        <v>561</v>
      </c>
      <c r="F13" s="65">
        <v>499</v>
      </c>
      <c r="G13" s="65">
        <v>598</v>
      </c>
      <c r="H13" s="65">
        <v>570</v>
      </c>
      <c r="I13" s="65">
        <v>539</v>
      </c>
      <c r="J13" s="65">
        <v>540</v>
      </c>
      <c r="K13" s="65">
        <v>547</v>
      </c>
      <c r="L13" s="65">
        <v>524</v>
      </c>
      <c r="M13" s="65">
        <v>475</v>
      </c>
      <c r="N13" s="65">
        <v>601</v>
      </c>
    </row>
    <row r="14" spans="1:14" x14ac:dyDescent="0.2">
      <c r="A14" s="66" t="s">
        <v>9</v>
      </c>
      <c r="B14" s="63">
        <v>3881</v>
      </c>
      <c r="C14" s="65" t="s">
        <v>33</v>
      </c>
      <c r="D14" s="65">
        <v>310</v>
      </c>
      <c r="E14" s="65">
        <v>588</v>
      </c>
      <c r="F14" s="65">
        <v>490</v>
      </c>
      <c r="G14" s="65">
        <v>419</v>
      </c>
      <c r="H14" s="65">
        <v>357</v>
      </c>
      <c r="I14" s="65">
        <v>339</v>
      </c>
      <c r="J14" s="65">
        <v>284</v>
      </c>
      <c r="K14" s="65">
        <v>248</v>
      </c>
      <c r="L14" s="65">
        <v>315</v>
      </c>
      <c r="M14" s="65">
        <v>350</v>
      </c>
      <c r="N14" s="65">
        <v>181</v>
      </c>
    </row>
    <row r="15" spans="1:14" x14ac:dyDescent="0.2">
      <c r="A15" s="66" t="s">
        <v>116</v>
      </c>
      <c r="B15" s="63">
        <v>5195</v>
      </c>
      <c r="C15" s="65" t="s">
        <v>33</v>
      </c>
      <c r="D15" s="65">
        <v>254</v>
      </c>
      <c r="E15" s="65">
        <v>577</v>
      </c>
      <c r="F15" s="65">
        <v>592</v>
      </c>
      <c r="G15" s="65">
        <v>728</v>
      </c>
      <c r="H15" s="65">
        <v>532</v>
      </c>
      <c r="I15" s="65">
        <v>435</v>
      </c>
      <c r="J15" s="65">
        <v>446</v>
      </c>
      <c r="K15" s="65">
        <v>591</v>
      </c>
      <c r="L15" s="65">
        <v>465</v>
      </c>
      <c r="M15" s="65">
        <v>381</v>
      </c>
      <c r="N15" s="65">
        <v>194</v>
      </c>
    </row>
    <row r="16" spans="1:14" x14ac:dyDescent="0.2">
      <c r="A16" s="66" t="s">
        <v>10</v>
      </c>
      <c r="B16" s="63">
        <v>10585</v>
      </c>
      <c r="C16" s="65" t="s">
        <v>33</v>
      </c>
      <c r="D16" s="65">
        <v>524</v>
      </c>
      <c r="E16" s="65">
        <v>1042</v>
      </c>
      <c r="F16" s="65">
        <v>1052</v>
      </c>
      <c r="G16" s="65">
        <v>1136</v>
      </c>
      <c r="H16" s="65">
        <v>1156</v>
      </c>
      <c r="I16" s="65">
        <v>1154</v>
      </c>
      <c r="J16" s="65">
        <v>1260</v>
      </c>
      <c r="K16" s="65">
        <v>1166</v>
      </c>
      <c r="L16" s="65">
        <v>1256</v>
      </c>
      <c r="M16" s="65">
        <v>623</v>
      </c>
      <c r="N16" s="65">
        <v>216</v>
      </c>
    </row>
    <row r="17" spans="1:14" x14ac:dyDescent="0.2">
      <c r="A17" s="66" t="s">
        <v>73</v>
      </c>
      <c r="B17" s="63">
        <v>4636</v>
      </c>
      <c r="C17" s="65" t="s">
        <v>33</v>
      </c>
      <c r="D17" s="65">
        <v>168</v>
      </c>
      <c r="E17" s="65">
        <v>252</v>
      </c>
      <c r="F17" s="65">
        <v>256</v>
      </c>
      <c r="G17" s="65">
        <v>301</v>
      </c>
      <c r="H17" s="65">
        <v>341</v>
      </c>
      <c r="I17" s="65">
        <v>407</v>
      </c>
      <c r="J17" s="65">
        <v>462</v>
      </c>
      <c r="K17" s="65">
        <v>569</v>
      </c>
      <c r="L17" s="65">
        <v>611</v>
      </c>
      <c r="M17" s="65">
        <v>799</v>
      </c>
      <c r="N17" s="65">
        <v>470</v>
      </c>
    </row>
    <row r="18" spans="1:14" x14ac:dyDescent="0.2">
      <c r="A18" s="66" t="s">
        <v>12</v>
      </c>
      <c r="B18" s="63">
        <v>15100</v>
      </c>
      <c r="C18" s="65" t="s">
        <v>33</v>
      </c>
      <c r="D18" s="65">
        <v>1216</v>
      </c>
      <c r="E18" s="65">
        <v>1590</v>
      </c>
      <c r="F18" s="65">
        <v>1376</v>
      </c>
      <c r="G18" s="65">
        <v>1430</v>
      </c>
      <c r="H18" s="65">
        <v>1454</v>
      </c>
      <c r="I18" s="65">
        <v>1359</v>
      </c>
      <c r="J18" s="65">
        <v>1476</v>
      </c>
      <c r="K18" s="65">
        <v>1331</v>
      </c>
      <c r="L18" s="65">
        <v>1368</v>
      </c>
      <c r="M18" s="65">
        <v>1357</v>
      </c>
      <c r="N18" s="65">
        <v>1143</v>
      </c>
    </row>
    <row r="19" spans="1:14" x14ac:dyDescent="0.2">
      <c r="A19" s="66" t="s">
        <v>20</v>
      </c>
      <c r="B19" s="63">
        <v>3682</v>
      </c>
      <c r="C19" s="65" t="s">
        <v>33</v>
      </c>
      <c r="D19" s="65" t="s">
        <v>33</v>
      </c>
      <c r="E19" s="65" t="s">
        <v>33</v>
      </c>
      <c r="F19" s="65" t="s">
        <v>33</v>
      </c>
      <c r="G19" s="65">
        <v>326</v>
      </c>
      <c r="H19" s="65">
        <v>407</v>
      </c>
      <c r="I19" s="65">
        <v>388</v>
      </c>
      <c r="J19" s="65">
        <v>465</v>
      </c>
      <c r="K19" s="65">
        <v>505</v>
      </c>
      <c r="L19" s="65">
        <v>536</v>
      </c>
      <c r="M19" s="65">
        <v>568</v>
      </c>
      <c r="N19" s="65">
        <v>487</v>
      </c>
    </row>
    <row r="20" spans="1:14" x14ac:dyDescent="0.2">
      <c r="A20" s="66" t="s">
        <v>13</v>
      </c>
      <c r="B20" s="63">
        <v>8445</v>
      </c>
      <c r="C20" s="65" t="s">
        <v>33</v>
      </c>
      <c r="D20" s="65">
        <v>440</v>
      </c>
      <c r="E20" s="65">
        <v>931</v>
      </c>
      <c r="F20" s="65">
        <v>704</v>
      </c>
      <c r="G20" s="65">
        <v>902</v>
      </c>
      <c r="H20" s="65">
        <v>816</v>
      </c>
      <c r="I20" s="65">
        <v>863</v>
      </c>
      <c r="J20" s="65">
        <v>769</v>
      </c>
      <c r="K20" s="65">
        <v>727</v>
      </c>
      <c r="L20" s="65">
        <v>819</v>
      </c>
      <c r="M20" s="65">
        <v>831</v>
      </c>
      <c r="N20" s="65">
        <v>643</v>
      </c>
    </row>
    <row r="21" spans="1:14" x14ac:dyDescent="0.2">
      <c r="A21" s="66" t="s">
        <v>14</v>
      </c>
      <c r="B21" s="63">
        <v>14935</v>
      </c>
      <c r="C21" s="65" t="s">
        <v>33</v>
      </c>
      <c r="D21" s="65">
        <v>1130</v>
      </c>
      <c r="E21" s="65">
        <v>1461</v>
      </c>
      <c r="F21" s="65">
        <v>1257</v>
      </c>
      <c r="G21" s="65">
        <v>1509</v>
      </c>
      <c r="H21" s="65">
        <v>1461</v>
      </c>
      <c r="I21" s="65">
        <v>1364</v>
      </c>
      <c r="J21" s="65">
        <v>1438</v>
      </c>
      <c r="K21" s="65">
        <v>1302</v>
      </c>
      <c r="L21" s="65">
        <v>1381</v>
      </c>
      <c r="M21" s="65">
        <v>1411</v>
      </c>
      <c r="N21" s="65">
        <v>1221</v>
      </c>
    </row>
    <row r="22" spans="1:14" x14ac:dyDescent="0.2">
      <c r="A22" s="66" t="s">
        <v>112</v>
      </c>
      <c r="B22" s="63">
        <v>16983</v>
      </c>
      <c r="C22" s="65">
        <v>1182</v>
      </c>
      <c r="D22" s="65">
        <v>1283</v>
      </c>
      <c r="E22" s="65">
        <v>1890</v>
      </c>
      <c r="F22" s="65">
        <v>1734</v>
      </c>
      <c r="G22" s="65">
        <v>1784</v>
      </c>
      <c r="H22" s="65">
        <v>1632</v>
      </c>
      <c r="I22" s="65">
        <v>1434</v>
      </c>
      <c r="J22" s="65">
        <v>1246</v>
      </c>
      <c r="K22" s="65">
        <v>1180</v>
      </c>
      <c r="L22" s="65">
        <v>1324</v>
      </c>
      <c r="M22" s="65">
        <v>1245</v>
      </c>
      <c r="N22" s="65">
        <v>1049</v>
      </c>
    </row>
    <row r="23" spans="1:14" x14ac:dyDescent="0.2">
      <c r="A23" s="66" t="s">
        <v>15</v>
      </c>
      <c r="B23" s="63">
        <v>11507</v>
      </c>
      <c r="C23" s="65" t="s">
        <v>33</v>
      </c>
      <c r="D23" s="65">
        <v>1320</v>
      </c>
      <c r="E23" s="65">
        <v>1320</v>
      </c>
      <c r="F23" s="65">
        <v>1266</v>
      </c>
      <c r="G23" s="65">
        <v>1140</v>
      </c>
      <c r="H23" s="65">
        <v>1243</v>
      </c>
      <c r="I23" s="65">
        <v>975</v>
      </c>
      <c r="J23" s="65">
        <v>990</v>
      </c>
      <c r="K23" s="65">
        <v>826</v>
      </c>
      <c r="L23" s="65">
        <v>1032</v>
      </c>
      <c r="M23" s="65">
        <v>851</v>
      </c>
      <c r="N23" s="65">
        <v>544</v>
      </c>
    </row>
    <row r="24" spans="1:14" x14ac:dyDescent="0.2">
      <c r="A24" s="66" t="s">
        <v>16</v>
      </c>
      <c r="B24" s="63">
        <v>12122</v>
      </c>
      <c r="C24" s="65" t="s">
        <v>33</v>
      </c>
      <c r="D24" s="65" t="s">
        <v>33</v>
      </c>
      <c r="E24" s="65" t="s">
        <v>33</v>
      </c>
      <c r="F24" s="65" t="s">
        <v>33</v>
      </c>
      <c r="G24" s="65">
        <v>614</v>
      </c>
      <c r="H24" s="65">
        <v>772</v>
      </c>
      <c r="I24" s="65">
        <v>737</v>
      </c>
      <c r="J24" s="65">
        <v>1610</v>
      </c>
      <c r="K24" s="65">
        <v>1825</v>
      </c>
      <c r="L24" s="65">
        <v>2182</v>
      </c>
      <c r="M24" s="65">
        <v>2325</v>
      </c>
      <c r="N24" s="65">
        <v>2057</v>
      </c>
    </row>
    <row r="25" spans="1:14" x14ac:dyDescent="0.2">
      <c r="A25" s="66" t="s">
        <v>17</v>
      </c>
      <c r="B25" s="63">
        <v>1156</v>
      </c>
      <c r="C25" s="65" t="s">
        <v>33</v>
      </c>
      <c r="D25" s="65">
        <v>82</v>
      </c>
      <c r="E25" s="65">
        <v>124</v>
      </c>
      <c r="F25" s="65">
        <v>114</v>
      </c>
      <c r="G25" s="65">
        <v>139</v>
      </c>
      <c r="H25" s="65">
        <v>116</v>
      </c>
      <c r="I25" s="65">
        <v>106</v>
      </c>
      <c r="J25" s="65">
        <v>90</v>
      </c>
      <c r="K25" s="65">
        <v>122</v>
      </c>
      <c r="L25" s="65">
        <v>105</v>
      </c>
      <c r="M25" s="65">
        <v>93</v>
      </c>
      <c r="N25" s="65">
        <v>65</v>
      </c>
    </row>
    <row r="26" spans="1:14" x14ac:dyDescent="0.2">
      <c r="A26" s="66" t="s">
        <v>18</v>
      </c>
      <c r="B26" s="63">
        <v>4461</v>
      </c>
      <c r="C26" s="65" t="s">
        <v>33</v>
      </c>
      <c r="D26" s="65">
        <v>227</v>
      </c>
      <c r="E26" s="65">
        <v>349</v>
      </c>
      <c r="F26" s="65">
        <v>408</v>
      </c>
      <c r="G26" s="65">
        <v>503</v>
      </c>
      <c r="H26" s="65">
        <v>524</v>
      </c>
      <c r="I26" s="65">
        <v>496</v>
      </c>
      <c r="J26" s="65">
        <v>369</v>
      </c>
      <c r="K26" s="65">
        <v>452</v>
      </c>
      <c r="L26" s="65">
        <v>512</v>
      </c>
      <c r="M26" s="65">
        <v>385</v>
      </c>
      <c r="N26" s="65">
        <v>236</v>
      </c>
    </row>
    <row r="27" spans="1:14" x14ac:dyDescent="0.2">
      <c r="A27" s="66" t="s">
        <v>19</v>
      </c>
      <c r="B27" s="63">
        <v>8324</v>
      </c>
      <c r="C27" s="65" t="s">
        <v>33</v>
      </c>
      <c r="D27" s="65">
        <v>403</v>
      </c>
      <c r="E27" s="65">
        <v>985</v>
      </c>
      <c r="F27" s="65">
        <v>923</v>
      </c>
      <c r="G27" s="65">
        <v>1122</v>
      </c>
      <c r="H27" s="65">
        <v>875</v>
      </c>
      <c r="I27" s="65">
        <v>759</v>
      </c>
      <c r="J27" s="65">
        <v>773</v>
      </c>
      <c r="K27" s="65">
        <v>705</v>
      </c>
      <c r="L27" s="65">
        <v>761</v>
      </c>
      <c r="M27" s="65">
        <v>580</v>
      </c>
      <c r="N27" s="65">
        <v>438</v>
      </c>
    </row>
    <row r="28" spans="1:14" x14ac:dyDescent="0.2">
      <c r="A28" s="117" t="s">
        <v>31</v>
      </c>
      <c r="B28" s="116">
        <v>29997</v>
      </c>
      <c r="C28" s="116" t="s">
        <v>33</v>
      </c>
      <c r="D28" s="116">
        <v>1597</v>
      </c>
      <c r="E28" s="116">
        <v>2367</v>
      </c>
      <c r="F28" s="116">
        <v>2251</v>
      </c>
      <c r="G28" s="116">
        <v>2730</v>
      </c>
      <c r="H28" s="116">
        <v>3190</v>
      </c>
      <c r="I28" s="116">
        <v>3060</v>
      </c>
      <c r="J28" s="116">
        <v>3205</v>
      </c>
      <c r="K28" s="116">
        <v>2932</v>
      </c>
      <c r="L28" s="116">
        <v>3771</v>
      </c>
      <c r="M28" s="116">
        <v>2606</v>
      </c>
      <c r="N28" s="116">
        <v>2288</v>
      </c>
    </row>
    <row r="29" spans="1:14" x14ac:dyDescent="0.2">
      <c r="A29" s="64" t="s">
        <v>109</v>
      </c>
      <c r="B29" s="63">
        <v>7440</v>
      </c>
      <c r="C29" s="65" t="s">
        <v>33</v>
      </c>
      <c r="D29" s="65">
        <v>438</v>
      </c>
      <c r="E29" s="65">
        <v>706</v>
      </c>
      <c r="F29" s="65">
        <v>615</v>
      </c>
      <c r="G29" s="65">
        <v>734</v>
      </c>
      <c r="H29" s="65">
        <v>829</v>
      </c>
      <c r="I29" s="65">
        <v>737</v>
      </c>
      <c r="J29" s="65">
        <v>696</v>
      </c>
      <c r="K29" s="65">
        <v>684</v>
      </c>
      <c r="L29" s="65">
        <v>773</v>
      </c>
      <c r="M29" s="65">
        <v>772</v>
      </c>
      <c r="N29" s="65">
        <v>456</v>
      </c>
    </row>
    <row r="30" spans="1:14" x14ac:dyDescent="0.2">
      <c r="A30" s="64" t="s">
        <v>3</v>
      </c>
      <c r="B30" s="63">
        <v>824</v>
      </c>
      <c r="C30" s="65" t="s">
        <v>33</v>
      </c>
      <c r="D30" s="65">
        <v>48</v>
      </c>
      <c r="E30" s="65">
        <v>79</v>
      </c>
      <c r="F30" s="65">
        <v>45</v>
      </c>
      <c r="G30" s="65">
        <v>115</v>
      </c>
      <c r="H30" s="65">
        <v>81</v>
      </c>
      <c r="I30" s="65">
        <v>52</v>
      </c>
      <c r="J30" s="65">
        <v>66</v>
      </c>
      <c r="K30" s="65">
        <v>54</v>
      </c>
      <c r="L30" s="65">
        <v>117</v>
      </c>
      <c r="M30" s="65">
        <v>110</v>
      </c>
      <c r="N30" s="65">
        <v>57</v>
      </c>
    </row>
    <row r="31" spans="1:14" x14ac:dyDescent="0.2">
      <c r="A31" s="64" t="s">
        <v>4</v>
      </c>
      <c r="B31" s="63">
        <v>711</v>
      </c>
      <c r="C31" s="65" t="s">
        <v>33</v>
      </c>
      <c r="D31" s="65">
        <v>14</v>
      </c>
      <c r="E31" s="65">
        <v>39</v>
      </c>
      <c r="F31" s="65">
        <v>57</v>
      </c>
      <c r="G31" s="65">
        <v>59</v>
      </c>
      <c r="H31" s="65">
        <v>76</v>
      </c>
      <c r="I31" s="65">
        <v>51</v>
      </c>
      <c r="J31" s="65">
        <v>46</v>
      </c>
      <c r="K31" s="65">
        <v>39</v>
      </c>
      <c r="L31" s="65">
        <v>176</v>
      </c>
      <c r="M31" s="65">
        <v>91</v>
      </c>
      <c r="N31" s="65">
        <v>63</v>
      </c>
    </row>
    <row r="32" spans="1:14" x14ac:dyDescent="0.2">
      <c r="A32" s="64" t="s">
        <v>7</v>
      </c>
      <c r="B32" s="63">
        <v>1604</v>
      </c>
      <c r="C32" s="65" t="s">
        <v>33</v>
      </c>
      <c r="D32" s="65" t="s">
        <v>33</v>
      </c>
      <c r="E32" s="65" t="s">
        <v>33</v>
      </c>
      <c r="F32" s="65">
        <v>60</v>
      </c>
      <c r="G32" s="65">
        <v>79</v>
      </c>
      <c r="H32" s="65">
        <v>136</v>
      </c>
      <c r="I32" s="65">
        <v>203</v>
      </c>
      <c r="J32" s="65">
        <v>158</v>
      </c>
      <c r="K32" s="65">
        <v>124</v>
      </c>
      <c r="L32" s="65">
        <v>306</v>
      </c>
      <c r="M32" s="65">
        <v>304</v>
      </c>
      <c r="N32" s="65">
        <v>234</v>
      </c>
    </row>
    <row r="33" spans="1:14" x14ac:dyDescent="0.2">
      <c r="A33" s="64" t="s">
        <v>113</v>
      </c>
      <c r="B33" s="63">
        <v>3651</v>
      </c>
      <c r="C33" s="65" t="s">
        <v>33</v>
      </c>
      <c r="D33" s="65">
        <v>193</v>
      </c>
      <c r="E33" s="65">
        <v>291</v>
      </c>
      <c r="F33" s="65">
        <v>225</v>
      </c>
      <c r="G33" s="65">
        <v>272</v>
      </c>
      <c r="H33" s="65">
        <v>319</v>
      </c>
      <c r="I33" s="65">
        <v>321</v>
      </c>
      <c r="J33" s="65">
        <v>308</v>
      </c>
      <c r="K33" s="65">
        <v>401</v>
      </c>
      <c r="L33" s="65">
        <v>400</v>
      </c>
      <c r="M33" s="65">
        <v>285</v>
      </c>
      <c r="N33" s="65">
        <v>636</v>
      </c>
    </row>
    <row r="34" spans="1:14" x14ac:dyDescent="0.2">
      <c r="A34" s="64" t="s">
        <v>116</v>
      </c>
      <c r="B34" s="63">
        <v>1864</v>
      </c>
      <c r="C34" s="65" t="s">
        <v>33</v>
      </c>
      <c r="D34" s="65">
        <v>33</v>
      </c>
      <c r="E34" s="65">
        <v>83</v>
      </c>
      <c r="F34" s="65">
        <v>72</v>
      </c>
      <c r="G34" s="65">
        <v>82</v>
      </c>
      <c r="H34" s="65">
        <v>299</v>
      </c>
      <c r="I34" s="65">
        <v>266</v>
      </c>
      <c r="J34" s="65">
        <v>274</v>
      </c>
      <c r="K34" s="65">
        <v>61</v>
      </c>
      <c r="L34" s="65">
        <v>193</v>
      </c>
      <c r="M34" s="65">
        <v>255</v>
      </c>
      <c r="N34" s="65">
        <v>246</v>
      </c>
    </row>
    <row r="35" spans="1:14" x14ac:dyDescent="0.2">
      <c r="A35" s="64" t="s">
        <v>10</v>
      </c>
      <c r="B35" s="63">
        <v>10689</v>
      </c>
      <c r="C35" s="65" t="s">
        <v>33</v>
      </c>
      <c r="D35" s="65">
        <v>776</v>
      </c>
      <c r="E35" s="65">
        <v>1064</v>
      </c>
      <c r="F35" s="65">
        <v>1048</v>
      </c>
      <c r="G35" s="65">
        <v>1137</v>
      </c>
      <c r="H35" s="65">
        <v>1157</v>
      </c>
      <c r="I35" s="65">
        <v>1159</v>
      </c>
      <c r="J35" s="65">
        <v>1257</v>
      </c>
      <c r="K35" s="65">
        <v>1199</v>
      </c>
      <c r="L35" s="65">
        <v>1377</v>
      </c>
      <c r="M35" s="65">
        <v>323</v>
      </c>
      <c r="N35" s="65">
        <v>192</v>
      </c>
    </row>
    <row r="36" spans="1:14" x14ac:dyDescent="0.2">
      <c r="A36" s="64" t="s">
        <v>14</v>
      </c>
      <c r="B36" s="63">
        <v>1494</v>
      </c>
      <c r="C36" s="65" t="s">
        <v>33</v>
      </c>
      <c r="D36" s="65">
        <v>95</v>
      </c>
      <c r="E36" s="65">
        <v>105</v>
      </c>
      <c r="F36" s="65">
        <v>129</v>
      </c>
      <c r="G36" s="65">
        <v>140</v>
      </c>
      <c r="H36" s="65">
        <v>142</v>
      </c>
      <c r="I36" s="65">
        <v>131</v>
      </c>
      <c r="J36" s="65">
        <v>175</v>
      </c>
      <c r="K36" s="65">
        <v>142</v>
      </c>
      <c r="L36" s="65">
        <v>143</v>
      </c>
      <c r="M36" s="65">
        <v>161</v>
      </c>
      <c r="N36" s="65">
        <v>131</v>
      </c>
    </row>
    <row r="37" spans="1:14" x14ac:dyDescent="0.2">
      <c r="A37" s="67" t="s">
        <v>16</v>
      </c>
      <c r="B37" s="68">
        <v>1720</v>
      </c>
      <c r="C37" s="65" t="s">
        <v>33</v>
      </c>
      <c r="D37" s="65" t="s">
        <v>33</v>
      </c>
      <c r="E37" s="65" t="s">
        <v>33</v>
      </c>
      <c r="F37" s="65" t="s">
        <v>33</v>
      </c>
      <c r="G37" s="69">
        <v>112</v>
      </c>
      <c r="H37" s="69">
        <v>151</v>
      </c>
      <c r="I37" s="69">
        <v>140</v>
      </c>
      <c r="J37" s="69">
        <v>225</v>
      </c>
      <c r="K37" s="69">
        <v>228</v>
      </c>
      <c r="L37" s="69">
        <v>286</v>
      </c>
      <c r="M37" s="69">
        <v>305</v>
      </c>
      <c r="N37" s="69">
        <v>273</v>
      </c>
    </row>
    <row r="38" spans="1:14" ht="13.5" x14ac:dyDescent="0.2">
      <c r="A38" s="149" t="s">
        <v>114</v>
      </c>
      <c r="B38" s="145"/>
      <c r="C38" s="145"/>
      <c r="D38" s="145"/>
      <c r="E38" s="145"/>
      <c r="F38" s="145"/>
      <c r="G38" s="145"/>
      <c r="H38" s="145"/>
      <c r="I38" s="145"/>
      <c r="J38" s="145"/>
      <c r="K38" s="145"/>
      <c r="L38" s="145"/>
      <c r="M38" s="145"/>
      <c r="N38" s="145"/>
    </row>
    <row r="39" spans="1:14" ht="18.75" customHeight="1" x14ac:dyDescent="0.2">
      <c r="A39" s="150" t="s">
        <v>194</v>
      </c>
      <c r="B39" s="147"/>
      <c r="C39" s="147"/>
      <c r="D39" s="147"/>
      <c r="E39" s="147"/>
      <c r="F39" s="147"/>
      <c r="G39" s="147"/>
      <c r="H39" s="147"/>
      <c r="I39" s="147"/>
      <c r="J39" s="147"/>
      <c r="K39" s="147"/>
      <c r="L39" s="147"/>
      <c r="M39" s="147"/>
      <c r="N39" s="147"/>
    </row>
    <row r="40" spans="1:14" x14ac:dyDescent="0.2">
      <c r="A40" s="140" t="s">
        <v>115</v>
      </c>
      <c r="B40" s="141"/>
      <c r="C40" s="141"/>
      <c r="D40" s="141"/>
      <c r="E40" s="141"/>
      <c r="F40" s="141"/>
      <c r="G40" s="141"/>
      <c r="H40" s="141"/>
      <c r="I40" s="141"/>
      <c r="J40" s="141"/>
      <c r="K40" s="141"/>
      <c r="L40" s="141"/>
      <c r="M40" s="141"/>
      <c r="N40" s="141"/>
    </row>
    <row r="41" spans="1:14" x14ac:dyDescent="0.2">
      <c r="B41" s="18"/>
      <c r="C41" s="18"/>
      <c r="D41" s="70"/>
      <c r="E41" s="70"/>
      <c r="F41" s="70"/>
      <c r="G41" s="70"/>
      <c r="H41" s="70"/>
      <c r="I41" s="70"/>
      <c r="J41" s="70"/>
      <c r="K41" s="70"/>
      <c r="L41" s="70"/>
      <c r="M41" s="70"/>
      <c r="N41" s="70"/>
    </row>
  </sheetData>
  <mergeCells count="4">
    <mergeCell ref="A40:N40"/>
    <mergeCell ref="A1:N1"/>
    <mergeCell ref="A38:N38"/>
    <mergeCell ref="A39:N3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workbookViewId="0">
      <selection activeCell="O30" sqref="O30"/>
    </sheetView>
  </sheetViews>
  <sheetFormatPr baseColWidth="10" defaultRowHeight="12.75" x14ac:dyDescent="0.2"/>
  <cols>
    <col min="1" max="1" width="23.7109375" customWidth="1"/>
  </cols>
  <sheetData>
    <row r="1" spans="1:14" x14ac:dyDescent="0.2">
      <c r="A1" s="142" t="s">
        <v>69</v>
      </c>
      <c r="B1" s="143"/>
      <c r="C1" s="143"/>
      <c r="D1" s="143"/>
      <c r="E1" s="143"/>
      <c r="F1" s="143"/>
      <c r="G1" s="143"/>
      <c r="H1" s="143"/>
      <c r="I1" s="143"/>
      <c r="J1" s="143"/>
      <c r="K1" s="143"/>
      <c r="L1" s="143"/>
      <c r="M1" s="143"/>
      <c r="N1" s="143"/>
    </row>
    <row r="2" spans="1:14" s="96" customFormat="1" x14ac:dyDescent="0.2">
      <c r="A2" s="32" t="s">
        <v>1</v>
      </c>
      <c r="B2" s="33" t="s">
        <v>0</v>
      </c>
      <c r="C2" s="34" t="s">
        <v>21</v>
      </c>
      <c r="D2" s="34" t="s">
        <v>22</v>
      </c>
      <c r="E2" s="34" t="s">
        <v>23</v>
      </c>
      <c r="F2" s="34" t="s">
        <v>24</v>
      </c>
      <c r="G2" s="34" t="s">
        <v>25</v>
      </c>
      <c r="H2" s="34" t="s">
        <v>26</v>
      </c>
      <c r="I2" s="34" t="s">
        <v>38</v>
      </c>
      <c r="J2" s="34" t="s">
        <v>39</v>
      </c>
      <c r="K2" s="34" t="s">
        <v>40</v>
      </c>
      <c r="L2" s="34" t="s">
        <v>41</v>
      </c>
      <c r="M2" s="34" t="s">
        <v>42</v>
      </c>
      <c r="N2" s="34" t="s">
        <v>43</v>
      </c>
    </row>
    <row r="3" spans="1:14" x14ac:dyDescent="0.2">
      <c r="A3" s="62" t="s">
        <v>0</v>
      </c>
      <c r="B3" s="63">
        <v>256524</v>
      </c>
      <c r="C3" s="63">
        <v>954</v>
      </c>
      <c r="D3" s="63">
        <v>14360</v>
      </c>
      <c r="E3" s="63">
        <v>20508</v>
      </c>
      <c r="F3" s="63">
        <v>25755</v>
      </c>
      <c r="G3" s="63">
        <v>29286</v>
      </c>
      <c r="H3" s="63">
        <v>29379</v>
      </c>
      <c r="I3" s="63">
        <v>26538</v>
      </c>
      <c r="J3" s="63">
        <v>28108</v>
      </c>
      <c r="K3" s="63">
        <v>25923</v>
      </c>
      <c r="L3" s="63">
        <v>21967</v>
      </c>
      <c r="M3" s="63">
        <v>19268</v>
      </c>
      <c r="N3" s="63">
        <v>14478</v>
      </c>
    </row>
    <row r="4" spans="1:14" x14ac:dyDescent="0.2">
      <c r="A4" s="64" t="s">
        <v>30</v>
      </c>
      <c r="B4" s="63">
        <v>221508</v>
      </c>
      <c r="C4" s="65">
        <v>954</v>
      </c>
      <c r="D4" s="65">
        <v>12718</v>
      </c>
      <c r="E4" s="65">
        <v>17809</v>
      </c>
      <c r="F4" s="65">
        <v>22652</v>
      </c>
      <c r="G4" s="65">
        <v>25529</v>
      </c>
      <c r="H4" s="65">
        <v>25247</v>
      </c>
      <c r="I4" s="65">
        <v>23020</v>
      </c>
      <c r="J4" s="65">
        <v>24392</v>
      </c>
      <c r="K4" s="65">
        <v>22226</v>
      </c>
      <c r="L4" s="65">
        <v>18597</v>
      </c>
      <c r="M4" s="65">
        <v>15998</v>
      </c>
      <c r="N4" s="65">
        <v>12366</v>
      </c>
    </row>
    <row r="5" spans="1:14" x14ac:dyDescent="0.2">
      <c r="A5" s="64" t="s">
        <v>2</v>
      </c>
      <c r="B5" s="63">
        <v>2667</v>
      </c>
      <c r="C5" s="65" t="s">
        <v>33</v>
      </c>
      <c r="D5" s="65">
        <v>162</v>
      </c>
      <c r="E5" s="65">
        <v>349</v>
      </c>
      <c r="F5" s="65">
        <v>299</v>
      </c>
      <c r="G5" s="65">
        <v>268</v>
      </c>
      <c r="H5" s="65">
        <v>279</v>
      </c>
      <c r="I5" s="65">
        <v>320</v>
      </c>
      <c r="J5" s="65">
        <v>335</v>
      </c>
      <c r="K5" s="65">
        <v>344</v>
      </c>
      <c r="L5" s="65">
        <v>311</v>
      </c>
      <c r="M5" s="65" t="s">
        <v>33</v>
      </c>
      <c r="N5" s="65" t="s">
        <v>33</v>
      </c>
    </row>
    <row r="6" spans="1:14" x14ac:dyDescent="0.2">
      <c r="A6" s="64" t="s">
        <v>3</v>
      </c>
      <c r="B6" s="63">
        <v>5447</v>
      </c>
      <c r="C6" s="65" t="s">
        <v>33</v>
      </c>
      <c r="D6" s="65">
        <v>262</v>
      </c>
      <c r="E6" s="65">
        <v>433</v>
      </c>
      <c r="F6" s="65">
        <v>505</v>
      </c>
      <c r="G6" s="65">
        <v>711</v>
      </c>
      <c r="H6" s="65">
        <v>668</v>
      </c>
      <c r="I6" s="65">
        <v>474</v>
      </c>
      <c r="J6" s="65">
        <v>444</v>
      </c>
      <c r="K6" s="65">
        <v>646</v>
      </c>
      <c r="L6" s="65">
        <v>528</v>
      </c>
      <c r="M6" s="65">
        <v>429</v>
      </c>
      <c r="N6" s="65">
        <v>347</v>
      </c>
    </row>
    <row r="7" spans="1:14" x14ac:dyDescent="0.2">
      <c r="A7" s="64" t="s">
        <v>4</v>
      </c>
      <c r="B7" s="63">
        <v>3299</v>
      </c>
      <c r="C7" s="65" t="s">
        <v>33</v>
      </c>
      <c r="D7" s="65">
        <v>117</v>
      </c>
      <c r="E7" s="65">
        <v>270</v>
      </c>
      <c r="F7" s="65">
        <v>354</v>
      </c>
      <c r="G7" s="65">
        <v>454</v>
      </c>
      <c r="H7" s="65">
        <v>476</v>
      </c>
      <c r="I7" s="65">
        <v>334</v>
      </c>
      <c r="J7" s="65">
        <v>378</v>
      </c>
      <c r="K7" s="65">
        <v>240</v>
      </c>
      <c r="L7" s="65">
        <v>284</v>
      </c>
      <c r="M7" s="65">
        <v>292</v>
      </c>
      <c r="N7" s="65">
        <v>100</v>
      </c>
    </row>
    <row r="8" spans="1:14" x14ac:dyDescent="0.2">
      <c r="A8" s="64" t="s">
        <v>5</v>
      </c>
      <c r="B8" s="63">
        <v>24122</v>
      </c>
      <c r="C8" s="65" t="s">
        <v>33</v>
      </c>
      <c r="D8" s="65">
        <v>1231</v>
      </c>
      <c r="E8" s="65">
        <v>730</v>
      </c>
      <c r="F8" s="65">
        <v>2503</v>
      </c>
      <c r="G8" s="65">
        <v>2653</v>
      </c>
      <c r="H8" s="65">
        <v>2503</v>
      </c>
      <c r="I8" s="65">
        <v>2617</v>
      </c>
      <c r="J8" s="65">
        <v>2698</v>
      </c>
      <c r="K8" s="65">
        <v>2633</v>
      </c>
      <c r="L8" s="65">
        <v>2582</v>
      </c>
      <c r="M8" s="65">
        <v>2630</v>
      </c>
      <c r="N8" s="65">
        <v>1342</v>
      </c>
    </row>
    <row r="9" spans="1:14" x14ac:dyDescent="0.2">
      <c r="A9" s="64" t="s">
        <v>6</v>
      </c>
      <c r="B9" s="63">
        <v>5368</v>
      </c>
      <c r="C9" s="65" t="s">
        <v>33</v>
      </c>
      <c r="D9" s="65">
        <v>448</v>
      </c>
      <c r="E9" s="65">
        <v>808</v>
      </c>
      <c r="F9" s="65">
        <v>1324</v>
      </c>
      <c r="G9" s="65">
        <v>1478</v>
      </c>
      <c r="H9" s="65">
        <v>1310</v>
      </c>
      <c r="I9" s="65" t="s">
        <v>33</v>
      </c>
      <c r="J9" s="65" t="s">
        <v>33</v>
      </c>
      <c r="K9" s="65" t="s">
        <v>33</v>
      </c>
      <c r="L9" s="65" t="s">
        <v>33</v>
      </c>
      <c r="M9" s="65" t="s">
        <v>33</v>
      </c>
      <c r="N9" s="65" t="s">
        <v>33</v>
      </c>
    </row>
    <row r="10" spans="1:14" x14ac:dyDescent="0.2">
      <c r="A10" s="64" t="s">
        <v>7</v>
      </c>
      <c r="B10" s="63">
        <v>24187</v>
      </c>
      <c r="C10" s="65" t="s">
        <v>33</v>
      </c>
      <c r="D10" s="65">
        <v>1090</v>
      </c>
      <c r="E10" s="65">
        <v>1229</v>
      </c>
      <c r="F10" s="65">
        <v>2779</v>
      </c>
      <c r="G10" s="65">
        <v>3833</v>
      </c>
      <c r="H10" s="65">
        <v>3800</v>
      </c>
      <c r="I10" s="65">
        <v>3774</v>
      </c>
      <c r="J10" s="65">
        <v>2947</v>
      </c>
      <c r="K10" s="65">
        <v>2144</v>
      </c>
      <c r="L10" s="65">
        <v>2591</v>
      </c>
      <c r="M10" s="65" t="s">
        <v>33</v>
      </c>
      <c r="N10" s="65" t="s">
        <v>33</v>
      </c>
    </row>
    <row r="11" spans="1:14" x14ac:dyDescent="0.2">
      <c r="A11" s="64" t="s">
        <v>111</v>
      </c>
      <c r="B11" s="63">
        <v>5742</v>
      </c>
      <c r="C11" s="65" t="s">
        <v>33</v>
      </c>
      <c r="D11" s="65">
        <v>379</v>
      </c>
      <c r="E11" s="65">
        <v>473</v>
      </c>
      <c r="F11" s="65">
        <v>557</v>
      </c>
      <c r="G11" s="65">
        <v>546</v>
      </c>
      <c r="H11" s="65">
        <v>568</v>
      </c>
      <c r="I11" s="65">
        <v>492</v>
      </c>
      <c r="J11" s="65">
        <v>565</v>
      </c>
      <c r="K11" s="65">
        <v>572</v>
      </c>
      <c r="L11" s="65">
        <v>541</v>
      </c>
      <c r="M11" s="65">
        <v>572</v>
      </c>
      <c r="N11" s="65">
        <v>477</v>
      </c>
    </row>
    <row r="12" spans="1:14" x14ac:dyDescent="0.2">
      <c r="A12" s="64" t="s">
        <v>93</v>
      </c>
      <c r="B12" s="63" t="s">
        <v>33</v>
      </c>
      <c r="C12" s="65" t="s">
        <v>33</v>
      </c>
      <c r="D12" s="65" t="s">
        <v>33</v>
      </c>
      <c r="E12" s="65" t="s">
        <v>33</v>
      </c>
      <c r="F12" s="65" t="s">
        <v>33</v>
      </c>
      <c r="G12" s="65" t="s">
        <v>33</v>
      </c>
      <c r="H12" s="65" t="s">
        <v>33</v>
      </c>
      <c r="I12" s="65" t="s">
        <v>33</v>
      </c>
      <c r="J12" s="65" t="s">
        <v>33</v>
      </c>
      <c r="K12" s="65" t="s">
        <v>33</v>
      </c>
      <c r="L12" s="65" t="s">
        <v>33</v>
      </c>
      <c r="M12" s="65" t="s">
        <v>33</v>
      </c>
      <c r="N12" s="65" t="s">
        <v>33</v>
      </c>
    </row>
    <row r="13" spans="1:14" x14ac:dyDescent="0.2">
      <c r="A13" s="64" t="s">
        <v>8</v>
      </c>
      <c r="B13" s="63">
        <v>8585</v>
      </c>
      <c r="C13" s="65" t="s">
        <v>33</v>
      </c>
      <c r="D13" s="65">
        <v>609</v>
      </c>
      <c r="E13" s="65">
        <v>1032</v>
      </c>
      <c r="F13" s="65">
        <v>969</v>
      </c>
      <c r="G13" s="65">
        <v>901</v>
      </c>
      <c r="H13" s="65">
        <v>863</v>
      </c>
      <c r="I13" s="65">
        <v>771</v>
      </c>
      <c r="J13" s="65">
        <v>816</v>
      </c>
      <c r="K13" s="65">
        <v>783</v>
      </c>
      <c r="L13" s="65">
        <v>641</v>
      </c>
      <c r="M13" s="65">
        <v>665</v>
      </c>
      <c r="N13" s="65">
        <v>535</v>
      </c>
    </row>
    <row r="14" spans="1:14" x14ac:dyDescent="0.2">
      <c r="A14" s="64" t="s">
        <v>9</v>
      </c>
      <c r="B14" s="63">
        <v>7506</v>
      </c>
      <c r="C14" s="65" t="s">
        <v>33</v>
      </c>
      <c r="D14" s="65">
        <v>295</v>
      </c>
      <c r="E14" s="65">
        <v>447</v>
      </c>
      <c r="F14" s="65">
        <v>652</v>
      </c>
      <c r="G14" s="65">
        <v>712</v>
      </c>
      <c r="H14" s="65">
        <v>924</v>
      </c>
      <c r="I14" s="65">
        <v>845</v>
      </c>
      <c r="J14" s="65">
        <v>900</v>
      </c>
      <c r="K14" s="65">
        <v>840</v>
      </c>
      <c r="L14" s="65">
        <v>953</v>
      </c>
      <c r="M14" s="65">
        <v>528</v>
      </c>
      <c r="N14" s="65">
        <v>410</v>
      </c>
    </row>
    <row r="15" spans="1:14" x14ac:dyDescent="0.2">
      <c r="A15" s="64" t="s">
        <v>116</v>
      </c>
      <c r="B15" s="63">
        <v>7928</v>
      </c>
      <c r="C15" s="65" t="s">
        <v>33</v>
      </c>
      <c r="D15" s="65">
        <v>485</v>
      </c>
      <c r="E15" s="65">
        <v>748</v>
      </c>
      <c r="F15" s="65">
        <v>933</v>
      </c>
      <c r="G15" s="65">
        <v>1087</v>
      </c>
      <c r="H15" s="65">
        <v>925</v>
      </c>
      <c r="I15" s="65">
        <v>553</v>
      </c>
      <c r="J15" s="65">
        <v>714</v>
      </c>
      <c r="K15" s="65">
        <v>635</v>
      </c>
      <c r="L15" s="65">
        <v>718</v>
      </c>
      <c r="M15" s="65">
        <v>696</v>
      </c>
      <c r="N15" s="65">
        <v>434</v>
      </c>
    </row>
    <row r="16" spans="1:14" x14ac:dyDescent="0.2">
      <c r="A16" s="64" t="s">
        <v>10</v>
      </c>
      <c r="B16" s="63">
        <v>10573</v>
      </c>
      <c r="C16" s="65" t="s">
        <v>33</v>
      </c>
      <c r="D16" s="65">
        <v>205</v>
      </c>
      <c r="E16" s="65">
        <v>599</v>
      </c>
      <c r="F16" s="65">
        <v>721</v>
      </c>
      <c r="G16" s="65">
        <v>1168</v>
      </c>
      <c r="H16" s="65">
        <v>1141</v>
      </c>
      <c r="I16" s="65">
        <v>1256</v>
      </c>
      <c r="J16" s="65">
        <v>1256</v>
      </c>
      <c r="K16" s="65">
        <v>1109</v>
      </c>
      <c r="L16" s="65">
        <v>1040</v>
      </c>
      <c r="M16" s="65">
        <v>1120</v>
      </c>
      <c r="N16" s="65">
        <v>958</v>
      </c>
    </row>
    <row r="17" spans="1:15" x14ac:dyDescent="0.2">
      <c r="A17" s="64" t="s">
        <v>11</v>
      </c>
      <c r="B17" s="63">
        <v>5965</v>
      </c>
      <c r="C17" s="65" t="s">
        <v>33</v>
      </c>
      <c r="D17" s="65">
        <v>434</v>
      </c>
      <c r="E17" s="65">
        <v>842</v>
      </c>
      <c r="F17" s="65">
        <v>922</v>
      </c>
      <c r="G17" s="65">
        <v>836</v>
      </c>
      <c r="H17" s="65">
        <v>765</v>
      </c>
      <c r="I17" s="65">
        <v>669</v>
      </c>
      <c r="J17" s="65">
        <v>802</v>
      </c>
      <c r="K17" s="65">
        <v>695</v>
      </c>
      <c r="L17" s="65" t="s">
        <v>33</v>
      </c>
      <c r="M17" s="65" t="s">
        <v>33</v>
      </c>
      <c r="N17" s="65" t="s">
        <v>33</v>
      </c>
    </row>
    <row r="18" spans="1:15" x14ac:dyDescent="0.2">
      <c r="A18" s="64" t="s">
        <v>73</v>
      </c>
      <c r="B18" s="63">
        <v>4708</v>
      </c>
      <c r="C18" s="65" t="s">
        <v>33</v>
      </c>
      <c r="D18" s="65">
        <v>131</v>
      </c>
      <c r="E18" s="65">
        <v>308</v>
      </c>
      <c r="F18" s="65">
        <v>393</v>
      </c>
      <c r="G18" s="65">
        <v>460</v>
      </c>
      <c r="H18" s="65">
        <v>517</v>
      </c>
      <c r="I18" s="65">
        <v>434</v>
      </c>
      <c r="J18" s="65">
        <v>626</v>
      </c>
      <c r="K18" s="65">
        <v>492</v>
      </c>
      <c r="L18" s="65">
        <v>528</v>
      </c>
      <c r="M18" s="65">
        <v>556</v>
      </c>
      <c r="N18" s="65">
        <v>263</v>
      </c>
    </row>
    <row r="19" spans="1:15" x14ac:dyDescent="0.2">
      <c r="A19" s="64" t="s">
        <v>12</v>
      </c>
      <c r="B19" s="63">
        <v>19843</v>
      </c>
      <c r="C19" s="65" t="s">
        <v>33</v>
      </c>
      <c r="D19" s="65">
        <v>1053</v>
      </c>
      <c r="E19" s="65">
        <v>1336</v>
      </c>
      <c r="F19" s="65">
        <v>1905</v>
      </c>
      <c r="G19" s="65">
        <v>2485</v>
      </c>
      <c r="H19" s="65">
        <v>2205</v>
      </c>
      <c r="I19" s="65">
        <v>1816</v>
      </c>
      <c r="J19" s="65">
        <v>1888</v>
      </c>
      <c r="K19" s="65">
        <v>1900</v>
      </c>
      <c r="L19" s="65">
        <v>1724</v>
      </c>
      <c r="M19" s="65">
        <v>1821</v>
      </c>
      <c r="N19" s="65">
        <v>1710</v>
      </c>
    </row>
    <row r="20" spans="1:15" x14ac:dyDescent="0.2">
      <c r="A20" s="64" t="s">
        <v>20</v>
      </c>
      <c r="B20" s="63">
        <v>2894</v>
      </c>
      <c r="C20" s="65" t="s">
        <v>33</v>
      </c>
      <c r="D20" s="65">
        <v>222</v>
      </c>
      <c r="E20" s="65">
        <v>318</v>
      </c>
      <c r="F20" s="65">
        <v>360</v>
      </c>
      <c r="G20" s="65">
        <v>394</v>
      </c>
      <c r="H20" s="65">
        <v>400</v>
      </c>
      <c r="I20" s="65">
        <v>420</v>
      </c>
      <c r="J20" s="65">
        <v>359</v>
      </c>
      <c r="K20" s="65">
        <v>421</v>
      </c>
      <c r="L20" s="65" t="s">
        <v>33</v>
      </c>
      <c r="M20" s="65" t="s">
        <v>33</v>
      </c>
      <c r="N20" s="65" t="s">
        <v>33</v>
      </c>
    </row>
    <row r="21" spans="1:15" x14ac:dyDescent="0.2">
      <c r="A21" s="64" t="s">
        <v>13</v>
      </c>
      <c r="B21" s="63">
        <v>8951</v>
      </c>
      <c r="C21" s="65" t="s">
        <v>33</v>
      </c>
      <c r="D21" s="65">
        <v>178</v>
      </c>
      <c r="E21" s="65">
        <v>666</v>
      </c>
      <c r="F21" s="65">
        <v>817</v>
      </c>
      <c r="G21" s="65">
        <v>953</v>
      </c>
      <c r="H21" s="65">
        <v>918</v>
      </c>
      <c r="I21" s="65">
        <v>962</v>
      </c>
      <c r="J21" s="65">
        <v>926</v>
      </c>
      <c r="K21" s="65">
        <v>982</v>
      </c>
      <c r="L21" s="65">
        <v>900</v>
      </c>
      <c r="M21" s="65">
        <v>958</v>
      </c>
      <c r="N21" s="65">
        <v>691</v>
      </c>
    </row>
    <row r="22" spans="1:15" x14ac:dyDescent="0.2">
      <c r="A22" s="64" t="s">
        <v>14</v>
      </c>
      <c r="B22" s="63">
        <v>11118</v>
      </c>
      <c r="C22" s="65" t="s">
        <v>33</v>
      </c>
      <c r="D22" s="65">
        <v>1055</v>
      </c>
      <c r="E22" s="65">
        <v>1386</v>
      </c>
      <c r="F22" s="65" t="s">
        <v>33</v>
      </c>
      <c r="G22" s="65" t="s">
        <v>33</v>
      </c>
      <c r="H22" s="65">
        <v>383</v>
      </c>
      <c r="I22" s="65">
        <v>1264</v>
      </c>
      <c r="J22" s="65">
        <v>1648</v>
      </c>
      <c r="K22" s="65">
        <v>1502</v>
      </c>
      <c r="L22" s="65">
        <v>1233</v>
      </c>
      <c r="M22" s="65">
        <v>1473</v>
      </c>
      <c r="N22" s="65">
        <v>1174</v>
      </c>
    </row>
    <row r="23" spans="1:15" x14ac:dyDescent="0.2">
      <c r="A23" s="64" t="s">
        <v>112</v>
      </c>
      <c r="B23" s="63">
        <v>19068</v>
      </c>
      <c r="C23" s="65">
        <v>954</v>
      </c>
      <c r="D23" s="65">
        <v>1405</v>
      </c>
      <c r="E23" s="65">
        <v>1595</v>
      </c>
      <c r="F23" s="65">
        <v>1717</v>
      </c>
      <c r="G23" s="65">
        <v>1845</v>
      </c>
      <c r="H23" s="65">
        <v>2013</v>
      </c>
      <c r="I23" s="65">
        <v>1849</v>
      </c>
      <c r="J23" s="65">
        <v>2023</v>
      </c>
      <c r="K23" s="65">
        <v>1323</v>
      </c>
      <c r="L23" s="65">
        <v>1392</v>
      </c>
      <c r="M23" s="65">
        <v>1642</v>
      </c>
      <c r="N23" s="65">
        <v>1310</v>
      </c>
    </row>
    <row r="24" spans="1:15" x14ac:dyDescent="0.2">
      <c r="A24" s="64" t="s">
        <v>15</v>
      </c>
      <c r="B24" s="63">
        <v>11171</v>
      </c>
      <c r="C24" s="65" t="s">
        <v>33</v>
      </c>
      <c r="D24" s="65">
        <v>431</v>
      </c>
      <c r="E24" s="65">
        <v>879</v>
      </c>
      <c r="F24" s="65">
        <v>937</v>
      </c>
      <c r="G24" s="65">
        <v>976</v>
      </c>
      <c r="H24" s="65">
        <v>994</v>
      </c>
      <c r="I24" s="65">
        <v>883</v>
      </c>
      <c r="J24" s="65">
        <v>1087</v>
      </c>
      <c r="K24" s="65">
        <v>1072</v>
      </c>
      <c r="L24" s="65">
        <v>1136</v>
      </c>
      <c r="M24" s="65">
        <v>1401</v>
      </c>
      <c r="N24" s="65">
        <v>1375</v>
      </c>
    </row>
    <row r="25" spans="1:15" x14ac:dyDescent="0.2">
      <c r="A25" s="64" t="s">
        <v>16</v>
      </c>
      <c r="B25" s="63">
        <v>17309</v>
      </c>
      <c r="C25" s="65" t="s">
        <v>33</v>
      </c>
      <c r="D25" s="65">
        <v>1707</v>
      </c>
      <c r="E25" s="65">
        <v>2029</v>
      </c>
      <c r="F25" s="65">
        <v>2028</v>
      </c>
      <c r="G25" s="65">
        <v>2200</v>
      </c>
      <c r="H25" s="65">
        <v>2219</v>
      </c>
      <c r="I25" s="65">
        <v>2247</v>
      </c>
      <c r="J25" s="65">
        <v>2486</v>
      </c>
      <c r="K25" s="65">
        <v>2393</v>
      </c>
      <c r="L25" s="65" t="s">
        <v>33</v>
      </c>
      <c r="M25" s="65" t="s">
        <v>33</v>
      </c>
      <c r="N25" s="65" t="s">
        <v>33</v>
      </c>
    </row>
    <row r="26" spans="1:15" x14ac:dyDescent="0.2">
      <c r="A26" s="64" t="s">
        <v>17</v>
      </c>
      <c r="B26" s="63">
        <v>1801</v>
      </c>
      <c r="C26" s="65" t="s">
        <v>33</v>
      </c>
      <c r="D26" s="65">
        <v>130</v>
      </c>
      <c r="E26" s="65">
        <v>159</v>
      </c>
      <c r="F26" s="65">
        <v>176</v>
      </c>
      <c r="G26" s="65">
        <v>170</v>
      </c>
      <c r="H26" s="65">
        <v>159</v>
      </c>
      <c r="I26" s="65">
        <v>142</v>
      </c>
      <c r="J26" s="65">
        <v>195</v>
      </c>
      <c r="K26" s="65">
        <v>129</v>
      </c>
      <c r="L26" s="65">
        <v>187</v>
      </c>
      <c r="M26" s="65">
        <v>197</v>
      </c>
      <c r="N26" s="65">
        <v>157</v>
      </c>
    </row>
    <row r="27" spans="1:15" x14ac:dyDescent="0.2">
      <c r="A27" s="64" t="s">
        <v>18</v>
      </c>
      <c r="B27" s="63">
        <v>2996</v>
      </c>
      <c r="C27" s="65" t="s">
        <v>33</v>
      </c>
      <c r="D27" s="65">
        <v>307</v>
      </c>
      <c r="E27" s="65">
        <v>415</v>
      </c>
      <c r="F27" s="65">
        <v>712</v>
      </c>
      <c r="G27" s="65">
        <v>268</v>
      </c>
      <c r="H27" s="65">
        <v>37</v>
      </c>
      <c r="I27" s="65">
        <v>23</v>
      </c>
      <c r="J27" s="65" t="s">
        <v>33</v>
      </c>
      <c r="K27" s="65" t="s">
        <v>33</v>
      </c>
      <c r="L27" s="65" t="s">
        <v>33</v>
      </c>
      <c r="M27" s="65">
        <v>612</v>
      </c>
      <c r="N27" s="65">
        <v>622</v>
      </c>
    </row>
    <row r="28" spans="1:15" x14ac:dyDescent="0.2">
      <c r="A28" s="67" t="s">
        <v>19</v>
      </c>
      <c r="B28" s="68">
        <v>10260</v>
      </c>
      <c r="C28" s="69" t="s">
        <v>33</v>
      </c>
      <c r="D28" s="69">
        <v>382</v>
      </c>
      <c r="E28" s="69">
        <v>758</v>
      </c>
      <c r="F28" s="69">
        <v>1089</v>
      </c>
      <c r="G28" s="69">
        <v>1131</v>
      </c>
      <c r="H28" s="69">
        <v>1180</v>
      </c>
      <c r="I28" s="69">
        <v>875</v>
      </c>
      <c r="J28" s="69">
        <v>1299</v>
      </c>
      <c r="K28" s="69">
        <v>1371</v>
      </c>
      <c r="L28" s="69">
        <v>1308</v>
      </c>
      <c r="M28" s="69">
        <v>406</v>
      </c>
      <c r="N28" s="69">
        <v>461</v>
      </c>
    </row>
    <row r="29" spans="1:15" x14ac:dyDescent="0.2">
      <c r="A29" s="62" t="s">
        <v>31</v>
      </c>
      <c r="B29" s="63">
        <v>35016</v>
      </c>
      <c r="C29" s="63" t="s">
        <v>33</v>
      </c>
      <c r="D29" s="63">
        <v>1642</v>
      </c>
      <c r="E29" s="63">
        <v>2699</v>
      </c>
      <c r="F29" s="63">
        <v>3103</v>
      </c>
      <c r="G29" s="63">
        <v>3757</v>
      </c>
      <c r="H29" s="63">
        <v>4132</v>
      </c>
      <c r="I29" s="63">
        <v>3518</v>
      </c>
      <c r="J29" s="63">
        <v>3716</v>
      </c>
      <c r="K29" s="63">
        <v>3697</v>
      </c>
      <c r="L29" s="63">
        <v>3370</v>
      </c>
      <c r="M29" s="63">
        <v>3270</v>
      </c>
      <c r="N29" s="63">
        <v>2112</v>
      </c>
      <c r="O29" s="48"/>
    </row>
    <row r="30" spans="1:15" x14ac:dyDescent="0.2">
      <c r="A30" s="64" t="s">
        <v>109</v>
      </c>
      <c r="B30" s="63">
        <v>9482</v>
      </c>
      <c r="C30" s="65" t="s">
        <v>33</v>
      </c>
      <c r="D30" s="65">
        <v>331</v>
      </c>
      <c r="E30" s="65">
        <v>648</v>
      </c>
      <c r="F30" s="65">
        <v>903</v>
      </c>
      <c r="G30" s="65">
        <v>1150</v>
      </c>
      <c r="H30" s="65">
        <v>1274</v>
      </c>
      <c r="I30" s="65">
        <v>798</v>
      </c>
      <c r="J30" s="65">
        <v>925</v>
      </c>
      <c r="K30" s="65">
        <v>942</v>
      </c>
      <c r="L30" s="65">
        <v>1032</v>
      </c>
      <c r="M30" s="65">
        <v>947</v>
      </c>
      <c r="N30" s="65">
        <v>532</v>
      </c>
    </row>
    <row r="31" spans="1:15" x14ac:dyDescent="0.2">
      <c r="A31" s="64" t="s">
        <v>3</v>
      </c>
      <c r="B31" s="63">
        <v>764</v>
      </c>
      <c r="C31" s="65" t="s">
        <v>33</v>
      </c>
      <c r="D31" s="65">
        <v>57</v>
      </c>
      <c r="E31" s="65">
        <v>80</v>
      </c>
      <c r="F31" s="65">
        <v>86</v>
      </c>
      <c r="G31" s="65">
        <v>118</v>
      </c>
      <c r="H31" s="65">
        <v>87</v>
      </c>
      <c r="I31" s="65">
        <v>51</v>
      </c>
      <c r="J31" s="65">
        <v>64</v>
      </c>
      <c r="K31" s="65">
        <v>85</v>
      </c>
      <c r="L31" s="65">
        <v>48</v>
      </c>
      <c r="M31" s="65">
        <v>50</v>
      </c>
      <c r="N31" s="65">
        <v>38</v>
      </c>
    </row>
    <row r="32" spans="1:15" x14ac:dyDescent="0.2">
      <c r="A32" s="64" t="s">
        <v>4</v>
      </c>
      <c r="B32" s="63">
        <v>904</v>
      </c>
      <c r="C32" s="65" t="s">
        <v>33</v>
      </c>
      <c r="D32" s="65">
        <v>51</v>
      </c>
      <c r="E32" s="65">
        <v>73</v>
      </c>
      <c r="F32" s="65">
        <v>104</v>
      </c>
      <c r="G32" s="65">
        <v>124</v>
      </c>
      <c r="H32" s="65">
        <v>136</v>
      </c>
      <c r="I32" s="65">
        <v>71</v>
      </c>
      <c r="J32" s="65">
        <v>76</v>
      </c>
      <c r="K32" s="65">
        <v>66</v>
      </c>
      <c r="L32" s="65">
        <v>67</v>
      </c>
      <c r="M32" s="65">
        <v>71</v>
      </c>
      <c r="N32" s="65">
        <v>65</v>
      </c>
    </row>
    <row r="33" spans="1:14" x14ac:dyDescent="0.2">
      <c r="A33" s="64" t="s">
        <v>7</v>
      </c>
      <c r="B33" s="63">
        <v>1948</v>
      </c>
      <c r="C33" s="65" t="s">
        <v>33</v>
      </c>
      <c r="D33" s="65">
        <v>62</v>
      </c>
      <c r="E33" s="65">
        <v>86</v>
      </c>
      <c r="F33" s="65">
        <v>124</v>
      </c>
      <c r="G33" s="65">
        <v>246</v>
      </c>
      <c r="H33" s="65">
        <v>285</v>
      </c>
      <c r="I33" s="65">
        <v>380</v>
      </c>
      <c r="J33" s="65">
        <v>261</v>
      </c>
      <c r="K33" s="65">
        <v>237</v>
      </c>
      <c r="L33" s="65">
        <v>267</v>
      </c>
      <c r="M33" s="65" t="s">
        <v>33</v>
      </c>
      <c r="N33" s="65" t="s">
        <v>33</v>
      </c>
    </row>
    <row r="34" spans="1:14" x14ac:dyDescent="0.2">
      <c r="A34" s="64" t="s">
        <v>113</v>
      </c>
      <c r="B34" s="63">
        <v>3912</v>
      </c>
      <c r="C34" s="65" t="s">
        <v>33</v>
      </c>
      <c r="D34" s="65">
        <v>230</v>
      </c>
      <c r="E34" s="65">
        <v>248</v>
      </c>
      <c r="F34" s="65">
        <v>333</v>
      </c>
      <c r="G34" s="65">
        <v>331</v>
      </c>
      <c r="H34" s="65">
        <v>428</v>
      </c>
      <c r="I34" s="65">
        <v>307</v>
      </c>
      <c r="J34" s="65">
        <v>416</v>
      </c>
      <c r="K34" s="65">
        <v>466</v>
      </c>
      <c r="L34" s="65">
        <v>299</v>
      </c>
      <c r="M34" s="65">
        <v>568</v>
      </c>
      <c r="N34" s="65">
        <v>286</v>
      </c>
    </row>
    <row r="35" spans="1:14" x14ac:dyDescent="0.2">
      <c r="A35" s="64" t="s">
        <v>116</v>
      </c>
      <c r="B35" s="63">
        <v>1693</v>
      </c>
      <c r="C35" s="65" t="s">
        <v>33</v>
      </c>
      <c r="D35" s="65">
        <v>78</v>
      </c>
      <c r="E35" s="65">
        <v>93</v>
      </c>
      <c r="F35" s="65">
        <v>80</v>
      </c>
      <c r="G35" s="65">
        <v>115</v>
      </c>
      <c r="H35" s="65">
        <v>147</v>
      </c>
      <c r="I35" s="65">
        <v>83</v>
      </c>
      <c r="J35" s="65">
        <v>137</v>
      </c>
      <c r="K35" s="65">
        <v>68</v>
      </c>
      <c r="L35" s="65">
        <v>450</v>
      </c>
      <c r="M35" s="65">
        <v>335</v>
      </c>
      <c r="N35" s="65">
        <v>107</v>
      </c>
    </row>
    <row r="36" spans="1:14" x14ac:dyDescent="0.2">
      <c r="A36" s="64" t="s">
        <v>10</v>
      </c>
      <c r="B36" s="63">
        <v>10638</v>
      </c>
      <c r="C36" s="65" t="s">
        <v>33</v>
      </c>
      <c r="D36" s="65">
        <v>183</v>
      </c>
      <c r="E36" s="65">
        <v>715</v>
      </c>
      <c r="F36" s="65">
        <v>905</v>
      </c>
      <c r="G36" s="65">
        <v>1108</v>
      </c>
      <c r="H36" s="65">
        <v>1125</v>
      </c>
      <c r="I36" s="65">
        <v>1117</v>
      </c>
      <c r="J36" s="65">
        <v>1117</v>
      </c>
      <c r="K36" s="65">
        <v>1182</v>
      </c>
      <c r="L36" s="65">
        <v>1097</v>
      </c>
      <c r="M36" s="65">
        <v>1135</v>
      </c>
      <c r="N36" s="65">
        <v>954</v>
      </c>
    </row>
    <row r="37" spans="1:14" x14ac:dyDescent="0.2">
      <c r="A37" s="64" t="s">
        <v>11</v>
      </c>
      <c r="B37" s="63">
        <v>898</v>
      </c>
      <c r="C37" s="65" t="s">
        <v>33</v>
      </c>
      <c r="D37" s="65">
        <v>89</v>
      </c>
      <c r="E37" s="65">
        <v>116</v>
      </c>
      <c r="F37" s="65">
        <v>123</v>
      </c>
      <c r="G37" s="65">
        <v>146</v>
      </c>
      <c r="H37" s="65">
        <v>157</v>
      </c>
      <c r="I37" s="65">
        <v>97</v>
      </c>
      <c r="J37" s="65">
        <v>81</v>
      </c>
      <c r="K37" s="65">
        <v>89</v>
      </c>
      <c r="L37" s="65" t="s">
        <v>33</v>
      </c>
      <c r="M37" s="65" t="s">
        <v>33</v>
      </c>
      <c r="N37" s="65" t="s">
        <v>33</v>
      </c>
    </row>
    <row r="38" spans="1:14" x14ac:dyDescent="0.2">
      <c r="A38" s="64" t="s">
        <v>14</v>
      </c>
      <c r="B38" s="63">
        <v>1334</v>
      </c>
      <c r="C38" s="65" t="s">
        <v>33</v>
      </c>
      <c r="D38" s="65">
        <v>175</v>
      </c>
      <c r="E38" s="65">
        <v>184</v>
      </c>
      <c r="F38" s="65" t="s">
        <v>33</v>
      </c>
      <c r="G38" s="65" t="s">
        <v>33</v>
      </c>
      <c r="H38" s="65">
        <v>66</v>
      </c>
      <c r="I38" s="65">
        <v>185</v>
      </c>
      <c r="J38" s="65">
        <v>186</v>
      </c>
      <c r="K38" s="65">
        <v>134</v>
      </c>
      <c r="L38" s="65">
        <v>110</v>
      </c>
      <c r="M38" s="65">
        <v>164</v>
      </c>
      <c r="N38" s="65">
        <v>130</v>
      </c>
    </row>
    <row r="39" spans="1:14" x14ac:dyDescent="0.2">
      <c r="A39" s="67" t="s">
        <v>16</v>
      </c>
      <c r="B39" s="68">
        <v>3443</v>
      </c>
      <c r="C39" s="69" t="s">
        <v>33</v>
      </c>
      <c r="D39" s="69">
        <v>386</v>
      </c>
      <c r="E39" s="69">
        <v>456</v>
      </c>
      <c r="F39" s="69">
        <v>445</v>
      </c>
      <c r="G39" s="69">
        <v>419</v>
      </c>
      <c r="H39" s="69">
        <v>427</v>
      </c>
      <c r="I39" s="69">
        <v>429</v>
      </c>
      <c r="J39" s="69">
        <v>453</v>
      </c>
      <c r="K39" s="69">
        <v>428</v>
      </c>
      <c r="L39" s="69" t="s">
        <v>33</v>
      </c>
      <c r="M39" s="69" t="s">
        <v>33</v>
      </c>
      <c r="N39" s="69" t="s">
        <v>33</v>
      </c>
    </row>
    <row r="40" spans="1:14" x14ac:dyDescent="0.2">
      <c r="A40" s="151" t="s">
        <v>153</v>
      </c>
      <c r="B40" s="145"/>
      <c r="C40" s="145"/>
      <c r="D40" s="145"/>
      <c r="E40" s="145"/>
      <c r="F40" s="145"/>
      <c r="G40" s="145"/>
      <c r="H40" s="145"/>
      <c r="I40" s="145"/>
      <c r="J40" s="145"/>
      <c r="K40" s="145"/>
      <c r="L40" s="145"/>
      <c r="M40" s="145"/>
      <c r="N40" s="145"/>
    </row>
    <row r="41" spans="1:14" x14ac:dyDescent="0.2">
      <c r="A41" s="152" t="s">
        <v>117</v>
      </c>
      <c r="B41" s="141"/>
      <c r="C41" s="141"/>
      <c r="D41" s="141"/>
      <c r="E41" s="141"/>
      <c r="F41" s="141"/>
      <c r="G41" s="141"/>
      <c r="H41" s="141"/>
      <c r="I41" s="141"/>
      <c r="J41" s="141"/>
      <c r="K41" s="141"/>
      <c r="L41" s="141"/>
      <c r="M41" s="141"/>
      <c r="N41" s="141"/>
    </row>
    <row r="42" spans="1:14" ht="12.75" customHeight="1" x14ac:dyDescent="0.2">
      <c r="A42" s="71"/>
      <c r="B42" s="71"/>
      <c r="C42" s="71"/>
      <c r="D42" s="71"/>
      <c r="E42" s="71"/>
      <c r="F42" s="71"/>
      <c r="G42" s="71"/>
      <c r="H42" s="71"/>
      <c r="I42" s="71"/>
      <c r="J42" s="71"/>
    </row>
  </sheetData>
  <mergeCells count="3">
    <mergeCell ref="A1:N1"/>
    <mergeCell ref="A40:N40"/>
    <mergeCell ref="A41:N4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sqref="A1:B1"/>
    </sheetView>
  </sheetViews>
  <sheetFormatPr baseColWidth="10" defaultRowHeight="12.75" x14ac:dyDescent="0.2"/>
  <cols>
    <col min="1" max="1" width="23" customWidth="1"/>
    <col min="2" max="2" width="67.28515625" style="13" customWidth="1"/>
  </cols>
  <sheetData>
    <row r="1" spans="1:2" ht="13.5" customHeight="1" thickBot="1" x14ac:dyDescent="0.25">
      <c r="A1" s="153" t="s">
        <v>152</v>
      </c>
      <c r="B1" s="154"/>
    </row>
    <row r="2" spans="1:2" ht="13.5" thickBot="1" x14ac:dyDescent="0.25">
      <c r="A2" s="19" t="s">
        <v>47</v>
      </c>
      <c r="B2" s="19" t="s">
        <v>126</v>
      </c>
    </row>
    <row r="3" spans="1:2" x14ac:dyDescent="0.2">
      <c r="A3" s="20" t="s">
        <v>48</v>
      </c>
      <c r="B3" s="21" t="s">
        <v>49</v>
      </c>
    </row>
    <row r="4" spans="1:2" x14ac:dyDescent="0.2">
      <c r="A4" s="22" t="s">
        <v>50</v>
      </c>
      <c r="B4" s="23" t="s">
        <v>61</v>
      </c>
    </row>
    <row r="5" spans="1:2" x14ac:dyDescent="0.2">
      <c r="A5" s="22" t="s">
        <v>51</v>
      </c>
      <c r="B5" s="23" t="s">
        <v>128</v>
      </c>
    </row>
    <row r="6" spans="1:2" x14ac:dyDescent="0.2">
      <c r="A6" s="29" t="s">
        <v>52</v>
      </c>
      <c r="B6" s="30" t="s">
        <v>141</v>
      </c>
    </row>
    <row r="7" spans="1:2" s="25" customFormat="1" ht="54.75" customHeight="1" thickBot="1" x14ac:dyDescent="0.25">
      <c r="A7" s="24" t="s">
        <v>53</v>
      </c>
      <c r="B7" s="31" t="s">
        <v>181</v>
      </c>
    </row>
    <row r="8" spans="1:2" ht="16.5" customHeight="1" x14ac:dyDescent="0.2">
      <c r="A8" s="26" t="s">
        <v>120</v>
      </c>
      <c r="B8" s="111" t="s">
        <v>142</v>
      </c>
    </row>
    <row r="9" spans="1:2" ht="25.5" x14ac:dyDescent="0.2">
      <c r="A9" s="83" t="s">
        <v>125</v>
      </c>
      <c r="B9" s="79" t="s">
        <v>143</v>
      </c>
    </row>
    <row r="10" spans="1:2" x14ac:dyDescent="0.2">
      <c r="A10" s="81" t="s">
        <v>54</v>
      </c>
      <c r="B10" s="110" t="s">
        <v>145</v>
      </c>
    </row>
    <row r="11" spans="1:2" ht="39" customHeight="1" thickBot="1" x14ac:dyDescent="0.25">
      <c r="A11" s="82" t="s">
        <v>55</v>
      </c>
      <c r="B11" s="80" t="s">
        <v>144</v>
      </c>
    </row>
    <row r="12" spans="1:2" x14ac:dyDescent="0.2">
      <c r="A12" s="84" t="s">
        <v>121</v>
      </c>
      <c r="B12" s="112" t="s">
        <v>124</v>
      </c>
    </row>
    <row r="13" spans="1:2" ht="26.25" thickBot="1" x14ac:dyDescent="0.25">
      <c r="A13" s="86"/>
      <c r="B13" s="87" t="s">
        <v>180</v>
      </c>
    </row>
    <row r="14" spans="1:2" ht="13.5" thickBot="1" x14ac:dyDescent="0.25">
      <c r="A14" s="85" t="s">
        <v>123</v>
      </c>
      <c r="B14" s="109" t="s">
        <v>179</v>
      </c>
    </row>
    <row r="15" spans="1:2" ht="24" x14ac:dyDescent="0.2">
      <c r="A15" s="20" t="s">
        <v>56</v>
      </c>
      <c r="B15" s="28" t="s">
        <v>57</v>
      </c>
    </row>
    <row r="16" spans="1:2" ht="24" x14ac:dyDescent="0.2">
      <c r="A16" s="20" t="s">
        <v>58</v>
      </c>
      <c r="B16" s="28" t="s">
        <v>122</v>
      </c>
    </row>
    <row r="17" spans="1:2" x14ac:dyDescent="0.2">
      <c r="A17" s="22" t="s">
        <v>59</v>
      </c>
      <c r="B17" s="28" t="s">
        <v>57</v>
      </c>
    </row>
    <row r="18" spans="1:2" ht="36.75" thickBot="1" x14ac:dyDescent="0.25">
      <c r="A18" s="27" t="s">
        <v>60</v>
      </c>
      <c r="B18" s="105" t="s">
        <v>151</v>
      </c>
    </row>
    <row r="21" spans="1:2" x14ac:dyDescent="0.2">
      <c r="B21" s="104"/>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zoomScale="92" zoomScaleNormal="92" workbookViewId="0">
      <selection activeCell="G3" sqref="G3:G4"/>
    </sheetView>
  </sheetViews>
  <sheetFormatPr baseColWidth="10" defaultColWidth="11.5703125" defaultRowHeight="12.75" x14ac:dyDescent="0.2"/>
  <cols>
    <col min="1" max="1" width="30.5703125" style="96" customWidth="1"/>
    <col min="2" max="14" width="10.7109375" style="96" customWidth="1"/>
    <col min="15" max="16384" width="11.5703125" style="96"/>
  </cols>
  <sheetData>
    <row r="1" spans="1:14" x14ac:dyDescent="0.2">
      <c r="A1" s="118" t="s">
        <v>148</v>
      </c>
      <c r="B1" s="118"/>
      <c r="C1" s="118"/>
      <c r="D1" s="118"/>
      <c r="E1" s="118"/>
      <c r="F1" s="118"/>
      <c r="G1" s="118"/>
      <c r="H1" s="118"/>
      <c r="I1" s="118"/>
      <c r="J1" s="118"/>
      <c r="K1" s="118"/>
      <c r="L1" s="118"/>
      <c r="M1" s="118"/>
      <c r="N1" s="118"/>
    </row>
    <row r="2" spans="1:14" s="13" customFormat="1" x14ac:dyDescent="0.2">
      <c r="A2" s="88" t="s">
        <v>1</v>
      </c>
      <c r="B2" s="89"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98">
        <v>87541</v>
      </c>
      <c r="C3" s="98">
        <v>6100</v>
      </c>
      <c r="D3" s="98">
        <v>5749</v>
      </c>
      <c r="E3" s="98">
        <v>6507</v>
      </c>
      <c r="F3" s="98">
        <v>6369</v>
      </c>
      <c r="G3" s="98">
        <v>7183</v>
      </c>
      <c r="H3" s="98">
        <v>7683</v>
      </c>
      <c r="I3" s="98">
        <v>8358</v>
      </c>
      <c r="J3" s="98">
        <v>7576</v>
      </c>
      <c r="K3" s="98">
        <v>9660</v>
      </c>
      <c r="L3" s="98">
        <v>8771</v>
      </c>
      <c r="M3" s="98">
        <v>7601</v>
      </c>
      <c r="N3" s="98">
        <v>5984</v>
      </c>
    </row>
    <row r="4" spans="1:14" x14ac:dyDescent="0.2">
      <c r="A4" s="3" t="s">
        <v>160</v>
      </c>
      <c r="B4" s="98">
        <v>81230</v>
      </c>
      <c r="C4" s="98">
        <v>5256</v>
      </c>
      <c r="D4" s="98">
        <v>4987</v>
      </c>
      <c r="E4" s="98">
        <v>5740</v>
      </c>
      <c r="F4" s="98">
        <v>5774</v>
      </c>
      <c r="G4" s="98">
        <v>6298</v>
      </c>
      <c r="H4" s="98">
        <v>7048</v>
      </c>
      <c r="I4" s="98">
        <v>7980</v>
      </c>
      <c r="J4" s="98">
        <v>7296</v>
      </c>
      <c r="K4" s="98">
        <v>9339</v>
      </c>
      <c r="L4" s="98">
        <v>8428</v>
      </c>
      <c r="M4" s="98">
        <v>7282</v>
      </c>
      <c r="N4" s="98">
        <v>5802</v>
      </c>
    </row>
    <row r="5" spans="1:14" x14ac:dyDescent="0.2">
      <c r="A5" s="6" t="s">
        <v>3</v>
      </c>
      <c r="B5" s="98">
        <v>5856</v>
      </c>
      <c r="C5" s="97">
        <v>343</v>
      </c>
      <c r="D5" s="97">
        <v>350</v>
      </c>
      <c r="E5" s="97">
        <v>359</v>
      </c>
      <c r="F5" s="97">
        <v>493</v>
      </c>
      <c r="G5" s="97">
        <v>505</v>
      </c>
      <c r="H5" s="97">
        <v>432</v>
      </c>
      <c r="I5" s="97">
        <v>517</v>
      </c>
      <c r="J5" s="97">
        <v>578</v>
      </c>
      <c r="K5" s="97">
        <v>671</v>
      </c>
      <c r="L5" s="97">
        <v>659</v>
      </c>
      <c r="M5" s="97">
        <v>549</v>
      </c>
      <c r="N5" s="97">
        <v>400</v>
      </c>
    </row>
    <row r="6" spans="1:14" x14ac:dyDescent="0.2">
      <c r="A6" s="6" t="s">
        <v>4</v>
      </c>
      <c r="B6" s="98">
        <v>1094</v>
      </c>
      <c r="C6" s="97">
        <v>89</v>
      </c>
      <c r="D6" s="97">
        <v>21</v>
      </c>
      <c r="E6" s="97">
        <v>77</v>
      </c>
      <c r="F6" s="97">
        <v>97</v>
      </c>
      <c r="G6" s="97">
        <v>96</v>
      </c>
      <c r="H6" s="97">
        <v>79</v>
      </c>
      <c r="I6" s="97">
        <v>105</v>
      </c>
      <c r="J6" s="97">
        <v>101</v>
      </c>
      <c r="K6" s="97">
        <v>111</v>
      </c>
      <c r="L6" s="97">
        <v>124</v>
      </c>
      <c r="M6" s="97">
        <v>113</v>
      </c>
      <c r="N6" s="97">
        <v>81</v>
      </c>
    </row>
    <row r="7" spans="1:14" x14ac:dyDescent="0.2">
      <c r="A7" s="6" t="s">
        <v>5</v>
      </c>
      <c r="B7" s="98">
        <v>2718</v>
      </c>
      <c r="C7" s="13">
        <v>258</v>
      </c>
      <c r="D7" s="13">
        <v>212</v>
      </c>
      <c r="E7" s="13">
        <v>175</v>
      </c>
      <c r="F7" s="13">
        <v>183</v>
      </c>
      <c r="G7" s="13">
        <v>183</v>
      </c>
      <c r="H7" s="13">
        <v>183</v>
      </c>
      <c r="I7" s="13">
        <v>315</v>
      </c>
      <c r="J7" s="13">
        <v>267</v>
      </c>
      <c r="K7" s="13">
        <v>291</v>
      </c>
      <c r="L7" s="13">
        <v>285</v>
      </c>
      <c r="M7" s="13">
        <v>183</v>
      </c>
      <c r="N7" s="13">
        <v>183</v>
      </c>
    </row>
    <row r="8" spans="1:14" x14ac:dyDescent="0.2">
      <c r="A8" s="92" t="s">
        <v>155</v>
      </c>
      <c r="B8" s="98">
        <v>19660</v>
      </c>
      <c r="C8" s="97">
        <v>1115</v>
      </c>
      <c r="D8" s="97">
        <v>1394</v>
      </c>
      <c r="E8" s="97">
        <v>1332</v>
      </c>
      <c r="F8" s="97">
        <v>1660</v>
      </c>
      <c r="G8" s="97">
        <v>1532</v>
      </c>
      <c r="H8" s="97">
        <v>1871</v>
      </c>
      <c r="I8" s="97">
        <v>1802</v>
      </c>
      <c r="J8" s="97">
        <v>1724</v>
      </c>
      <c r="K8" s="97">
        <v>2095</v>
      </c>
      <c r="L8" s="97">
        <v>2058</v>
      </c>
      <c r="M8" s="97">
        <v>1916</v>
      </c>
      <c r="N8" s="97">
        <v>1161</v>
      </c>
    </row>
    <row r="9" spans="1:14" x14ac:dyDescent="0.2">
      <c r="A9" s="6" t="s">
        <v>29</v>
      </c>
      <c r="B9" s="98">
        <v>170</v>
      </c>
      <c r="C9" s="97">
        <v>16</v>
      </c>
      <c r="D9" s="97">
        <v>23</v>
      </c>
      <c r="E9" s="97">
        <v>16</v>
      </c>
      <c r="F9" s="97">
        <v>12</v>
      </c>
      <c r="G9" s="97">
        <v>19</v>
      </c>
      <c r="H9" s="97">
        <v>11</v>
      </c>
      <c r="I9" s="97">
        <v>8</v>
      </c>
      <c r="J9" s="97">
        <v>12</v>
      </c>
      <c r="K9" s="97">
        <v>11</v>
      </c>
      <c r="L9" s="97">
        <v>20</v>
      </c>
      <c r="M9" s="97">
        <v>19</v>
      </c>
      <c r="N9" s="97">
        <v>3</v>
      </c>
    </row>
    <row r="10" spans="1:14" x14ac:dyDescent="0.2">
      <c r="A10" s="6" t="s">
        <v>7</v>
      </c>
      <c r="B10" s="98">
        <v>2450</v>
      </c>
      <c r="C10" s="97">
        <v>219</v>
      </c>
      <c r="D10" s="97">
        <v>157</v>
      </c>
      <c r="E10" s="97">
        <v>159</v>
      </c>
      <c r="F10" s="97">
        <v>194</v>
      </c>
      <c r="G10" s="97">
        <v>236</v>
      </c>
      <c r="H10" s="97">
        <v>215</v>
      </c>
      <c r="I10" s="97">
        <v>225</v>
      </c>
      <c r="J10" s="97">
        <v>217</v>
      </c>
      <c r="K10" s="97">
        <v>224</v>
      </c>
      <c r="L10" s="97">
        <v>248</v>
      </c>
      <c r="M10" s="97">
        <v>214</v>
      </c>
      <c r="N10" s="97">
        <v>142</v>
      </c>
    </row>
    <row r="11" spans="1:14" x14ac:dyDescent="0.2">
      <c r="A11" s="6" t="s">
        <v>27</v>
      </c>
      <c r="B11" s="98">
        <v>1876</v>
      </c>
      <c r="C11" s="97">
        <v>126</v>
      </c>
      <c r="D11" s="97">
        <v>201</v>
      </c>
      <c r="E11" s="97">
        <v>144</v>
      </c>
      <c r="F11" s="97">
        <v>152</v>
      </c>
      <c r="G11" s="97">
        <v>157</v>
      </c>
      <c r="H11" s="97">
        <v>130</v>
      </c>
      <c r="I11" s="97">
        <v>173</v>
      </c>
      <c r="J11" s="97">
        <v>179</v>
      </c>
      <c r="K11" s="97">
        <v>156</v>
      </c>
      <c r="L11" s="97">
        <v>176</v>
      </c>
      <c r="M11" s="97">
        <v>160</v>
      </c>
      <c r="N11" s="97">
        <v>122</v>
      </c>
    </row>
    <row r="12" spans="1:14" x14ac:dyDescent="0.2">
      <c r="A12" s="6" t="s">
        <v>93</v>
      </c>
      <c r="B12" s="98">
        <v>2752</v>
      </c>
      <c r="C12" s="97">
        <v>190</v>
      </c>
      <c r="D12" s="97">
        <v>199</v>
      </c>
      <c r="E12" s="97">
        <v>150</v>
      </c>
      <c r="F12" s="97">
        <v>181</v>
      </c>
      <c r="G12" s="97">
        <v>227</v>
      </c>
      <c r="H12" s="97">
        <v>175</v>
      </c>
      <c r="I12" s="97">
        <v>280</v>
      </c>
      <c r="J12" s="97">
        <v>261</v>
      </c>
      <c r="K12" s="97">
        <v>353</v>
      </c>
      <c r="L12" s="97">
        <v>348</v>
      </c>
      <c r="M12" s="97">
        <v>238</v>
      </c>
      <c r="N12" s="97">
        <v>150</v>
      </c>
    </row>
    <row r="13" spans="1:14" x14ac:dyDescent="0.2">
      <c r="A13" s="6" t="s">
        <v>8</v>
      </c>
      <c r="B13" s="98">
        <v>1340</v>
      </c>
      <c r="C13" s="97">
        <v>54</v>
      </c>
      <c r="D13" s="97">
        <v>54</v>
      </c>
      <c r="E13" s="97">
        <v>82</v>
      </c>
      <c r="F13" s="97">
        <v>75</v>
      </c>
      <c r="G13" s="97">
        <v>106</v>
      </c>
      <c r="H13" s="97">
        <v>110</v>
      </c>
      <c r="I13" s="97">
        <v>138</v>
      </c>
      <c r="J13" s="97">
        <v>163</v>
      </c>
      <c r="K13" s="97">
        <v>170</v>
      </c>
      <c r="L13" s="97">
        <v>152</v>
      </c>
      <c r="M13" s="97">
        <v>136</v>
      </c>
      <c r="N13" s="97">
        <v>100</v>
      </c>
    </row>
    <row r="14" spans="1:14" x14ac:dyDescent="0.2">
      <c r="A14" s="6" t="s">
        <v>9</v>
      </c>
      <c r="B14" s="98">
        <v>1668</v>
      </c>
      <c r="C14" s="97">
        <v>95</v>
      </c>
      <c r="D14" s="97">
        <v>93</v>
      </c>
      <c r="E14" s="97">
        <v>109</v>
      </c>
      <c r="F14" s="97">
        <v>111</v>
      </c>
      <c r="G14" s="97">
        <v>155</v>
      </c>
      <c r="H14" s="97">
        <v>141</v>
      </c>
      <c r="I14" s="97">
        <v>142</v>
      </c>
      <c r="J14" s="97">
        <v>126</v>
      </c>
      <c r="K14" s="97">
        <v>194</v>
      </c>
      <c r="L14" s="97">
        <v>236</v>
      </c>
      <c r="M14" s="97">
        <v>186</v>
      </c>
      <c r="N14" s="97">
        <v>80</v>
      </c>
    </row>
    <row r="15" spans="1:14" x14ac:dyDescent="0.2">
      <c r="A15" s="6" t="s">
        <v>10</v>
      </c>
      <c r="B15" s="98">
        <v>1655</v>
      </c>
      <c r="C15" s="97">
        <v>90</v>
      </c>
      <c r="D15" s="97">
        <v>84</v>
      </c>
      <c r="E15" s="97">
        <v>82</v>
      </c>
      <c r="F15" s="97">
        <v>100</v>
      </c>
      <c r="G15" s="97">
        <v>144</v>
      </c>
      <c r="H15" s="97">
        <v>148</v>
      </c>
      <c r="I15" s="97">
        <v>185</v>
      </c>
      <c r="J15" s="97">
        <v>204</v>
      </c>
      <c r="K15" s="97">
        <v>237</v>
      </c>
      <c r="L15" s="97">
        <v>252</v>
      </c>
      <c r="M15" s="97">
        <v>129</v>
      </c>
      <c r="N15" s="97">
        <v>0</v>
      </c>
    </row>
    <row r="16" spans="1:14" x14ac:dyDescent="0.2">
      <c r="A16" s="93" t="s">
        <v>11</v>
      </c>
      <c r="B16" s="98">
        <v>3112</v>
      </c>
      <c r="C16" s="97" t="s">
        <v>33</v>
      </c>
      <c r="D16" s="97">
        <v>189</v>
      </c>
      <c r="E16" s="97">
        <v>174</v>
      </c>
      <c r="F16" s="97">
        <v>240</v>
      </c>
      <c r="G16" s="97">
        <v>311</v>
      </c>
      <c r="H16" s="97">
        <v>337</v>
      </c>
      <c r="I16" s="97">
        <v>322</v>
      </c>
      <c r="J16" s="97">
        <v>384</v>
      </c>
      <c r="K16" s="97">
        <v>356</v>
      </c>
      <c r="L16" s="97">
        <v>322</v>
      </c>
      <c r="M16" s="97">
        <v>280</v>
      </c>
      <c r="N16" s="97">
        <v>197</v>
      </c>
    </row>
    <row r="17" spans="1:14" x14ac:dyDescent="0.2">
      <c r="A17" s="6" t="s">
        <v>73</v>
      </c>
      <c r="B17" s="98">
        <v>684</v>
      </c>
      <c r="C17" s="97">
        <v>47</v>
      </c>
      <c r="D17" s="97">
        <v>48</v>
      </c>
      <c r="E17" s="97">
        <v>37</v>
      </c>
      <c r="F17" s="97">
        <v>51</v>
      </c>
      <c r="G17" s="97">
        <v>67</v>
      </c>
      <c r="H17" s="97" t="s">
        <v>33</v>
      </c>
      <c r="I17" s="97" t="s">
        <v>33</v>
      </c>
      <c r="J17" s="97">
        <v>65</v>
      </c>
      <c r="K17" s="97">
        <v>90</v>
      </c>
      <c r="L17" s="97">
        <v>80</v>
      </c>
      <c r="M17" s="97">
        <v>94</v>
      </c>
      <c r="N17" s="97">
        <v>105</v>
      </c>
    </row>
    <row r="18" spans="1:14" x14ac:dyDescent="0.2">
      <c r="A18" s="6" t="s">
        <v>12</v>
      </c>
      <c r="B18" s="98">
        <v>3965</v>
      </c>
      <c r="C18" s="97">
        <v>223</v>
      </c>
      <c r="D18" s="97">
        <v>211</v>
      </c>
      <c r="E18" s="97">
        <v>242</v>
      </c>
      <c r="F18" s="97">
        <v>492</v>
      </c>
      <c r="G18" s="97">
        <v>434</v>
      </c>
      <c r="H18" s="97">
        <v>335</v>
      </c>
      <c r="I18" s="97">
        <v>359</v>
      </c>
      <c r="J18" s="97">
        <v>396</v>
      </c>
      <c r="K18" s="97">
        <v>390</v>
      </c>
      <c r="L18" s="97">
        <v>409</v>
      </c>
      <c r="M18" s="97">
        <v>241</v>
      </c>
      <c r="N18" s="97">
        <v>233</v>
      </c>
    </row>
    <row r="19" spans="1:14" x14ac:dyDescent="0.2">
      <c r="A19" s="6" t="s">
        <v>28</v>
      </c>
      <c r="B19" s="98">
        <v>621</v>
      </c>
      <c r="C19" s="97">
        <v>65</v>
      </c>
      <c r="D19" s="97">
        <v>23</v>
      </c>
      <c r="E19" s="97">
        <v>31</v>
      </c>
      <c r="F19" s="97">
        <v>36</v>
      </c>
      <c r="G19" s="97">
        <v>43</v>
      </c>
      <c r="H19" s="97">
        <v>48</v>
      </c>
      <c r="I19" s="97">
        <v>75</v>
      </c>
      <c r="J19" s="97">
        <v>58</v>
      </c>
      <c r="K19" s="97">
        <v>59</v>
      </c>
      <c r="L19" s="97">
        <v>82</v>
      </c>
      <c r="M19" s="97">
        <v>68</v>
      </c>
      <c r="N19" s="97">
        <v>33</v>
      </c>
    </row>
    <row r="20" spans="1:14" x14ac:dyDescent="0.2">
      <c r="A20" s="6" t="s">
        <v>13</v>
      </c>
      <c r="B20" s="98" t="s">
        <v>137</v>
      </c>
      <c r="C20" s="97" t="s">
        <v>33</v>
      </c>
      <c r="D20" s="97" t="s">
        <v>33</v>
      </c>
      <c r="E20" s="97" t="s">
        <v>33</v>
      </c>
      <c r="F20" s="97" t="s">
        <v>33</v>
      </c>
      <c r="G20" s="97" t="s">
        <v>33</v>
      </c>
      <c r="H20" s="97" t="s">
        <v>33</v>
      </c>
      <c r="I20" s="97" t="s">
        <v>33</v>
      </c>
      <c r="J20" s="97" t="s">
        <v>33</v>
      </c>
      <c r="K20" s="97" t="s">
        <v>33</v>
      </c>
      <c r="L20" s="97" t="s">
        <v>33</v>
      </c>
      <c r="M20" s="97" t="s">
        <v>33</v>
      </c>
      <c r="N20" s="97" t="s">
        <v>33</v>
      </c>
    </row>
    <row r="21" spans="1:14" x14ac:dyDescent="0.2">
      <c r="A21" s="6" t="s">
        <v>14</v>
      </c>
      <c r="B21" s="98">
        <v>11548</v>
      </c>
      <c r="C21" s="97">
        <v>855</v>
      </c>
      <c r="D21" s="97">
        <v>296</v>
      </c>
      <c r="E21" s="97">
        <v>697</v>
      </c>
      <c r="F21" s="97">
        <v>884</v>
      </c>
      <c r="G21" s="97">
        <v>988</v>
      </c>
      <c r="H21" s="97">
        <v>765</v>
      </c>
      <c r="I21" s="97">
        <v>1158</v>
      </c>
      <c r="J21" s="97">
        <v>1221</v>
      </c>
      <c r="K21" s="97">
        <v>1280</v>
      </c>
      <c r="L21" s="97">
        <v>1384</v>
      </c>
      <c r="M21" s="97">
        <v>1213</v>
      </c>
      <c r="N21" s="97">
        <v>807</v>
      </c>
    </row>
    <row r="22" spans="1:14" x14ac:dyDescent="0.2">
      <c r="A22" s="93" t="s">
        <v>32</v>
      </c>
      <c r="B22" s="98">
        <v>1887</v>
      </c>
      <c r="C22" s="97">
        <v>139</v>
      </c>
      <c r="D22" s="97">
        <v>93</v>
      </c>
      <c r="E22" s="97">
        <v>80</v>
      </c>
      <c r="F22" s="97">
        <v>119</v>
      </c>
      <c r="G22" s="97">
        <v>136</v>
      </c>
      <c r="H22" s="97">
        <v>132</v>
      </c>
      <c r="I22" s="97">
        <v>146</v>
      </c>
      <c r="J22" s="97">
        <v>201</v>
      </c>
      <c r="K22" s="97">
        <v>221</v>
      </c>
      <c r="L22" s="97">
        <v>263</v>
      </c>
      <c r="M22" s="97">
        <v>207</v>
      </c>
      <c r="N22" s="97">
        <v>150</v>
      </c>
    </row>
    <row r="23" spans="1:14" x14ac:dyDescent="0.2">
      <c r="A23" s="6" t="s">
        <v>15</v>
      </c>
      <c r="B23" s="98">
        <v>1583</v>
      </c>
      <c r="C23" s="97">
        <v>127</v>
      </c>
      <c r="D23" s="97">
        <v>111</v>
      </c>
      <c r="E23" s="97">
        <v>89</v>
      </c>
      <c r="F23" s="97">
        <v>123</v>
      </c>
      <c r="G23" s="97">
        <v>140</v>
      </c>
      <c r="H23" s="97">
        <v>117</v>
      </c>
      <c r="I23" s="97">
        <v>144</v>
      </c>
      <c r="J23" s="97">
        <v>170</v>
      </c>
      <c r="K23" s="97">
        <v>157</v>
      </c>
      <c r="L23" s="97">
        <v>167</v>
      </c>
      <c r="M23" s="97">
        <v>118</v>
      </c>
      <c r="N23" s="97">
        <v>120</v>
      </c>
    </row>
    <row r="24" spans="1:14" x14ac:dyDescent="0.2">
      <c r="A24" s="6" t="s">
        <v>16</v>
      </c>
      <c r="B24" s="98">
        <v>3510</v>
      </c>
      <c r="C24" s="97">
        <v>496</v>
      </c>
      <c r="D24" s="97">
        <v>417</v>
      </c>
      <c r="E24" s="97">
        <v>257</v>
      </c>
      <c r="F24" s="97">
        <v>223</v>
      </c>
      <c r="G24" s="97">
        <v>290</v>
      </c>
      <c r="H24" s="97">
        <v>202</v>
      </c>
      <c r="I24" s="97">
        <v>289</v>
      </c>
      <c r="J24" s="97">
        <v>230</v>
      </c>
      <c r="K24" s="97">
        <v>280</v>
      </c>
      <c r="L24" s="97">
        <v>324</v>
      </c>
      <c r="M24" s="97">
        <v>276</v>
      </c>
      <c r="N24" s="97">
        <v>226</v>
      </c>
    </row>
    <row r="25" spans="1:14" x14ac:dyDescent="0.2">
      <c r="A25" s="6" t="s">
        <v>134</v>
      </c>
      <c r="B25" s="98">
        <v>7174</v>
      </c>
      <c r="C25" s="97">
        <v>317</v>
      </c>
      <c r="D25" s="97">
        <v>346</v>
      </c>
      <c r="E25" s="97">
        <v>990</v>
      </c>
      <c r="F25" s="97">
        <v>203</v>
      </c>
      <c r="G25" s="97">
        <v>318</v>
      </c>
      <c r="H25" s="97">
        <v>1087</v>
      </c>
      <c r="I25" s="97">
        <v>1118</v>
      </c>
      <c r="J25" s="97">
        <v>227</v>
      </c>
      <c r="K25" s="97">
        <v>1344</v>
      </c>
      <c r="L25" s="97">
        <v>172</v>
      </c>
      <c r="M25" s="97">
        <v>143</v>
      </c>
      <c r="N25" s="97">
        <v>909</v>
      </c>
    </row>
    <row r="26" spans="1:14" x14ac:dyDescent="0.2">
      <c r="A26" s="6" t="s">
        <v>17</v>
      </c>
      <c r="B26" s="98">
        <v>481</v>
      </c>
      <c r="C26" s="97" t="s">
        <v>33</v>
      </c>
      <c r="D26" s="97">
        <v>24</v>
      </c>
      <c r="E26" s="97">
        <v>40</v>
      </c>
      <c r="F26" s="97">
        <v>31</v>
      </c>
      <c r="G26" s="97">
        <v>47</v>
      </c>
      <c r="H26" s="97">
        <v>52</v>
      </c>
      <c r="I26" s="97">
        <v>45</v>
      </c>
      <c r="J26" s="97">
        <v>52</v>
      </c>
      <c r="K26" s="97">
        <v>47</v>
      </c>
      <c r="L26" s="97">
        <v>67</v>
      </c>
      <c r="M26" s="97">
        <v>40</v>
      </c>
      <c r="N26" s="97">
        <v>36</v>
      </c>
    </row>
    <row r="27" spans="1:14" x14ac:dyDescent="0.2">
      <c r="A27" s="6" t="s">
        <v>18</v>
      </c>
      <c r="B27" s="98">
        <v>5078</v>
      </c>
      <c r="C27" s="97">
        <v>361</v>
      </c>
      <c r="D27" s="97">
        <v>412</v>
      </c>
      <c r="E27" s="97">
        <v>396</v>
      </c>
      <c r="F27" s="97">
        <v>84</v>
      </c>
      <c r="G27" s="97">
        <v>127</v>
      </c>
      <c r="H27" s="97">
        <v>451</v>
      </c>
      <c r="I27" s="97">
        <v>396</v>
      </c>
      <c r="J27" s="97">
        <v>431</v>
      </c>
      <c r="K27" s="97">
        <v>567</v>
      </c>
      <c r="L27" s="97">
        <v>570</v>
      </c>
      <c r="M27" s="97">
        <v>733</v>
      </c>
      <c r="N27" s="97">
        <v>550</v>
      </c>
    </row>
    <row r="28" spans="1:14" x14ac:dyDescent="0.2">
      <c r="A28" s="7" t="s">
        <v>19</v>
      </c>
      <c r="B28" s="98">
        <v>348</v>
      </c>
      <c r="C28" s="97">
        <v>31</v>
      </c>
      <c r="D28" s="97">
        <v>29</v>
      </c>
      <c r="E28" s="97">
        <v>22</v>
      </c>
      <c r="F28" s="97">
        <v>30</v>
      </c>
      <c r="G28" s="97">
        <v>37</v>
      </c>
      <c r="H28" s="97">
        <v>27</v>
      </c>
      <c r="I28" s="97">
        <v>38</v>
      </c>
      <c r="J28" s="97">
        <v>29</v>
      </c>
      <c r="K28" s="97">
        <v>35</v>
      </c>
      <c r="L28" s="97">
        <v>30</v>
      </c>
      <c r="M28" s="97">
        <v>26</v>
      </c>
      <c r="N28" s="97">
        <v>14</v>
      </c>
    </row>
    <row r="29" spans="1:14" s="90" customFormat="1" ht="13.5" x14ac:dyDescent="0.2">
      <c r="A29" s="3" t="s">
        <v>159</v>
      </c>
      <c r="B29" s="11">
        <v>6311</v>
      </c>
      <c r="C29" s="11">
        <v>844</v>
      </c>
      <c r="D29" s="11">
        <v>762</v>
      </c>
      <c r="E29" s="11">
        <v>767</v>
      </c>
      <c r="F29" s="11">
        <v>595</v>
      </c>
      <c r="G29" s="11">
        <v>885</v>
      </c>
      <c r="H29" s="11">
        <v>635</v>
      </c>
      <c r="I29" s="11">
        <v>378</v>
      </c>
      <c r="J29" s="11">
        <v>280</v>
      </c>
      <c r="K29" s="11">
        <v>321</v>
      </c>
      <c r="L29" s="11">
        <v>343</v>
      </c>
      <c r="M29" s="11">
        <v>319</v>
      </c>
      <c r="N29" s="11">
        <v>182</v>
      </c>
    </row>
    <row r="30" spans="1:14" x14ac:dyDescent="0.2">
      <c r="A30" s="2" t="s">
        <v>35</v>
      </c>
      <c r="B30" s="98">
        <v>427</v>
      </c>
      <c r="C30" s="97">
        <v>18</v>
      </c>
      <c r="D30" s="97">
        <v>22</v>
      </c>
      <c r="E30" s="97">
        <v>27</v>
      </c>
      <c r="F30" s="97">
        <v>19</v>
      </c>
      <c r="G30" s="97">
        <v>36</v>
      </c>
      <c r="H30" s="97">
        <v>38</v>
      </c>
      <c r="I30" s="97">
        <v>44</v>
      </c>
      <c r="J30" s="97">
        <v>35</v>
      </c>
      <c r="K30" s="97">
        <v>56</v>
      </c>
      <c r="L30" s="97">
        <v>54</v>
      </c>
      <c r="M30" s="97">
        <v>59</v>
      </c>
      <c r="N30" s="97">
        <v>19</v>
      </c>
    </row>
    <row r="31" spans="1:14" x14ac:dyDescent="0.2">
      <c r="A31" s="2" t="s">
        <v>154</v>
      </c>
      <c r="B31" s="98" t="s">
        <v>137</v>
      </c>
      <c r="C31" s="97" t="s">
        <v>150</v>
      </c>
      <c r="D31" s="97" t="s">
        <v>150</v>
      </c>
      <c r="E31" s="97" t="s">
        <v>150</v>
      </c>
      <c r="F31" s="97" t="s">
        <v>150</v>
      </c>
      <c r="G31" s="97" t="s">
        <v>150</v>
      </c>
      <c r="H31" s="97" t="s">
        <v>150</v>
      </c>
      <c r="I31" s="97" t="s">
        <v>150</v>
      </c>
      <c r="J31" s="97" t="s">
        <v>150</v>
      </c>
      <c r="K31" s="97" t="s">
        <v>150</v>
      </c>
      <c r="L31" s="97" t="s">
        <v>150</v>
      </c>
      <c r="M31" s="97" t="s">
        <v>150</v>
      </c>
      <c r="N31" s="97" t="s">
        <v>150</v>
      </c>
    </row>
    <row r="32" spans="1:14" x14ac:dyDescent="0.2">
      <c r="A32" s="2" t="s">
        <v>4</v>
      </c>
      <c r="B32" s="98" t="s">
        <v>137</v>
      </c>
      <c r="C32" s="97" t="s">
        <v>150</v>
      </c>
      <c r="D32" s="97" t="s">
        <v>150</v>
      </c>
      <c r="E32" s="97" t="s">
        <v>150</v>
      </c>
      <c r="F32" s="97" t="s">
        <v>150</v>
      </c>
      <c r="G32" s="97" t="s">
        <v>150</v>
      </c>
      <c r="H32" s="97" t="s">
        <v>150</v>
      </c>
      <c r="I32" s="97" t="s">
        <v>150</v>
      </c>
      <c r="J32" s="97" t="s">
        <v>150</v>
      </c>
      <c r="K32" s="97" t="s">
        <v>150</v>
      </c>
      <c r="L32" s="97" t="s">
        <v>150</v>
      </c>
      <c r="M32" s="97" t="s">
        <v>150</v>
      </c>
      <c r="N32" s="97" t="s">
        <v>150</v>
      </c>
    </row>
    <row r="33" spans="1:14" x14ac:dyDescent="0.2">
      <c r="A33" s="92" t="s">
        <v>155</v>
      </c>
      <c r="B33" s="98" t="s">
        <v>137</v>
      </c>
      <c r="C33" s="97" t="s">
        <v>150</v>
      </c>
      <c r="D33" s="97" t="s">
        <v>150</v>
      </c>
      <c r="E33" s="97" t="s">
        <v>150</v>
      </c>
      <c r="F33" s="97" t="s">
        <v>150</v>
      </c>
      <c r="G33" s="97" t="s">
        <v>150</v>
      </c>
      <c r="H33" s="97" t="s">
        <v>150</v>
      </c>
      <c r="I33" s="97" t="s">
        <v>150</v>
      </c>
      <c r="J33" s="97" t="s">
        <v>150</v>
      </c>
      <c r="K33" s="97" t="s">
        <v>150</v>
      </c>
      <c r="L33" s="97" t="s">
        <v>150</v>
      </c>
      <c r="M33" s="97" t="s">
        <v>150</v>
      </c>
      <c r="N33" s="97" t="s">
        <v>150</v>
      </c>
    </row>
    <row r="34" spans="1:14" x14ac:dyDescent="0.2">
      <c r="A34" s="2" t="s">
        <v>7</v>
      </c>
      <c r="B34" s="98" t="s">
        <v>137</v>
      </c>
      <c r="C34" s="97" t="s">
        <v>150</v>
      </c>
      <c r="D34" s="97" t="s">
        <v>150</v>
      </c>
      <c r="E34" s="97" t="s">
        <v>150</v>
      </c>
      <c r="F34" s="97" t="s">
        <v>150</v>
      </c>
      <c r="G34" s="97" t="s">
        <v>150</v>
      </c>
      <c r="H34" s="97" t="s">
        <v>150</v>
      </c>
      <c r="I34" s="97" t="s">
        <v>150</v>
      </c>
      <c r="J34" s="97" t="s">
        <v>150</v>
      </c>
      <c r="K34" s="97" t="s">
        <v>150</v>
      </c>
      <c r="L34" s="97" t="s">
        <v>150</v>
      </c>
      <c r="M34" s="97" t="s">
        <v>150</v>
      </c>
      <c r="N34" s="97" t="s">
        <v>150</v>
      </c>
    </row>
    <row r="35" spans="1:14" x14ac:dyDescent="0.2">
      <c r="A35" s="2" t="s">
        <v>74</v>
      </c>
      <c r="B35" s="98">
        <v>2583</v>
      </c>
      <c r="C35" s="97">
        <v>245</v>
      </c>
      <c r="D35" s="97">
        <v>53</v>
      </c>
      <c r="E35" s="97">
        <v>47</v>
      </c>
      <c r="F35" s="97">
        <v>223</v>
      </c>
      <c r="G35" s="97">
        <v>250</v>
      </c>
      <c r="H35" s="97">
        <v>209</v>
      </c>
      <c r="I35" s="97">
        <v>334</v>
      </c>
      <c r="J35" s="97">
        <v>245</v>
      </c>
      <c r="K35" s="97">
        <v>265</v>
      </c>
      <c r="L35" s="97">
        <v>289</v>
      </c>
      <c r="M35" s="97">
        <v>260</v>
      </c>
      <c r="N35" s="97">
        <v>163</v>
      </c>
    </row>
    <row r="36" spans="1:14" x14ac:dyDescent="0.2">
      <c r="A36" s="2" t="s">
        <v>10</v>
      </c>
      <c r="B36" s="98" t="s">
        <v>137</v>
      </c>
      <c r="C36" s="97" t="s">
        <v>150</v>
      </c>
      <c r="D36" s="97" t="s">
        <v>150</v>
      </c>
      <c r="E36" s="97" t="s">
        <v>150</v>
      </c>
      <c r="F36" s="97" t="s">
        <v>150</v>
      </c>
      <c r="G36" s="97" t="s">
        <v>150</v>
      </c>
      <c r="H36" s="97" t="s">
        <v>150</v>
      </c>
      <c r="I36" s="97" t="s">
        <v>150</v>
      </c>
      <c r="J36" s="97" t="s">
        <v>150</v>
      </c>
      <c r="K36" s="97" t="s">
        <v>150</v>
      </c>
      <c r="L36" s="97" t="s">
        <v>150</v>
      </c>
      <c r="M36" s="97" t="s">
        <v>150</v>
      </c>
      <c r="N36" s="97" t="s">
        <v>150</v>
      </c>
    </row>
    <row r="37" spans="1:14" x14ac:dyDescent="0.2">
      <c r="A37" s="2" t="s">
        <v>11</v>
      </c>
      <c r="B37" s="98" t="s">
        <v>137</v>
      </c>
      <c r="C37" s="97" t="s">
        <v>150</v>
      </c>
      <c r="D37" s="97" t="s">
        <v>150</v>
      </c>
      <c r="E37" s="97" t="s">
        <v>150</v>
      </c>
      <c r="F37" s="97" t="s">
        <v>150</v>
      </c>
      <c r="G37" s="97" t="s">
        <v>150</v>
      </c>
      <c r="H37" s="97" t="s">
        <v>150</v>
      </c>
      <c r="I37" s="97" t="s">
        <v>150</v>
      </c>
      <c r="J37" s="97" t="s">
        <v>150</v>
      </c>
      <c r="K37" s="97" t="s">
        <v>150</v>
      </c>
      <c r="L37" s="97" t="s">
        <v>150</v>
      </c>
      <c r="M37" s="97" t="s">
        <v>150</v>
      </c>
      <c r="N37" s="97" t="s">
        <v>150</v>
      </c>
    </row>
    <row r="38" spans="1:14" x14ac:dyDescent="0.2">
      <c r="A38" s="2" t="s">
        <v>28</v>
      </c>
      <c r="B38" s="98" t="s">
        <v>137</v>
      </c>
      <c r="C38" s="97" t="s">
        <v>150</v>
      </c>
      <c r="D38" s="97" t="s">
        <v>150</v>
      </c>
      <c r="E38" s="97" t="s">
        <v>150</v>
      </c>
      <c r="F38" s="97" t="s">
        <v>150</v>
      </c>
      <c r="G38" s="97" t="s">
        <v>150</v>
      </c>
      <c r="H38" s="97" t="s">
        <v>150</v>
      </c>
      <c r="I38" s="97" t="s">
        <v>150</v>
      </c>
      <c r="J38" s="97" t="s">
        <v>150</v>
      </c>
      <c r="K38" s="97" t="s">
        <v>150</v>
      </c>
      <c r="L38" s="97" t="s">
        <v>150</v>
      </c>
      <c r="M38" s="97" t="s">
        <v>150</v>
      </c>
      <c r="N38" s="97" t="s">
        <v>150</v>
      </c>
    </row>
    <row r="39" spans="1:14" x14ac:dyDescent="0.2">
      <c r="A39" s="2" t="s">
        <v>37</v>
      </c>
      <c r="B39" s="98">
        <v>3301</v>
      </c>
      <c r="C39" s="97">
        <v>581</v>
      </c>
      <c r="D39" s="97">
        <v>687</v>
      </c>
      <c r="E39" s="97">
        <v>693</v>
      </c>
      <c r="F39" s="97">
        <v>353</v>
      </c>
      <c r="G39" s="97">
        <v>599</v>
      </c>
      <c r="H39" s="97">
        <v>388</v>
      </c>
      <c r="I39" s="97" t="s">
        <v>33</v>
      </c>
      <c r="J39" s="97" t="s">
        <v>33</v>
      </c>
      <c r="K39" s="97" t="s">
        <v>33</v>
      </c>
      <c r="L39" s="97" t="s">
        <v>33</v>
      </c>
      <c r="M39" s="97" t="s">
        <v>33</v>
      </c>
      <c r="N39" s="97" t="s">
        <v>33</v>
      </c>
    </row>
    <row r="40" spans="1:14" x14ac:dyDescent="0.2">
      <c r="A40" s="4" t="s">
        <v>16</v>
      </c>
      <c r="B40" s="41" t="s">
        <v>137</v>
      </c>
      <c r="C40" s="40" t="s">
        <v>150</v>
      </c>
      <c r="D40" s="40" t="s">
        <v>150</v>
      </c>
      <c r="E40" s="40" t="s">
        <v>150</v>
      </c>
      <c r="F40" s="40" t="s">
        <v>150</v>
      </c>
      <c r="G40" s="40" t="s">
        <v>150</v>
      </c>
      <c r="H40" s="40" t="s">
        <v>150</v>
      </c>
      <c r="I40" s="40" t="s">
        <v>150</v>
      </c>
      <c r="J40" s="40" t="s">
        <v>150</v>
      </c>
      <c r="K40" s="40" t="s">
        <v>150</v>
      </c>
      <c r="L40" s="40" t="s">
        <v>150</v>
      </c>
      <c r="M40" s="40" t="s">
        <v>150</v>
      </c>
      <c r="N40" s="40" t="s">
        <v>150</v>
      </c>
    </row>
    <row r="41" spans="1:14" x14ac:dyDescent="0.2">
      <c r="A41" s="18" t="s">
        <v>156</v>
      </c>
      <c r="B41" s="101"/>
      <c r="C41" s="101"/>
      <c r="D41" s="101"/>
      <c r="E41" s="101"/>
      <c r="F41" s="101"/>
      <c r="G41" s="101"/>
      <c r="H41" s="101"/>
      <c r="I41" s="101"/>
      <c r="J41" s="101"/>
      <c r="K41" s="101"/>
      <c r="L41" s="101"/>
      <c r="M41" s="101"/>
      <c r="N41" s="101"/>
    </row>
    <row r="42" spans="1:14" ht="9.75" customHeight="1" x14ac:dyDescent="0.2">
      <c r="A42" s="119" t="s">
        <v>34</v>
      </c>
      <c r="B42" s="119"/>
      <c r="C42" s="119"/>
      <c r="D42" s="119"/>
      <c r="E42" s="119"/>
      <c r="F42" s="119"/>
      <c r="G42" s="119"/>
      <c r="H42" s="119"/>
      <c r="I42" s="119"/>
      <c r="J42" s="119"/>
      <c r="K42" s="119"/>
      <c r="L42" s="119"/>
      <c r="M42" s="119"/>
      <c r="N42" s="119"/>
    </row>
    <row r="43" spans="1:14" s="52" customFormat="1" ht="15" customHeight="1" x14ac:dyDescent="0.2">
      <c r="A43" s="120" t="s">
        <v>182</v>
      </c>
      <c r="B43" s="120"/>
      <c r="C43" s="120"/>
      <c r="D43" s="120"/>
      <c r="E43" s="120"/>
      <c r="F43" s="120"/>
      <c r="G43" s="120"/>
      <c r="H43" s="120"/>
      <c r="I43" s="120"/>
      <c r="J43" s="120"/>
      <c r="K43" s="120"/>
      <c r="L43" s="120"/>
      <c r="M43" s="120"/>
      <c r="N43" s="120"/>
    </row>
    <row r="44" spans="1:14" s="52" customFormat="1" ht="23.25" customHeight="1" x14ac:dyDescent="0.2">
      <c r="A44" s="121" t="s">
        <v>157</v>
      </c>
      <c r="B44" s="121"/>
      <c r="C44" s="121"/>
      <c r="D44" s="121"/>
      <c r="E44" s="121"/>
      <c r="F44" s="121"/>
      <c r="G44" s="121"/>
      <c r="H44" s="121"/>
      <c r="I44" s="121"/>
      <c r="J44" s="121"/>
      <c r="K44" s="121"/>
      <c r="L44" s="121"/>
      <c r="M44" s="121"/>
      <c r="N44" s="121"/>
    </row>
    <row r="45" spans="1:14" ht="23.25" customHeight="1" x14ac:dyDescent="0.2"/>
    <row r="46" spans="1:14" x14ac:dyDescent="0.2">
      <c r="A46" s="106"/>
      <c r="B46" s="102"/>
      <c r="C46" s="102"/>
      <c r="D46" s="102"/>
    </row>
    <row r="47" spans="1:14" x14ac:dyDescent="0.2">
      <c r="A47" s="99"/>
      <c r="B47" s="102"/>
      <c r="C47" s="102"/>
      <c r="D47" s="102"/>
    </row>
    <row r="48" spans="1:14" x14ac:dyDescent="0.2">
      <c r="A48" s="102"/>
      <c r="B48" s="102"/>
      <c r="C48" s="102"/>
      <c r="D48" s="102"/>
    </row>
    <row r="49" spans="1:4" ht="15" x14ac:dyDescent="0.25">
      <c r="A49" s="103"/>
      <c r="B49" s="102"/>
      <c r="C49" s="102"/>
      <c r="D49" s="102"/>
    </row>
    <row r="50" spans="1:4" x14ac:dyDescent="0.2">
      <c r="A50" s="102"/>
      <c r="B50" s="102"/>
      <c r="C50" s="102"/>
      <c r="D50" s="102"/>
    </row>
    <row r="51" spans="1:4" x14ac:dyDescent="0.2">
      <c r="A51" s="102"/>
      <c r="B51" s="102"/>
      <c r="C51" s="102"/>
      <c r="D51" s="102"/>
    </row>
    <row r="52" spans="1:4" x14ac:dyDescent="0.2">
      <c r="A52" s="102"/>
      <c r="B52" s="102"/>
      <c r="C52" s="102"/>
      <c r="D52" s="102"/>
    </row>
    <row r="53" spans="1:4" x14ac:dyDescent="0.2">
      <c r="A53" s="102"/>
      <c r="B53" s="102"/>
      <c r="C53" s="102"/>
      <c r="D53" s="102"/>
    </row>
    <row r="54" spans="1:4" x14ac:dyDescent="0.2">
      <c r="A54" s="102"/>
      <c r="B54" s="102"/>
      <c r="C54" s="102"/>
      <c r="D54" s="102"/>
    </row>
  </sheetData>
  <mergeCells count="4">
    <mergeCell ref="A44:N44"/>
    <mergeCell ref="A1:N1"/>
    <mergeCell ref="A42:N42"/>
    <mergeCell ref="A43:N43"/>
  </mergeCells>
  <pageMargins left="0.75" right="0.75" top="1" bottom="1" header="0" footer="0"/>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7"/>
  <sheetViews>
    <sheetView zoomScale="94" zoomScaleNormal="94" workbookViewId="0">
      <selection activeCell="D35" sqref="D35"/>
    </sheetView>
  </sheetViews>
  <sheetFormatPr baseColWidth="10" defaultColWidth="11.5703125" defaultRowHeight="12.75" x14ac:dyDescent="0.2"/>
  <cols>
    <col min="1" max="1" width="30.5703125" style="96" customWidth="1"/>
    <col min="2" max="14" width="11.42578125" style="96" customWidth="1"/>
    <col min="15" max="16384" width="11.5703125" style="96"/>
  </cols>
  <sheetData>
    <row r="1" spans="1:14" x14ac:dyDescent="0.2">
      <c r="A1" s="118" t="s">
        <v>149</v>
      </c>
      <c r="B1" s="118"/>
      <c r="C1" s="118"/>
      <c r="D1" s="118"/>
      <c r="E1" s="118"/>
      <c r="F1" s="118"/>
      <c r="G1" s="118"/>
      <c r="H1" s="118"/>
      <c r="I1" s="118"/>
      <c r="J1" s="118"/>
      <c r="K1" s="118"/>
      <c r="L1" s="118"/>
      <c r="M1" s="118"/>
      <c r="N1" s="118"/>
    </row>
    <row r="2" spans="1:14" s="13" customFormat="1" x14ac:dyDescent="0.2">
      <c r="A2" s="88" t="s">
        <v>1</v>
      </c>
      <c r="B2" s="89"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98" t="s">
        <v>137</v>
      </c>
      <c r="C3" s="98" t="s">
        <v>137</v>
      </c>
      <c r="D3" s="98" t="s">
        <v>137</v>
      </c>
      <c r="E3" s="98" t="s">
        <v>137</v>
      </c>
      <c r="F3" s="98" t="s">
        <v>137</v>
      </c>
      <c r="G3" s="98" t="s">
        <v>137</v>
      </c>
      <c r="H3" s="98" t="s">
        <v>137</v>
      </c>
      <c r="I3" s="98" t="s">
        <v>137</v>
      </c>
      <c r="J3" s="98" t="s">
        <v>137</v>
      </c>
      <c r="K3" s="98" t="s">
        <v>137</v>
      </c>
      <c r="L3" s="98" t="s">
        <v>137</v>
      </c>
      <c r="M3" s="98" t="s">
        <v>137</v>
      </c>
      <c r="N3" s="98" t="s">
        <v>137</v>
      </c>
    </row>
    <row r="4" spans="1:14" x14ac:dyDescent="0.2">
      <c r="A4" s="3" t="s">
        <v>30</v>
      </c>
      <c r="B4" s="98" t="s">
        <v>137</v>
      </c>
      <c r="C4" s="98" t="s">
        <v>150</v>
      </c>
      <c r="D4" s="98" t="s">
        <v>150</v>
      </c>
      <c r="E4" s="98" t="s">
        <v>150</v>
      </c>
      <c r="F4" s="98" t="s">
        <v>150</v>
      </c>
      <c r="G4" s="98" t="s">
        <v>150</v>
      </c>
      <c r="H4" s="98" t="s">
        <v>150</v>
      </c>
      <c r="I4" s="98" t="s">
        <v>150</v>
      </c>
      <c r="J4" s="98" t="s">
        <v>150</v>
      </c>
      <c r="K4" s="98" t="s">
        <v>150</v>
      </c>
      <c r="L4" s="98" t="s">
        <v>150</v>
      </c>
      <c r="M4" s="98" t="s">
        <v>150</v>
      </c>
      <c r="N4" s="98" t="s">
        <v>150</v>
      </c>
    </row>
    <row r="5" spans="1:14" x14ac:dyDescent="0.2">
      <c r="A5" s="6" t="s">
        <v>3</v>
      </c>
      <c r="B5" s="98" t="s">
        <v>137</v>
      </c>
      <c r="C5" s="97" t="s">
        <v>150</v>
      </c>
      <c r="D5" s="97" t="s">
        <v>150</v>
      </c>
      <c r="E5" s="97" t="s">
        <v>150</v>
      </c>
      <c r="F5" s="97" t="s">
        <v>150</v>
      </c>
      <c r="G5" s="97" t="s">
        <v>150</v>
      </c>
      <c r="H5" s="97" t="s">
        <v>150</v>
      </c>
      <c r="I5" s="97" t="s">
        <v>150</v>
      </c>
      <c r="J5" s="97" t="s">
        <v>150</v>
      </c>
      <c r="K5" s="97" t="s">
        <v>150</v>
      </c>
      <c r="L5" s="97" t="s">
        <v>150</v>
      </c>
      <c r="M5" s="97" t="s">
        <v>150</v>
      </c>
      <c r="N5" s="97" t="s">
        <v>150</v>
      </c>
    </row>
    <row r="6" spans="1:14" x14ac:dyDescent="0.2">
      <c r="A6" s="6" t="s">
        <v>4</v>
      </c>
      <c r="B6" s="98" t="s">
        <v>137</v>
      </c>
      <c r="C6" s="97" t="s">
        <v>150</v>
      </c>
      <c r="D6" s="97" t="s">
        <v>150</v>
      </c>
      <c r="E6" s="97" t="s">
        <v>150</v>
      </c>
      <c r="F6" s="97" t="s">
        <v>150</v>
      </c>
      <c r="G6" s="97" t="s">
        <v>150</v>
      </c>
      <c r="H6" s="97" t="s">
        <v>150</v>
      </c>
      <c r="I6" s="97" t="s">
        <v>150</v>
      </c>
      <c r="J6" s="97" t="s">
        <v>150</v>
      </c>
      <c r="K6" s="97" t="s">
        <v>150</v>
      </c>
      <c r="L6" s="97" t="s">
        <v>150</v>
      </c>
      <c r="M6" s="97" t="s">
        <v>150</v>
      </c>
      <c r="N6" s="97" t="s">
        <v>150</v>
      </c>
    </row>
    <row r="7" spans="1:14" x14ac:dyDescent="0.2">
      <c r="A7" s="6" t="s">
        <v>5</v>
      </c>
      <c r="B7" s="98" t="s">
        <v>137</v>
      </c>
      <c r="C7" s="97" t="s">
        <v>150</v>
      </c>
      <c r="D7" s="97" t="s">
        <v>150</v>
      </c>
      <c r="E7" s="97" t="s">
        <v>150</v>
      </c>
      <c r="F7" s="97" t="s">
        <v>150</v>
      </c>
      <c r="G7" s="97" t="s">
        <v>150</v>
      </c>
      <c r="H7" s="97" t="s">
        <v>150</v>
      </c>
      <c r="I7" s="97" t="s">
        <v>150</v>
      </c>
      <c r="J7" s="97" t="s">
        <v>150</v>
      </c>
      <c r="K7" s="97" t="s">
        <v>150</v>
      </c>
      <c r="L7" s="97" t="s">
        <v>150</v>
      </c>
      <c r="M7" s="97" t="s">
        <v>150</v>
      </c>
      <c r="N7" s="97" t="s">
        <v>150</v>
      </c>
    </row>
    <row r="8" spans="1:14" x14ac:dyDescent="0.2">
      <c r="A8" s="92" t="s">
        <v>155</v>
      </c>
      <c r="B8" s="98" t="s">
        <v>137</v>
      </c>
      <c r="C8" s="97" t="s">
        <v>150</v>
      </c>
      <c r="D8" s="97" t="s">
        <v>150</v>
      </c>
      <c r="E8" s="97" t="s">
        <v>150</v>
      </c>
      <c r="F8" s="97" t="s">
        <v>150</v>
      </c>
      <c r="G8" s="97" t="s">
        <v>150</v>
      </c>
      <c r="H8" s="97" t="s">
        <v>150</v>
      </c>
      <c r="I8" s="97" t="s">
        <v>150</v>
      </c>
      <c r="J8" s="97" t="s">
        <v>150</v>
      </c>
      <c r="K8" s="97" t="s">
        <v>150</v>
      </c>
      <c r="L8" s="97" t="s">
        <v>150</v>
      </c>
      <c r="M8" s="97" t="s">
        <v>150</v>
      </c>
      <c r="N8" s="97" t="s">
        <v>150</v>
      </c>
    </row>
    <row r="9" spans="1:14" x14ac:dyDescent="0.2">
      <c r="A9" s="6" t="s">
        <v>29</v>
      </c>
      <c r="B9" s="98" t="s">
        <v>137</v>
      </c>
      <c r="C9" s="97" t="s">
        <v>150</v>
      </c>
      <c r="D9" s="97" t="s">
        <v>150</v>
      </c>
      <c r="E9" s="97" t="s">
        <v>150</v>
      </c>
      <c r="F9" s="97" t="s">
        <v>150</v>
      </c>
      <c r="G9" s="97" t="s">
        <v>150</v>
      </c>
      <c r="H9" s="97" t="s">
        <v>150</v>
      </c>
      <c r="I9" s="97" t="s">
        <v>150</v>
      </c>
      <c r="J9" s="97" t="s">
        <v>150</v>
      </c>
      <c r="K9" s="97" t="s">
        <v>150</v>
      </c>
      <c r="L9" s="97" t="s">
        <v>150</v>
      </c>
      <c r="M9" s="97" t="s">
        <v>150</v>
      </c>
      <c r="N9" s="97" t="s">
        <v>150</v>
      </c>
    </row>
    <row r="10" spans="1:14" x14ac:dyDescent="0.2">
      <c r="A10" s="6" t="s">
        <v>7</v>
      </c>
      <c r="B10" s="98" t="s">
        <v>137</v>
      </c>
      <c r="C10" s="97" t="s">
        <v>150</v>
      </c>
      <c r="D10" s="97" t="s">
        <v>150</v>
      </c>
      <c r="E10" s="97" t="s">
        <v>150</v>
      </c>
      <c r="F10" s="97" t="s">
        <v>150</v>
      </c>
      <c r="G10" s="97" t="s">
        <v>150</v>
      </c>
      <c r="H10" s="97" t="s">
        <v>150</v>
      </c>
      <c r="I10" s="97" t="s">
        <v>150</v>
      </c>
      <c r="J10" s="97" t="s">
        <v>150</v>
      </c>
      <c r="K10" s="97" t="s">
        <v>150</v>
      </c>
      <c r="L10" s="97" t="s">
        <v>150</v>
      </c>
      <c r="M10" s="97" t="s">
        <v>150</v>
      </c>
      <c r="N10" s="97" t="s">
        <v>150</v>
      </c>
    </row>
    <row r="11" spans="1:14" x14ac:dyDescent="0.2">
      <c r="A11" s="6" t="s">
        <v>27</v>
      </c>
      <c r="B11" s="98" t="s">
        <v>137</v>
      </c>
      <c r="C11" s="97" t="s">
        <v>150</v>
      </c>
      <c r="D11" s="97" t="s">
        <v>150</v>
      </c>
      <c r="E11" s="97" t="s">
        <v>150</v>
      </c>
      <c r="F11" s="97" t="s">
        <v>150</v>
      </c>
      <c r="G11" s="97" t="s">
        <v>150</v>
      </c>
      <c r="H11" s="97" t="s">
        <v>150</v>
      </c>
      <c r="I11" s="97" t="s">
        <v>150</v>
      </c>
      <c r="J11" s="97" t="s">
        <v>150</v>
      </c>
      <c r="K11" s="97" t="s">
        <v>150</v>
      </c>
      <c r="L11" s="97" t="s">
        <v>150</v>
      </c>
      <c r="M11" s="97" t="s">
        <v>150</v>
      </c>
      <c r="N11" s="97" t="s">
        <v>150</v>
      </c>
    </row>
    <row r="12" spans="1:14" s="102" customFormat="1" x14ac:dyDescent="0.2">
      <c r="A12" s="6" t="s">
        <v>93</v>
      </c>
      <c r="B12" s="98" t="s">
        <v>137</v>
      </c>
      <c r="C12" s="97" t="s">
        <v>150</v>
      </c>
      <c r="D12" s="97" t="s">
        <v>150</v>
      </c>
      <c r="E12" s="97" t="s">
        <v>150</v>
      </c>
      <c r="F12" s="97" t="s">
        <v>150</v>
      </c>
      <c r="G12" s="97" t="s">
        <v>150</v>
      </c>
      <c r="H12" s="97" t="s">
        <v>150</v>
      </c>
      <c r="I12" s="97" t="s">
        <v>150</v>
      </c>
      <c r="J12" s="97" t="s">
        <v>150</v>
      </c>
      <c r="K12" s="97" t="s">
        <v>150</v>
      </c>
      <c r="L12" s="97" t="s">
        <v>150</v>
      </c>
      <c r="M12" s="97" t="s">
        <v>150</v>
      </c>
      <c r="N12" s="97" t="s">
        <v>150</v>
      </c>
    </row>
    <row r="13" spans="1:14" x14ac:dyDescent="0.2">
      <c r="A13" s="6" t="s">
        <v>8</v>
      </c>
      <c r="B13" s="98" t="s">
        <v>137</v>
      </c>
      <c r="C13" s="97" t="s">
        <v>150</v>
      </c>
      <c r="D13" s="97" t="s">
        <v>150</v>
      </c>
      <c r="E13" s="97" t="s">
        <v>150</v>
      </c>
      <c r="F13" s="97" t="s">
        <v>150</v>
      </c>
      <c r="G13" s="97" t="s">
        <v>150</v>
      </c>
      <c r="H13" s="97" t="s">
        <v>150</v>
      </c>
      <c r="I13" s="97" t="s">
        <v>150</v>
      </c>
      <c r="J13" s="97" t="s">
        <v>150</v>
      </c>
      <c r="K13" s="97" t="s">
        <v>150</v>
      </c>
      <c r="L13" s="97" t="s">
        <v>150</v>
      </c>
      <c r="M13" s="97" t="s">
        <v>150</v>
      </c>
      <c r="N13" s="97" t="s">
        <v>150</v>
      </c>
    </row>
    <row r="14" spans="1:14" x14ac:dyDescent="0.2">
      <c r="A14" s="6" t="s">
        <v>9</v>
      </c>
      <c r="B14" s="98" t="s">
        <v>137</v>
      </c>
      <c r="C14" s="97" t="s">
        <v>150</v>
      </c>
      <c r="D14" s="97" t="s">
        <v>150</v>
      </c>
      <c r="E14" s="97" t="s">
        <v>150</v>
      </c>
      <c r="F14" s="97" t="s">
        <v>150</v>
      </c>
      <c r="G14" s="97" t="s">
        <v>150</v>
      </c>
      <c r="H14" s="97" t="s">
        <v>150</v>
      </c>
      <c r="I14" s="97" t="s">
        <v>150</v>
      </c>
      <c r="J14" s="97" t="s">
        <v>150</v>
      </c>
      <c r="K14" s="97" t="s">
        <v>150</v>
      </c>
      <c r="L14" s="97" t="s">
        <v>150</v>
      </c>
      <c r="M14" s="97" t="s">
        <v>150</v>
      </c>
      <c r="N14" s="97" t="s">
        <v>150</v>
      </c>
    </row>
    <row r="15" spans="1:14" x14ac:dyDescent="0.2">
      <c r="A15" s="6" t="s">
        <v>10</v>
      </c>
      <c r="B15" s="98" t="s">
        <v>137</v>
      </c>
      <c r="C15" s="97" t="s">
        <v>150</v>
      </c>
      <c r="D15" s="97" t="s">
        <v>150</v>
      </c>
      <c r="E15" s="97" t="s">
        <v>150</v>
      </c>
      <c r="F15" s="97" t="s">
        <v>150</v>
      </c>
      <c r="G15" s="97" t="s">
        <v>150</v>
      </c>
      <c r="H15" s="97" t="s">
        <v>150</v>
      </c>
      <c r="I15" s="97" t="s">
        <v>150</v>
      </c>
      <c r="J15" s="97" t="s">
        <v>150</v>
      </c>
      <c r="K15" s="97" t="s">
        <v>150</v>
      </c>
      <c r="L15" s="97" t="s">
        <v>150</v>
      </c>
      <c r="M15" s="97" t="s">
        <v>150</v>
      </c>
      <c r="N15" s="97" t="s">
        <v>150</v>
      </c>
    </row>
    <row r="16" spans="1:14" x14ac:dyDescent="0.2">
      <c r="A16" s="93" t="s">
        <v>11</v>
      </c>
      <c r="B16" s="98" t="s">
        <v>137</v>
      </c>
      <c r="C16" s="97" t="s">
        <v>150</v>
      </c>
      <c r="D16" s="97" t="s">
        <v>150</v>
      </c>
      <c r="E16" s="97" t="s">
        <v>150</v>
      </c>
      <c r="F16" s="97" t="s">
        <v>150</v>
      </c>
      <c r="G16" s="97" t="s">
        <v>150</v>
      </c>
      <c r="H16" s="97" t="s">
        <v>150</v>
      </c>
      <c r="I16" s="97" t="s">
        <v>150</v>
      </c>
      <c r="J16" s="97" t="s">
        <v>150</v>
      </c>
      <c r="K16" s="97" t="s">
        <v>150</v>
      </c>
      <c r="L16" s="97" t="s">
        <v>150</v>
      </c>
      <c r="M16" s="97" t="s">
        <v>150</v>
      </c>
      <c r="N16" s="97" t="s">
        <v>150</v>
      </c>
    </row>
    <row r="17" spans="1:14" x14ac:dyDescent="0.2">
      <c r="A17" s="6" t="s">
        <v>73</v>
      </c>
      <c r="B17" s="98" t="s">
        <v>137</v>
      </c>
      <c r="C17" s="97" t="s">
        <v>150</v>
      </c>
      <c r="D17" s="97" t="s">
        <v>150</v>
      </c>
      <c r="E17" s="97" t="s">
        <v>150</v>
      </c>
      <c r="F17" s="97" t="s">
        <v>150</v>
      </c>
      <c r="G17" s="97" t="s">
        <v>150</v>
      </c>
      <c r="H17" s="97" t="s">
        <v>150</v>
      </c>
      <c r="I17" s="97" t="s">
        <v>150</v>
      </c>
      <c r="J17" s="97" t="s">
        <v>150</v>
      </c>
      <c r="K17" s="97" t="s">
        <v>150</v>
      </c>
      <c r="L17" s="97" t="s">
        <v>150</v>
      </c>
      <c r="M17" s="97" t="s">
        <v>150</v>
      </c>
      <c r="N17" s="97" t="s">
        <v>150</v>
      </c>
    </row>
    <row r="18" spans="1:14" x14ac:dyDescent="0.2">
      <c r="A18" s="6" t="s">
        <v>12</v>
      </c>
      <c r="B18" s="98" t="s">
        <v>137</v>
      </c>
      <c r="C18" s="97" t="s">
        <v>150</v>
      </c>
      <c r="D18" s="97" t="s">
        <v>150</v>
      </c>
      <c r="E18" s="97" t="s">
        <v>150</v>
      </c>
      <c r="F18" s="97" t="s">
        <v>150</v>
      </c>
      <c r="G18" s="97" t="s">
        <v>150</v>
      </c>
      <c r="H18" s="97" t="s">
        <v>150</v>
      </c>
      <c r="I18" s="97" t="s">
        <v>150</v>
      </c>
      <c r="J18" s="97" t="s">
        <v>150</v>
      </c>
      <c r="K18" s="97" t="s">
        <v>150</v>
      </c>
      <c r="L18" s="97" t="s">
        <v>150</v>
      </c>
      <c r="M18" s="97" t="s">
        <v>150</v>
      </c>
      <c r="N18" s="97" t="s">
        <v>150</v>
      </c>
    </row>
    <row r="19" spans="1:14" x14ac:dyDescent="0.2">
      <c r="A19" s="6" t="s">
        <v>28</v>
      </c>
      <c r="B19" s="98" t="s">
        <v>137</v>
      </c>
      <c r="C19" s="97" t="s">
        <v>150</v>
      </c>
      <c r="D19" s="97" t="s">
        <v>150</v>
      </c>
      <c r="E19" s="97" t="s">
        <v>150</v>
      </c>
      <c r="F19" s="97" t="s">
        <v>150</v>
      </c>
      <c r="G19" s="97" t="s">
        <v>150</v>
      </c>
      <c r="H19" s="97" t="s">
        <v>150</v>
      </c>
      <c r="I19" s="97" t="s">
        <v>150</v>
      </c>
      <c r="J19" s="97" t="s">
        <v>150</v>
      </c>
      <c r="K19" s="97" t="s">
        <v>150</v>
      </c>
      <c r="L19" s="97" t="s">
        <v>150</v>
      </c>
      <c r="M19" s="97" t="s">
        <v>150</v>
      </c>
      <c r="N19" s="97" t="s">
        <v>150</v>
      </c>
    </row>
    <row r="20" spans="1:14" x14ac:dyDescent="0.2">
      <c r="A20" s="6" t="s">
        <v>13</v>
      </c>
      <c r="B20" s="98" t="s">
        <v>137</v>
      </c>
      <c r="C20" s="97" t="s">
        <v>150</v>
      </c>
      <c r="D20" s="97" t="s">
        <v>150</v>
      </c>
      <c r="E20" s="97" t="s">
        <v>150</v>
      </c>
      <c r="F20" s="97" t="s">
        <v>150</v>
      </c>
      <c r="G20" s="97" t="s">
        <v>150</v>
      </c>
      <c r="H20" s="97" t="s">
        <v>150</v>
      </c>
      <c r="I20" s="97" t="s">
        <v>150</v>
      </c>
      <c r="J20" s="97" t="s">
        <v>150</v>
      </c>
      <c r="K20" s="97" t="s">
        <v>150</v>
      </c>
      <c r="L20" s="97" t="s">
        <v>150</v>
      </c>
      <c r="M20" s="97" t="s">
        <v>150</v>
      </c>
      <c r="N20" s="97" t="s">
        <v>150</v>
      </c>
    </row>
    <row r="21" spans="1:14" x14ac:dyDescent="0.2">
      <c r="A21" s="6" t="s">
        <v>14</v>
      </c>
      <c r="B21" s="98" t="s">
        <v>137</v>
      </c>
      <c r="C21" s="97" t="s">
        <v>150</v>
      </c>
      <c r="D21" s="97" t="s">
        <v>150</v>
      </c>
      <c r="E21" s="97" t="s">
        <v>150</v>
      </c>
      <c r="F21" s="97" t="s">
        <v>150</v>
      </c>
      <c r="G21" s="97" t="s">
        <v>150</v>
      </c>
      <c r="H21" s="97" t="s">
        <v>150</v>
      </c>
      <c r="I21" s="97" t="s">
        <v>150</v>
      </c>
      <c r="J21" s="97" t="s">
        <v>150</v>
      </c>
      <c r="K21" s="97" t="s">
        <v>150</v>
      </c>
      <c r="L21" s="97" t="s">
        <v>150</v>
      </c>
      <c r="M21" s="97" t="s">
        <v>150</v>
      </c>
      <c r="N21" s="97" t="s">
        <v>150</v>
      </c>
    </row>
    <row r="22" spans="1:14" x14ac:dyDescent="0.2">
      <c r="A22" s="93" t="s">
        <v>32</v>
      </c>
      <c r="B22" s="98" t="s">
        <v>137</v>
      </c>
      <c r="C22" s="97" t="s">
        <v>150</v>
      </c>
      <c r="D22" s="97" t="s">
        <v>150</v>
      </c>
      <c r="E22" s="97" t="s">
        <v>150</v>
      </c>
      <c r="F22" s="97" t="s">
        <v>150</v>
      </c>
      <c r="G22" s="97" t="s">
        <v>150</v>
      </c>
      <c r="H22" s="97" t="s">
        <v>150</v>
      </c>
      <c r="I22" s="97" t="s">
        <v>150</v>
      </c>
      <c r="J22" s="97" t="s">
        <v>150</v>
      </c>
      <c r="K22" s="97" t="s">
        <v>150</v>
      </c>
      <c r="L22" s="97" t="s">
        <v>150</v>
      </c>
      <c r="M22" s="97" t="s">
        <v>150</v>
      </c>
      <c r="N22" s="97" t="s">
        <v>150</v>
      </c>
    </row>
    <row r="23" spans="1:14" x14ac:dyDescent="0.2">
      <c r="A23" s="6" t="s">
        <v>15</v>
      </c>
      <c r="B23" s="98" t="s">
        <v>137</v>
      </c>
      <c r="C23" s="97" t="s">
        <v>150</v>
      </c>
      <c r="D23" s="97" t="s">
        <v>150</v>
      </c>
      <c r="E23" s="97" t="s">
        <v>150</v>
      </c>
      <c r="F23" s="97" t="s">
        <v>150</v>
      </c>
      <c r="G23" s="97" t="s">
        <v>150</v>
      </c>
      <c r="H23" s="97" t="s">
        <v>150</v>
      </c>
      <c r="I23" s="97" t="s">
        <v>150</v>
      </c>
      <c r="J23" s="97" t="s">
        <v>150</v>
      </c>
      <c r="K23" s="97" t="s">
        <v>150</v>
      </c>
      <c r="L23" s="97" t="s">
        <v>150</v>
      </c>
      <c r="M23" s="97" t="s">
        <v>150</v>
      </c>
      <c r="N23" s="97" t="s">
        <v>150</v>
      </c>
    </row>
    <row r="24" spans="1:14" x14ac:dyDescent="0.2">
      <c r="A24" s="6" t="s">
        <v>16</v>
      </c>
      <c r="B24" s="98" t="s">
        <v>137</v>
      </c>
      <c r="C24" s="97" t="s">
        <v>150</v>
      </c>
      <c r="D24" s="97" t="s">
        <v>150</v>
      </c>
      <c r="E24" s="97" t="s">
        <v>150</v>
      </c>
      <c r="F24" s="97" t="s">
        <v>150</v>
      </c>
      <c r="G24" s="97" t="s">
        <v>150</v>
      </c>
      <c r="H24" s="97" t="s">
        <v>150</v>
      </c>
      <c r="I24" s="97" t="s">
        <v>150</v>
      </c>
      <c r="J24" s="97" t="s">
        <v>150</v>
      </c>
      <c r="K24" s="97" t="s">
        <v>150</v>
      </c>
      <c r="L24" s="97" t="s">
        <v>150</v>
      </c>
      <c r="M24" s="97" t="s">
        <v>150</v>
      </c>
      <c r="N24" s="97" t="s">
        <v>150</v>
      </c>
    </row>
    <row r="25" spans="1:14" x14ac:dyDescent="0.2">
      <c r="A25" s="6" t="s">
        <v>134</v>
      </c>
      <c r="B25" s="98" t="s">
        <v>137</v>
      </c>
      <c r="C25" s="97" t="s">
        <v>150</v>
      </c>
      <c r="D25" s="97" t="s">
        <v>150</v>
      </c>
      <c r="E25" s="97" t="s">
        <v>150</v>
      </c>
      <c r="F25" s="97" t="s">
        <v>150</v>
      </c>
      <c r="G25" s="97" t="s">
        <v>150</v>
      </c>
      <c r="H25" s="97" t="s">
        <v>150</v>
      </c>
      <c r="I25" s="97" t="s">
        <v>150</v>
      </c>
      <c r="J25" s="97" t="s">
        <v>150</v>
      </c>
      <c r="K25" s="97" t="s">
        <v>150</v>
      </c>
      <c r="L25" s="97" t="s">
        <v>150</v>
      </c>
      <c r="M25" s="97" t="s">
        <v>150</v>
      </c>
      <c r="N25" s="97" t="s">
        <v>150</v>
      </c>
    </row>
    <row r="26" spans="1:14" x14ac:dyDescent="0.2">
      <c r="A26" s="6" t="s">
        <v>17</v>
      </c>
      <c r="B26" s="98" t="s">
        <v>137</v>
      </c>
      <c r="C26" s="97" t="s">
        <v>150</v>
      </c>
      <c r="D26" s="97" t="s">
        <v>150</v>
      </c>
      <c r="E26" s="97" t="s">
        <v>150</v>
      </c>
      <c r="F26" s="97" t="s">
        <v>150</v>
      </c>
      <c r="G26" s="97" t="s">
        <v>150</v>
      </c>
      <c r="H26" s="97" t="s">
        <v>150</v>
      </c>
      <c r="I26" s="97" t="s">
        <v>150</v>
      </c>
      <c r="J26" s="97" t="s">
        <v>150</v>
      </c>
      <c r="K26" s="97" t="s">
        <v>150</v>
      </c>
      <c r="L26" s="97" t="s">
        <v>150</v>
      </c>
      <c r="M26" s="97" t="s">
        <v>150</v>
      </c>
      <c r="N26" s="97" t="s">
        <v>150</v>
      </c>
    </row>
    <row r="27" spans="1:14" x14ac:dyDescent="0.2">
      <c r="A27" s="6" t="s">
        <v>18</v>
      </c>
      <c r="B27" s="98" t="s">
        <v>137</v>
      </c>
      <c r="C27" s="97" t="s">
        <v>150</v>
      </c>
      <c r="D27" s="97" t="s">
        <v>150</v>
      </c>
      <c r="E27" s="97" t="s">
        <v>150</v>
      </c>
      <c r="F27" s="97" t="s">
        <v>150</v>
      </c>
      <c r="G27" s="97" t="s">
        <v>150</v>
      </c>
      <c r="H27" s="97" t="s">
        <v>150</v>
      </c>
      <c r="I27" s="97" t="s">
        <v>150</v>
      </c>
      <c r="J27" s="97" t="s">
        <v>150</v>
      </c>
      <c r="K27" s="97" t="s">
        <v>150</v>
      </c>
      <c r="L27" s="97" t="s">
        <v>150</v>
      </c>
      <c r="M27" s="97" t="s">
        <v>150</v>
      </c>
      <c r="N27" s="97" t="s">
        <v>150</v>
      </c>
    </row>
    <row r="28" spans="1:14" x14ac:dyDescent="0.2">
      <c r="A28" s="7" t="s">
        <v>19</v>
      </c>
      <c r="B28" s="98" t="s">
        <v>137</v>
      </c>
      <c r="C28" s="97" t="s">
        <v>150</v>
      </c>
      <c r="D28" s="97" t="s">
        <v>150</v>
      </c>
      <c r="E28" s="97" t="s">
        <v>150</v>
      </c>
      <c r="F28" s="97" t="s">
        <v>150</v>
      </c>
      <c r="G28" s="97" t="s">
        <v>150</v>
      </c>
      <c r="H28" s="97" t="s">
        <v>150</v>
      </c>
      <c r="I28" s="97" t="s">
        <v>150</v>
      </c>
      <c r="J28" s="97" t="s">
        <v>150</v>
      </c>
      <c r="K28" s="97" t="s">
        <v>150</v>
      </c>
      <c r="L28" s="97" t="s">
        <v>150</v>
      </c>
      <c r="M28" s="97" t="s">
        <v>150</v>
      </c>
      <c r="N28" s="97" t="s">
        <v>150</v>
      </c>
    </row>
    <row r="29" spans="1:14" s="90" customFormat="1" x14ac:dyDescent="0.2">
      <c r="A29" s="3" t="s">
        <v>31</v>
      </c>
      <c r="B29" s="11" t="s">
        <v>137</v>
      </c>
      <c r="C29" s="11" t="s">
        <v>137</v>
      </c>
      <c r="D29" s="11" t="s">
        <v>137</v>
      </c>
      <c r="E29" s="11" t="s">
        <v>137</v>
      </c>
      <c r="F29" s="11" t="s">
        <v>137</v>
      </c>
      <c r="G29" s="11" t="s">
        <v>137</v>
      </c>
      <c r="H29" s="11" t="s">
        <v>137</v>
      </c>
      <c r="I29" s="11" t="s">
        <v>137</v>
      </c>
      <c r="J29" s="11" t="s">
        <v>137</v>
      </c>
      <c r="K29" s="11" t="s">
        <v>137</v>
      </c>
      <c r="L29" s="11" t="s">
        <v>137</v>
      </c>
      <c r="M29" s="11" t="s">
        <v>137</v>
      </c>
      <c r="N29" s="11" t="s">
        <v>137</v>
      </c>
    </row>
    <row r="30" spans="1:14" x14ac:dyDescent="0.2">
      <c r="A30" s="2" t="s">
        <v>35</v>
      </c>
      <c r="B30" s="98" t="s">
        <v>137</v>
      </c>
      <c r="C30" s="97" t="s">
        <v>150</v>
      </c>
      <c r="D30" s="97" t="s">
        <v>150</v>
      </c>
      <c r="E30" s="97" t="s">
        <v>150</v>
      </c>
      <c r="F30" s="97" t="s">
        <v>150</v>
      </c>
      <c r="G30" s="97" t="s">
        <v>150</v>
      </c>
      <c r="H30" s="97" t="s">
        <v>150</v>
      </c>
      <c r="I30" s="97" t="s">
        <v>150</v>
      </c>
      <c r="J30" s="97" t="s">
        <v>150</v>
      </c>
      <c r="K30" s="97" t="s">
        <v>150</v>
      </c>
      <c r="L30" s="97" t="s">
        <v>150</v>
      </c>
      <c r="M30" s="97" t="s">
        <v>150</v>
      </c>
      <c r="N30" s="97" t="s">
        <v>150</v>
      </c>
    </row>
    <row r="31" spans="1:14" x14ac:dyDescent="0.2">
      <c r="A31" s="2" t="s">
        <v>3</v>
      </c>
      <c r="B31" s="98" t="s">
        <v>137</v>
      </c>
      <c r="C31" s="97" t="s">
        <v>150</v>
      </c>
      <c r="D31" s="97" t="s">
        <v>150</v>
      </c>
      <c r="E31" s="97" t="s">
        <v>150</v>
      </c>
      <c r="F31" s="97" t="s">
        <v>150</v>
      </c>
      <c r="G31" s="97" t="s">
        <v>150</v>
      </c>
      <c r="H31" s="97" t="s">
        <v>150</v>
      </c>
      <c r="I31" s="97" t="s">
        <v>150</v>
      </c>
      <c r="J31" s="97" t="s">
        <v>150</v>
      </c>
      <c r="K31" s="97" t="s">
        <v>150</v>
      </c>
      <c r="L31" s="97" t="s">
        <v>150</v>
      </c>
      <c r="M31" s="97" t="s">
        <v>150</v>
      </c>
      <c r="N31" s="97" t="s">
        <v>150</v>
      </c>
    </row>
    <row r="32" spans="1:14" x14ac:dyDescent="0.2">
      <c r="A32" s="2" t="s">
        <v>4</v>
      </c>
      <c r="B32" s="98" t="s">
        <v>137</v>
      </c>
      <c r="C32" s="97" t="s">
        <v>150</v>
      </c>
      <c r="D32" s="97" t="s">
        <v>150</v>
      </c>
      <c r="E32" s="97" t="s">
        <v>150</v>
      </c>
      <c r="F32" s="97" t="s">
        <v>150</v>
      </c>
      <c r="G32" s="97" t="s">
        <v>150</v>
      </c>
      <c r="H32" s="97" t="s">
        <v>150</v>
      </c>
      <c r="I32" s="97" t="s">
        <v>150</v>
      </c>
      <c r="J32" s="97" t="s">
        <v>150</v>
      </c>
      <c r="K32" s="97" t="s">
        <v>150</v>
      </c>
      <c r="L32" s="97" t="s">
        <v>150</v>
      </c>
      <c r="M32" s="97" t="s">
        <v>150</v>
      </c>
      <c r="N32" s="97" t="s">
        <v>150</v>
      </c>
    </row>
    <row r="33" spans="1:26" x14ac:dyDescent="0.2">
      <c r="A33" s="92" t="s">
        <v>155</v>
      </c>
      <c r="B33" s="98" t="s">
        <v>137</v>
      </c>
      <c r="C33" s="97" t="s">
        <v>150</v>
      </c>
      <c r="D33" s="97" t="s">
        <v>150</v>
      </c>
      <c r="E33" s="97" t="s">
        <v>150</v>
      </c>
      <c r="F33" s="97" t="s">
        <v>150</v>
      </c>
      <c r="G33" s="97" t="s">
        <v>150</v>
      </c>
      <c r="H33" s="97" t="s">
        <v>150</v>
      </c>
      <c r="I33" s="97" t="s">
        <v>150</v>
      </c>
      <c r="J33" s="97" t="s">
        <v>150</v>
      </c>
      <c r="K33" s="97" t="s">
        <v>150</v>
      </c>
      <c r="L33" s="97" t="s">
        <v>150</v>
      </c>
      <c r="M33" s="97" t="s">
        <v>150</v>
      </c>
      <c r="N33" s="97" t="s">
        <v>150</v>
      </c>
    </row>
    <row r="34" spans="1:26" x14ac:dyDescent="0.2">
      <c r="A34" s="2" t="s">
        <v>7</v>
      </c>
      <c r="B34" s="98" t="s">
        <v>137</v>
      </c>
      <c r="C34" s="97" t="s">
        <v>150</v>
      </c>
      <c r="D34" s="97" t="s">
        <v>150</v>
      </c>
      <c r="E34" s="97" t="s">
        <v>150</v>
      </c>
      <c r="F34" s="97" t="s">
        <v>150</v>
      </c>
      <c r="G34" s="97" t="s">
        <v>150</v>
      </c>
      <c r="H34" s="97" t="s">
        <v>150</v>
      </c>
      <c r="I34" s="97" t="s">
        <v>150</v>
      </c>
      <c r="J34" s="97" t="s">
        <v>150</v>
      </c>
      <c r="K34" s="97" t="s">
        <v>150</v>
      </c>
      <c r="L34" s="97" t="s">
        <v>150</v>
      </c>
      <c r="M34" s="97" t="s">
        <v>150</v>
      </c>
      <c r="N34" s="97" t="s">
        <v>150</v>
      </c>
    </row>
    <row r="35" spans="1:26" x14ac:dyDescent="0.2">
      <c r="A35" s="2" t="s">
        <v>74</v>
      </c>
      <c r="B35" s="98" t="s">
        <v>137</v>
      </c>
      <c r="C35" s="97" t="s">
        <v>150</v>
      </c>
      <c r="D35" s="97" t="s">
        <v>150</v>
      </c>
      <c r="E35" s="97" t="s">
        <v>150</v>
      </c>
      <c r="F35" s="97" t="s">
        <v>150</v>
      </c>
      <c r="G35" s="97" t="s">
        <v>150</v>
      </c>
      <c r="H35" s="97" t="s">
        <v>150</v>
      </c>
      <c r="I35" s="97" t="s">
        <v>150</v>
      </c>
      <c r="J35" s="97" t="s">
        <v>150</v>
      </c>
      <c r="K35" s="97" t="s">
        <v>150</v>
      </c>
      <c r="L35" s="97" t="s">
        <v>150</v>
      </c>
      <c r="M35" s="97" t="s">
        <v>150</v>
      </c>
      <c r="N35" s="97" t="s">
        <v>150</v>
      </c>
    </row>
    <row r="36" spans="1:26" x14ac:dyDescent="0.2">
      <c r="A36" s="2" t="s">
        <v>10</v>
      </c>
      <c r="B36" s="98" t="s">
        <v>137</v>
      </c>
      <c r="C36" s="97" t="s">
        <v>150</v>
      </c>
      <c r="D36" s="97" t="s">
        <v>150</v>
      </c>
      <c r="E36" s="97" t="s">
        <v>150</v>
      </c>
      <c r="F36" s="97" t="s">
        <v>150</v>
      </c>
      <c r="G36" s="97" t="s">
        <v>150</v>
      </c>
      <c r="H36" s="97" t="s">
        <v>150</v>
      </c>
      <c r="I36" s="97" t="s">
        <v>150</v>
      </c>
      <c r="J36" s="97" t="s">
        <v>150</v>
      </c>
      <c r="K36" s="97" t="s">
        <v>150</v>
      </c>
      <c r="L36" s="97" t="s">
        <v>150</v>
      </c>
      <c r="M36" s="97" t="s">
        <v>150</v>
      </c>
      <c r="N36" s="97" t="s">
        <v>150</v>
      </c>
    </row>
    <row r="37" spans="1:26" x14ac:dyDescent="0.2">
      <c r="A37" s="2" t="s">
        <v>11</v>
      </c>
      <c r="B37" s="98" t="s">
        <v>137</v>
      </c>
      <c r="C37" s="97" t="s">
        <v>150</v>
      </c>
      <c r="D37" s="97" t="s">
        <v>150</v>
      </c>
      <c r="E37" s="97" t="s">
        <v>150</v>
      </c>
      <c r="F37" s="97" t="s">
        <v>150</v>
      </c>
      <c r="G37" s="97" t="s">
        <v>150</v>
      </c>
      <c r="H37" s="97" t="s">
        <v>150</v>
      </c>
      <c r="I37" s="97" t="s">
        <v>150</v>
      </c>
      <c r="J37" s="97" t="s">
        <v>150</v>
      </c>
      <c r="K37" s="97" t="s">
        <v>150</v>
      </c>
      <c r="L37" s="97" t="s">
        <v>150</v>
      </c>
      <c r="M37" s="97" t="s">
        <v>150</v>
      </c>
      <c r="N37" s="97" t="s">
        <v>150</v>
      </c>
    </row>
    <row r="38" spans="1:26" x14ac:dyDescent="0.2">
      <c r="A38" s="2" t="s">
        <v>28</v>
      </c>
      <c r="B38" s="98" t="s">
        <v>137</v>
      </c>
      <c r="C38" s="97" t="s">
        <v>150</v>
      </c>
      <c r="D38" s="97" t="s">
        <v>150</v>
      </c>
      <c r="E38" s="97" t="s">
        <v>150</v>
      </c>
      <c r="F38" s="97" t="s">
        <v>150</v>
      </c>
      <c r="G38" s="97" t="s">
        <v>150</v>
      </c>
      <c r="H38" s="97" t="s">
        <v>150</v>
      </c>
      <c r="I38" s="97" t="s">
        <v>150</v>
      </c>
      <c r="J38" s="97" t="s">
        <v>150</v>
      </c>
      <c r="K38" s="97" t="s">
        <v>150</v>
      </c>
      <c r="L38" s="97" t="s">
        <v>150</v>
      </c>
      <c r="M38" s="97" t="s">
        <v>150</v>
      </c>
      <c r="N38" s="97" t="s">
        <v>150</v>
      </c>
    </row>
    <row r="39" spans="1:26" x14ac:dyDescent="0.2">
      <c r="A39" s="2" t="s">
        <v>37</v>
      </c>
      <c r="B39" s="98" t="s">
        <v>137</v>
      </c>
      <c r="C39" s="97" t="s">
        <v>150</v>
      </c>
      <c r="D39" s="97" t="s">
        <v>150</v>
      </c>
      <c r="E39" s="97" t="s">
        <v>150</v>
      </c>
      <c r="F39" s="97" t="s">
        <v>150</v>
      </c>
      <c r="G39" s="97" t="s">
        <v>150</v>
      </c>
      <c r="H39" s="97" t="s">
        <v>150</v>
      </c>
      <c r="I39" s="97" t="s">
        <v>150</v>
      </c>
      <c r="J39" s="97" t="s">
        <v>150</v>
      </c>
      <c r="K39" s="97" t="s">
        <v>150</v>
      </c>
      <c r="L39" s="97" t="s">
        <v>150</v>
      </c>
      <c r="M39" s="97" t="s">
        <v>150</v>
      </c>
      <c r="N39" s="97" t="s">
        <v>150</v>
      </c>
    </row>
    <row r="40" spans="1:26" x14ac:dyDescent="0.2">
      <c r="A40" s="4" t="s">
        <v>16</v>
      </c>
      <c r="B40" s="41" t="s">
        <v>137</v>
      </c>
      <c r="C40" s="40" t="s">
        <v>150</v>
      </c>
      <c r="D40" s="40" t="s">
        <v>150</v>
      </c>
      <c r="E40" s="40" t="s">
        <v>150</v>
      </c>
      <c r="F40" s="40" t="s">
        <v>150</v>
      </c>
      <c r="G40" s="40" t="s">
        <v>150</v>
      </c>
      <c r="H40" s="40" t="s">
        <v>150</v>
      </c>
      <c r="I40" s="40" t="s">
        <v>150</v>
      </c>
      <c r="J40" s="40" t="s">
        <v>150</v>
      </c>
      <c r="K40" s="40" t="s">
        <v>150</v>
      </c>
      <c r="L40" s="40" t="s">
        <v>150</v>
      </c>
      <c r="M40" s="40" t="s">
        <v>150</v>
      </c>
      <c r="N40" s="40" t="s">
        <v>150</v>
      </c>
    </row>
    <row r="41" spans="1:26" s="52" customFormat="1" ht="12" x14ac:dyDescent="0.2">
      <c r="A41" s="120" t="s">
        <v>182</v>
      </c>
      <c r="B41" s="120"/>
      <c r="C41" s="120"/>
      <c r="D41" s="120"/>
      <c r="E41" s="120"/>
      <c r="F41" s="120"/>
      <c r="G41" s="120"/>
      <c r="H41" s="120"/>
      <c r="I41" s="120"/>
      <c r="J41" s="120"/>
      <c r="K41" s="120"/>
      <c r="L41" s="120"/>
      <c r="M41" s="120"/>
      <c r="N41" s="120"/>
      <c r="O41" s="93"/>
      <c r="P41" s="93"/>
      <c r="Q41" s="93"/>
      <c r="R41" s="93"/>
      <c r="S41" s="93"/>
      <c r="T41" s="93"/>
      <c r="U41" s="93"/>
      <c r="V41" s="93"/>
      <c r="W41" s="93"/>
      <c r="X41" s="93"/>
      <c r="Y41" s="93"/>
      <c r="Z41" s="93"/>
    </row>
    <row r="42" spans="1:26" s="52" customFormat="1" ht="12" customHeight="1" x14ac:dyDescent="0.2">
      <c r="A42" s="121" t="s">
        <v>158</v>
      </c>
      <c r="B42" s="121"/>
      <c r="C42" s="121"/>
      <c r="D42" s="121"/>
      <c r="E42" s="121"/>
      <c r="F42" s="121"/>
      <c r="G42" s="121"/>
      <c r="H42" s="121"/>
      <c r="I42" s="121"/>
      <c r="J42" s="121"/>
      <c r="K42" s="121"/>
      <c r="L42" s="121"/>
      <c r="M42" s="121"/>
      <c r="N42" s="121"/>
      <c r="O42" s="93"/>
      <c r="P42" s="93"/>
      <c r="Q42" s="93"/>
      <c r="R42" s="93"/>
      <c r="S42" s="93"/>
      <c r="T42" s="93"/>
      <c r="U42" s="93"/>
      <c r="V42" s="93"/>
      <c r="W42" s="93"/>
      <c r="X42" s="93"/>
      <c r="Y42" s="93"/>
      <c r="Z42" s="93"/>
    </row>
    <row r="45" spans="1:26" x14ac:dyDescent="0.2">
      <c r="A45" s="99"/>
    </row>
    <row r="47" spans="1:26" ht="15" x14ac:dyDescent="0.25">
      <c r="A47" s="100"/>
    </row>
  </sheetData>
  <mergeCells count="3">
    <mergeCell ref="A42:N42"/>
    <mergeCell ref="A1:N1"/>
    <mergeCell ref="A41:N41"/>
  </mergeCells>
  <pageMargins left="0.75" right="0.75" top="1" bottom="1" header="0" footer="0"/>
  <pageSetup paperSize="9" scale="6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7"/>
  <sheetViews>
    <sheetView topLeftCell="A10" zoomScale="94" zoomScaleNormal="94" workbookViewId="0">
      <selection activeCell="C48" sqref="C48"/>
    </sheetView>
  </sheetViews>
  <sheetFormatPr baseColWidth="10" defaultColWidth="11.5703125" defaultRowHeight="12.75" x14ac:dyDescent="0.2"/>
  <cols>
    <col min="1" max="1" width="30.5703125" style="96" customWidth="1"/>
    <col min="2" max="14" width="11.42578125" style="96" customWidth="1"/>
    <col min="15" max="16384" width="11.5703125" style="96"/>
  </cols>
  <sheetData>
    <row r="1" spans="1:14" x14ac:dyDescent="0.2">
      <c r="A1" s="118" t="s">
        <v>161</v>
      </c>
      <c r="B1" s="118"/>
      <c r="C1" s="118"/>
      <c r="D1" s="118"/>
      <c r="E1" s="118"/>
      <c r="F1" s="118"/>
      <c r="G1" s="118"/>
      <c r="H1" s="118"/>
      <c r="I1" s="118"/>
      <c r="J1" s="118"/>
      <c r="K1" s="118"/>
      <c r="L1" s="118"/>
      <c r="M1" s="118"/>
      <c r="N1" s="118"/>
    </row>
    <row r="2" spans="1:14" s="13" customFormat="1" x14ac:dyDescent="0.2">
      <c r="A2" s="88" t="s">
        <v>1</v>
      </c>
      <c r="B2" s="89"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98" t="s">
        <v>137</v>
      </c>
      <c r="C3" s="98" t="s">
        <v>137</v>
      </c>
      <c r="D3" s="98" t="s">
        <v>137</v>
      </c>
      <c r="E3" s="98" t="s">
        <v>137</v>
      </c>
      <c r="F3" s="98" t="s">
        <v>137</v>
      </c>
      <c r="G3" s="98" t="s">
        <v>137</v>
      </c>
      <c r="H3" s="98" t="s">
        <v>137</v>
      </c>
      <c r="I3" s="98" t="s">
        <v>137</v>
      </c>
      <c r="J3" s="98" t="s">
        <v>137</v>
      </c>
      <c r="K3" s="98" t="s">
        <v>137</v>
      </c>
      <c r="L3" s="98" t="s">
        <v>137</v>
      </c>
      <c r="M3" s="98" t="s">
        <v>137</v>
      </c>
      <c r="N3" s="98" t="s">
        <v>137</v>
      </c>
    </row>
    <row r="4" spans="1:14" x14ac:dyDescent="0.2">
      <c r="A4" s="3" t="s">
        <v>30</v>
      </c>
      <c r="B4" s="98" t="s">
        <v>137</v>
      </c>
      <c r="C4" s="97" t="s">
        <v>150</v>
      </c>
      <c r="D4" s="97" t="s">
        <v>150</v>
      </c>
      <c r="E4" s="97" t="s">
        <v>150</v>
      </c>
      <c r="F4" s="97" t="s">
        <v>150</v>
      </c>
      <c r="G4" s="97" t="s">
        <v>150</v>
      </c>
      <c r="H4" s="97" t="s">
        <v>150</v>
      </c>
      <c r="I4" s="97" t="s">
        <v>150</v>
      </c>
      <c r="J4" s="97" t="s">
        <v>150</v>
      </c>
      <c r="K4" s="97" t="s">
        <v>150</v>
      </c>
      <c r="L4" s="97" t="s">
        <v>150</v>
      </c>
      <c r="M4" s="97" t="s">
        <v>150</v>
      </c>
      <c r="N4" s="97" t="s">
        <v>150</v>
      </c>
    </row>
    <row r="5" spans="1:14" x14ac:dyDescent="0.2">
      <c r="A5" s="6" t="s">
        <v>3</v>
      </c>
      <c r="B5" s="98" t="s">
        <v>137</v>
      </c>
      <c r="C5" s="97" t="s">
        <v>150</v>
      </c>
      <c r="D5" s="97" t="s">
        <v>150</v>
      </c>
      <c r="E5" s="97" t="s">
        <v>150</v>
      </c>
      <c r="F5" s="97" t="s">
        <v>150</v>
      </c>
      <c r="G5" s="97" t="s">
        <v>150</v>
      </c>
      <c r="H5" s="97" t="s">
        <v>150</v>
      </c>
      <c r="I5" s="97" t="s">
        <v>150</v>
      </c>
      <c r="J5" s="97" t="s">
        <v>150</v>
      </c>
      <c r="K5" s="97" t="s">
        <v>150</v>
      </c>
      <c r="L5" s="97" t="s">
        <v>150</v>
      </c>
      <c r="M5" s="97" t="s">
        <v>150</v>
      </c>
      <c r="N5" s="97" t="s">
        <v>150</v>
      </c>
    </row>
    <row r="6" spans="1:14" x14ac:dyDescent="0.2">
      <c r="A6" s="6" t="s">
        <v>4</v>
      </c>
      <c r="B6" s="98" t="s">
        <v>137</v>
      </c>
      <c r="C6" s="97" t="s">
        <v>150</v>
      </c>
      <c r="D6" s="97" t="s">
        <v>150</v>
      </c>
      <c r="E6" s="97" t="s">
        <v>150</v>
      </c>
      <c r="F6" s="97" t="s">
        <v>150</v>
      </c>
      <c r="G6" s="97" t="s">
        <v>150</v>
      </c>
      <c r="H6" s="97" t="s">
        <v>150</v>
      </c>
      <c r="I6" s="97" t="s">
        <v>150</v>
      </c>
      <c r="J6" s="97" t="s">
        <v>150</v>
      </c>
      <c r="K6" s="97" t="s">
        <v>150</v>
      </c>
      <c r="L6" s="97" t="s">
        <v>150</v>
      </c>
      <c r="M6" s="97" t="s">
        <v>150</v>
      </c>
      <c r="N6" s="97" t="s">
        <v>150</v>
      </c>
    </row>
    <row r="7" spans="1:14" x14ac:dyDescent="0.2">
      <c r="A7" s="6" t="s">
        <v>5</v>
      </c>
      <c r="B7" s="98" t="s">
        <v>137</v>
      </c>
      <c r="C7" s="97" t="s">
        <v>150</v>
      </c>
      <c r="D7" s="97" t="s">
        <v>150</v>
      </c>
      <c r="E7" s="97" t="s">
        <v>150</v>
      </c>
      <c r="F7" s="97" t="s">
        <v>150</v>
      </c>
      <c r="G7" s="97" t="s">
        <v>150</v>
      </c>
      <c r="H7" s="97" t="s">
        <v>150</v>
      </c>
      <c r="I7" s="97" t="s">
        <v>150</v>
      </c>
      <c r="J7" s="97" t="s">
        <v>150</v>
      </c>
      <c r="K7" s="97" t="s">
        <v>150</v>
      </c>
      <c r="L7" s="97" t="s">
        <v>150</v>
      </c>
      <c r="M7" s="97" t="s">
        <v>150</v>
      </c>
      <c r="N7" s="97" t="s">
        <v>150</v>
      </c>
    </row>
    <row r="8" spans="1:14" x14ac:dyDescent="0.2">
      <c r="A8" s="92" t="s">
        <v>155</v>
      </c>
      <c r="B8" s="98" t="s">
        <v>137</v>
      </c>
      <c r="C8" s="97" t="s">
        <v>150</v>
      </c>
      <c r="D8" s="97" t="s">
        <v>150</v>
      </c>
      <c r="E8" s="97" t="s">
        <v>150</v>
      </c>
      <c r="F8" s="97" t="s">
        <v>150</v>
      </c>
      <c r="G8" s="97" t="s">
        <v>150</v>
      </c>
      <c r="H8" s="97" t="s">
        <v>150</v>
      </c>
      <c r="I8" s="97" t="s">
        <v>150</v>
      </c>
      <c r="J8" s="97" t="s">
        <v>150</v>
      </c>
      <c r="K8" s="97" t="s">
        <v>150</v>
      </c>
      <c r="L8" s="97" t="s">
        <v>150</v>
      </c>
      <c r="M8" s="97" t="s">
        <v>150</v>
      </c>
      <c r="N8" s="97" t="s">
        <v>150</v>
      </c>
    </row>
    <row r="9" spans="1:14" x14ac:dyDescent="0.2">
      <c r="A9" s="6" t="s">
        <v>29</v>
      </c>
      <c r="B9" s="98" t="s">
        <v>137</v>
      </c>
      <c r="C9" s="97" t="s">
        <v>150</v>
      </c>
      <c r="D9" s="97" t="s">
        <v>150</v>
      </c>
      <c r="E9" s="97" t="s">
        <v>150</v>
      </c>
      <c r="F9" s="97" t="s">
        <v>150</v>
      </c>
      <c r="G9" s="97" t="s">
        <v>150</v>
      </c>
      <c r="H9" s="97" t="s">
        <v>150</v>
      </c>
      <c r="I9" s="97" t="s">
        <v>150</v>
      </c>
      <c r="J9" s="97" t="s">
        <v>150</v>
      </c>
      <c r="K9" s="97" t="s">
        <v>150</v>
      </c>
      <c r="L9" s="97" t="s">
        <v>150</v>
      </c>
      <c r="M9" s="97" t="s">
        <v>150</v>
      </c>
      <c r="N9" s="97" t="s">
        <v>150</v>
      </c>
    </row>
    <row r="10" spans="1:14" x14ac:dyDescent="0.2">
      <c r="A10" s="6" t="s">
        <v>7</v>
      </c>
      <c r="B10" s="98" t="s">
        <v>137</v>
      </c>
      <c r="C10" s="97" t="s">
        <v>150</v>
      </c>
      <c r="D10" s="97" t="s">
        <v>150</v>
      </c>
      <c r="E10" s="97" t="s">
        <v>150</v>
      </c>
      <c r="F10" s="97" t="s">
        <v>150</v>
      </c>
      <c r="G10" s="97" t="s">
        <v>150</v>
      </c>
      <c r="H10" s="97" t="s">
        <v>150</v>
      </c>
      <c r="I10" s="97" t="s">
        <v>150</v>
      </c>
      <c r="J10" s="97" t="s">
        <v>150</v>
      </c>
      <c r="K10" s="97" t="s">
        <v>150</v>
      </c>
      <c r="L10" s="97" t="s">
        <v>150</v>
      </c>
      <c r="M10" s="97" t="s">
        <v>150</v>
      </c>
      <c r="N10" s="97" t="s">
        <v>150</v>
      </c>
    </row>
    <row r="11" spans="1:14" x14ac:dyDescent="0.2">
      <c r="A11" s="6" t="s">
        <v>27</v>
      </c>
      <c r="B11" s="98" t="s">
        <v>137</v>
      </c>
      <c r="C11" s="97" t="s">
        <v>150</v>
      </c>
      <c r="D11" s="97" t="s">
        <v>150</v>
      </c>
      <c r="E11" s="97" t="s">
        <v>150</v>
      </c>
      <c r="F11" s="97" t="s">
        <v>150</v>
      </c>
      <c r="G11" s="97" t="s">
        <v>150</v>
      </c>
      <c r="H11" s="97" t="s">
        <v>150</v>
      </c>
      <c r="I11" s="97" t="s">
        <v>150</v>
      </c>
      <c r="J11" s="97" t="s">
        <v>150</v>
      </c>
      <c r="K11" s="97" t="s">
        <v>150</v>
      </c>
      <c r="L11" s="97" t="s">
        <v>150</v>
      </c>
      <c r="M11" s="97" t="s">
        <v>150</v>
      </c>
      <c r="N11" s="97" t="s">
        <v>150</v>
      </c>
    </row>
    <row r="12" spans="1:14" s="102" customFormat="1" x14ac:dyDescent="0.2">
      <c r="A12" s="6" t="s">
        <v>93</v>
      </c>
      <c r="B12" s="98" t="s">
        <v>137</v>
      </c>
      <c r="C12" s="97" t="s">
        <v>150</v>
      </c>
      <c r="D12" s="97" t="s">
        <v>150</v>
      </c>
      <c r="E12" s="97" t="s">
        <v>150</v>
      </c>
      <c r="F12" s="97" t="s">
        <v>150</v>
      </c>
      <c r="G12" s="97" t="s">
        <v>150</v>
      </c>
      <c r="H12" s="97" t="s">
        <v>150</v>
      </c>
      <c r="I12" s="97" t="s">
        <v>150</v>
      </c>
      <c r="J12" s="97" t="s">
        <v>150</v>
      </c>
      <c r="K12" s="97" t="s">
        <v>150</v>
      </c>
      <c r="L12" s="97" t="s">
        <v>150</v>
      </c>
      <c r="M12" s="97" t="s">
        <v>150</v>
      </c>
      <c r="N12" s="97" t="s">
        <v>150</v>
      </c>
    </row>
    <row r="13" spans="1:14" x14ac:dyDescent="0.2">
      <c r="A13" s="6" t="s">
        <v>8</v>
      </c>
      <c r="B13" s="98" t="s">
        <v>137</v>
      </c>
      <c r="C13" s="97" t="s">
        <v>150</v>
      </c>
      <c r="D13" s="97" t="s">
        <v>150</v>
      </c>
      <c r="E13" s="97" t="s">
        <v>150</v>
      </c>
      <c r="F13" s="97" t="s">
        <v>150</v>
      </c>
      <c r="G13" s="97" t="s">
        <v>150</v>
      </c>
      <c r="H13" s="97" t="s">
        <v>150</v>
      </c>
      <c r="I13" s="97" t="s">
        <v>150</v>
      </c>
      <c r="J13" s="97" t="s">
        <v>150</v>
      </c>
      <c r="K13" s="97" t="s">
        <v>150</v>
      </c>
      <c r="L13" s="97" t="s">
        <v>150</v>
      </c>
      <c r="M13" s="97" t="s">
        <v>150</v>
      </c>
      <c r="N13" s="97" t="s">
        <v>150</v>
      </c>
    </row>
    <row r="14" spans="1:14" x14ac:dyDescent="0.2">
      <c r="A14" s="6" t="s">
        <v>9</v>
      </c>
      <c r="B14" s="98" t="s">
        <v>137</v>
      </c>
      <c r="C14" s="97" t="s">
        <v>150</v>
      </c>
      <c r="D14" s="97" t="s">
        <v>150</v>
      </c>
      <c r="E14" s="97" t="s">
        <v>150</v>
      </c>
      <c r="F14" s="97" t="s">
        <v>150</v>
      </c>
      <c r="G14" s="97" t="s">
        <v>150</v>
      </c>
      <c r="H14" s="97" t="s">
        <v>150</v>
      </c>
      <c r="I14" s="97" t="s">
        <v>150</v>
      </c>
      <c r="J14" s="97" t="s">
        <v>150</v>
      </c>
      <c r="K14" s="97" t="s">
        <v>150</v>
      </c>
      <c r="L14" s="97" t="s">
        <v>150</v>
      </c>
      <c r="M14" s="97" t="s">
        <v>150</v>
      </c>
      <c r="N14" s="97" t="s">
        <v>150</v>
      </c>
    </row>
    <row r="15" spans="1:14" x14ac:dyDescent="0.2">
      <c r="A15" s="6" t="s">
        <v>10</v>
      </c>
      <c r="B15" s="98" t="s">
        <v>137</v>
      </c>
      <c r="C15" s="97" t="s">
        <v>150</v>
      </c>
      <c r="D15" s="97" t="s">
        <v>150</v>
      </c>
      <c r="E15" s="97" t="s">
        <v>150</v>
      </c>
      <c r="F15" s="97" t="s">
        <v>150</v>
      </c>
      <c r="G15" s="97" t="s">
        <v>150</v>
      </c>
      <c r="H15" s="97" t="s">
        <v>150</v>
      </c>
      <c r="I15" s="97" t="s">
        <v>150</v>
      </c>
      <c r="J15" s="97" t="s">
        <v>150</v>
      </c>
      <c r="K15" s="97" t="s">
        <v>150</v>
      </c>
      <c r="L15" s="97" t="s">
        <v>150</v>
      </c>
      <c r="M15" s="97" t="s">
        <v>150</v>
      </c>
      <c r="N15" s="97" t="s">
        <v>150</v>
      </c>
    </row>
    <row r="16" spans="1:14" x14ac:dyDescent="0.2">
      <c r="A16" s="93" t="s">
        <v>11</v>
      </c>
      <c r="B16" s="98" t="s">
        <v>137</v>
      </c>
      <c r="C16" s="97" t="s">
        <v>150</v>
      </c>
      <c r="D16" s="97" t="s">
        <v>150</v>
      </c>
      <c r="E16" s="97" t="s">
        <v>150</v>
      </c>
      <c r="F16" s="97" t="s">
        <v>150</v>
      </c>
      <c r="G16" s="97" t="s">
        <v>150</v>
      </c>
      <c r="H16" s="97" t="s">
        <v>150</v>
      </c>
      <c r="I16" s="97" t="s">
        <v>150</v>
      </c>
      <c r="J16" s="97" t="s">
        <v>150</v>
      </c>
      <c r="K16" s="97" t="s">
        <v>150</v>
      </c>
      <c r="L16" s="97" t="s">
        <v>150</v>
      </c>
      <c r="M16" s="97" t="s">
        <v>150</v>
      </c>
      <c r="N16" s="97" t="s">
        <v>150</v>
      </c>
    </row>
    <row r="17" spans="1:14" x14ac:dyDescent="0.2">
      <c r="A17" s="6" t="s">
        <v>73</v>
      </c>
      <c r="B17" s="98" t="s">
        <v>137</v>
      </c>
      <c r="C17" s="97" t="s">
        <v>150</v>
      </c>
      <c r="D17" s="97" t="s">
        <v>150</v>
      </c>
      <c r="E17" s="97" t="s">
        <v>150</v>
      </c>
      <c r="F17" s="97" t="s">
        <v>150</v>
      </c>
      <c r="G17" s="97" t="s">
        <v>150</v>
      </c>
      <c r="H17" s="97" t="s">
        <v>150</v>
      </c>
      <c r="I17" s="97" t="s">
        <v>150</v>
      </c>
      <c r="J17" s="97" t="s">
        <v>150</v>
      </c>
      <c r="K17" s="97" t="s">
        <v>150</v>
      </c>
      <c r="L17" s="97" t="s">
        <v>150</v>
      </c>
      <c r="M17" s="97" t="s">
        <v>150</v>
      </c>
      <c r="N17" s="97" t="s">
        <v>150</v>
      </c>
    </row>
    <row r="18" spans="1:14" x14ac:dyDescent="0.2">
      <c r="A18" s="6" t="s">
        <v>12</v>
      </c>
      <c r="B18" s="98" t="s">
        <v>137</v>
      </c>
      <c r="C18" s="97" t="s">
        <v>150</v>
      </c>
      <c r="D18" s="97" t="s">
        <v>150</v>
      </c>
      <c r="E18" s="97" t="s">
        <v>150</v>
      </c>
      <c r="F18" s="97" t="s">
        <v>150</v>
      </c>
      <c r="G18" s="97" t="s">
        <v>150</v>
      </c>
      <c r="H18" s="97" t="s">
        <v>150</v>
      </c>
      <c r="I18" s="97" t="s">
        <v>150</v>
      </c>
      <c r="J18" s="97" t="s">
        <v>150</v>
      </c>
      <c r="K18" s="97" t="s">
        <v>150</v>
      </c>
      <c r="L18" s="97" t="s">
        <v>150</v>
      </c>
      <c r="M18" s="97" t="s">
        <v>150</v>
      </c>
      <c r="N18" s="97" t="s">
        <v>150</v>
      </c>
    </row>
    <row r="19" spans="1:14" x14ac:dyDescent="0.2">
      <c r="A19" s="6" t="s">
        <v>28</v>
      </c>
      <c r="B19" s="98" t="s">
        <v>137</v>
      </c>
      <c r="C19" s="97" t="s">
        <v>150</v>
      </c>
      <c r="D19" s="97" t="s">
        <v>150</v>
      </c>
      <c r="E19" s="97" t="s">
        <v>150</v>
      </c>
      <c r="F19" s="97" t="s">
        <v>150</v>
      </c>
      <c r="G19" s="97" t="s">
        <v>150</v>
      </c>
      <c r="H19" s="97" t="s">
        <v>150</v>
      </c>
      <c r="I19" s="97" t="s">
        <v>150</v>
      </c>
      <c r="J19" s="97" t="s">
        <v>150</v>
      </c>
      <c r="K19" s="97" t="s">
        <v>150</v>
      </c>
      <c r="L19" s="97" t="s">
        <v>150</v>
      </c>
      <c r="M19" s="97" t="s">
        <v>150</v>
      </c>
      <c r="N19" s="97" t="s">
        <v>150</v>
      </c>
    </row>
    <row r="20" spans="1:14" x14ac:dyDescent="0.2">
      <c r="A20" s="6" t="s">
        <v>13</v>
      </c>
      <c r="B20" s="98" t="s">
        <v>137</v>
      </c>
      <c r="C20" s="97" t="s">
        <v>150</v>
      </c>
      <c r="D20" s="97" t="s">
        <v>150</v>
      </c>
      <c r="E20" s="97" t="s">
        <v>150</v>
      </c>
      <c r="F20" s="97" t="s">
        <v>150</v>
      </c>
      <c r="G20" s="97" t="s">
        <v>150</v>
      </c>
      <c r="H20" s="97" t="s">
        <v>150</v>
      </c>
      <c r="I20" s="97" t="s">
        <v>150</v>
      </c>
      <c r="J20" s="97" t="s">
        <v>150</v>
      </c>
      <c r="K20" s="97" t="s">
        <v>150</v>
      </c>
      <c r="L20" s="97" t="s">
        <v>150</v>
      </c>
      <c r="M20" s="97" t="s">
        <v>150</v>
      </c>
      <c r="N20" s="97" t="s">
        <v>150</v>
      </c>
    </row>
    <row r="21" spans="1:14" x14ac:dyDescent="0.2">
      <c r="A21" s="6" t="s">
        <v>14</v>
      </c>
      <c r="B21" s="98" t="s">
        <v>137</v>
      </c>
      <c r="C21" s="97" t="s">
        <v>150</v>
      </c>
      <c r="D21" s="97" t="s">
        <v>150</v>
      </c>
      <c r="E21" s="97" t="s">
        <v>150</v>
      </c>
      <c r="F21" s="97" t="s">
        <v>150</v>
      </c>
      <c r="G21" s="97" t="s">
        <v>150</v>
      </c>
      <c r="H21" s="97" t="s">
        <v>150</v>
      </c>
      <c r="I21" s="97" t="s">
        <v>150</v>
      </c>
      <c r="J21" s="97" t="s">
        <v>150</v>
      </c>
      <c r="K21" s="97" t="s">
        <v>150</v>
      </c>
      <c r="L21" s="97" t="s">
        <v>150</v>
      </c>
      <c r="M21" s="97" t="s">
        <v>150</v>
      </c>
      <c r="N21" s="97" t="s">
        <v>150</v>
      </c>
    </row>
    <row r="22" spans="1:14" x14ac:dyDescent="0.2">
      <c r="A22" s="93" t="s">
        <v>32</v>
      </c>
      <c r="B22" s="98" t="s">
        <v>137</v>
      </c>
      <c r="C22" s="97" t="s">
        <v>150</v>
      </c>
      <c r="D22" s="97" t="s">
        <v>150</v>
      </c>
      <c r="E22" s="97" t="s">
        <v>150</v>
      </c>
      <c r="F22" s="97" t="s">
        <v>150</v>
      </c>
      <c r="G22" s="97" t="s">
        <v>150</v>
      </c>
      <c r="H22" s="97" t="s">
        <v>150</v>
      </c>
      <c r="I22" s="97" t="s">
        <v>150</v>
      </c>
      <c r="J22" s="97" t="s">
        <v>150</v>
      </c>
      <c r="K22" s="97" t="s">
        <v>150</v>
      </c>
      <c r="L22" s="97" t="s">
        <v>150</v>
      </c>
      <c r="M22" s="97" t="s">
        <v>150</v>
      </c>
      <c r="N22" s="97" t="s">
        <v>150</v>
      </c>
    </row>
    <row r="23" spans="1:14" x14ac:dyDescent="0.2">
      <c r="A23" s="6" t="s">
        <v>15</v>
      </c>
      <c r="B23" s="98" t="s">
        <v>137</v>
      </c>
      <c r="C23" s="97" t="s">
        <v>150</v>
      </c>
      <c r="D23" s="97" t="s">
        <v>150</v>
      </c>
      <c r="E23" s="97" t="s">
        <v>150</v>
      </c>
      <c r="F23" s="97" t="s">
        <v>150</v>
      </c>
      <c r="G23" s="97" t="s">
        <v>150</v>
      </c>
      <c r="H23" s="97" t="s">
        <v>150</v>
      </c>
      <c r="I23" s="97" t="s">
        <v>150</v>
      </c>
      <c r="J23" s="97" t="s">
        <v>150</v>
      </c>
      <c r="K23" s="97" t="s">
        <v>150</v>
      </c>
      <c r="L23" s="97" t="s">
        <v>150</v>
      </c>
      <c r="M23" s="97" t="s">
        <v>150</v>
      </c>
      <c r="N23" s="97" t="s">
        <v>150</v>
      </c>
    </row>
    <row r="24" spans="1:14" x14ac:dyDescent="0.2">
      <c r="A24" s="6" t="s">
        <v>16</v>
      </c>
      <c r="B24" s="98" t="s">
        <v>137</v>
      </c>
      <c r="C24" s="97" t="s">
        <v>150</v>
      </c>
      <c r="D24" s="97" t="s">
        <v>150</v>
      </c>
      <c r="E24" s="97" t="s">
        <v>150</v>
      </c>
      <c r="F24" s="97" t="s">
        <v>150</v>
      </c>
      <c r="G24" s="97" t="s">
        <v>150</v>
      </c>
      <c r="H24" s="97" t="s">
        <v>150</v>
      </c>
      <c r="I24" s="97" t="s">
        <v>150</v>
      </c>
      <c r="J24" s="97" t="s">
        <v>150</v>
      </c>
      <c r="K24" s="97" t="s">
        <v>150</v>
      </c>
      <c r="L24" s="97" t="s">
        <v>150</v>
      </c>
      <c r="M24" s="97" t="s">
        <v>150</v>
      </c>
      <c r="N24" s="97" t="s">
        <v>150</v>
      </c>
    </row>
    <row r="25" spans="1:14" x14ac:dyDescent="0.2">
      <c r="A25" s="6" t="s">
        <v>134</v>
      </c>
      <c r="B25" s="98" t="s">
        <v>137</v>
      </c>
      <c r="C25" s="97" t="s">
        <v>150</v>
      </c>
      <c r="D25" s="97" t="s">
        <v>150</v>
      </c>
      <c r="E25" s="97" t="s">
        <v>150</v>
      </c>
      <c r="F25" s="97" t="s">
        <v>150</v>
      </c>
      <c r="G25" s="97" t="s">
        <v>150</v>
      </c>
      <c r="H25" s="97" t="s">
        <v>150</v>
      </c>
      <c r="I25" s="97" t="s">
        <v>150</v>
      </c>
      <c r="J25" s="97" t="s">
        <v>150</v>
      </c>
      <c r="K25" s="97" t="s">
        <v>150</v>
      </c>
      <c r="L25" s="97" t="s">
        <v>150</v>
      </c>
      <c r="M25" s="97" t="s">
        <v>150</v>
      </c>
      <c r="N25" s="97" t="s">
        <v>150</v>
      </c>
    </row>
    <row r="26" spans="1:14" x14ac:dyDescent="0.2">
      <c r="A26" s="6" t="s">
        <v>17</v>
      </c>
      <c r="B26" s="98" t="s">
        <v>137</v>
      </c>
      <c r="C26" s="97" t="s">
        <v>150</v>
      </c>
      <c r="D26" s="97" t="s">
        <v>150</v>
      </c>
      <c r="E26" s="97" t="s">
        <v>150</v>
      </c>
      <c r="F26" s="97" t="s">
        <v>150</v>
      </c>
      <c r="G26" s="97" t="s">
        <v>150</v>
      </c>
      <c r="H26" s="97" t="s">
        <v>150</v>
      </c>
      <c r="I26" s="97" t="s">
        <v>150</v>
      </c>
      <c r="J26" s="97" t="s">
        <v>150</v>
      </c>
      <c r="K26" s="97" t="s">
        <v>150</v>
      </c>
      <c r="L26" s="97" t="s">
        <v>150</v>
      </c>
      <c r="M26" s="97" t="s">
        <v>150</v>
      </c>
      <c r="N26" s="97" t="s">
        <v>150</v>
      </c>
    </row>
    <row r="27" spans="1:14" x14ac:dyDescent="0.2">
      <c r="A27" s="6" t="s">
        <v>18</v>
      </c>
      <c r="B27" s="98" t="s">
        <v>137</v>
      </c>
      <c r="C27" s="97" t="s">
        <v>150</v>
      </c>
      <c r="D27" s="97" t="s">
        <v>150</v>
      </c>
      <c r="E27" s="97" t="s">
        <v>150</v>
      </c>
      <c r="F27" s="97" t="s">
        <v>150</v>
      </c>
      <c r="G27" s="97" t="s">
        <v>150</v>
      </c>
      <c r="H27" s="97" t="s">
        <v>150</v>
      </c>
      <c r="I27" s="97" t="s">
        <v>150</v>
      </c>
      <c r="J27" s="97" t="s">
        <v>150</v>
      </c>
      <c r="K27" s="97" t="s">
        <v>150</v>
      </c>
      <c r="L27" s="97" t="s">
        <v>150</v>
      </c>
      <c r="M27" s="97" t="s">
        <v>150</v>
      </c>
      <c r="N27" s="97" t="s">
        <v>150</v>
      </c>
    </row>
    <row r="28" spans="1:14" x14ac:dyDescent="0.2">
      <c r="A28" s="7" t="s">
        <v>19</v>
      </c>
      <c r="B28" s="98" t="s">
        <v>137</v>
      </c>
      <c r="C28" s="97" t="s">
        <v>150</v>
      </c>
      <c r="D28" s="97" t="s">
        <v>150</v>
      </c>
      <c r="E28" s="97" t="s">
        <v>150</v>
      </c>
      <c r="F28" s="97" t="s">
        <v>150</v>
      </c>
      <c r="G28" s="97" t="s">
        <v>150</v>
      </c>
      <c r="H28" s="97" t="s">
        <v>150</v>
      </c>
      <c r="I28" s="97" t="s">
        <v>150</v>
      </c>
      <c r="J28" s="97" t="s">
        <v>150</v>
      </c>
      <c r="K28" s="97" t="s">
        <v>150</v>
      </c>
      <c r="L28" s="97" t="s">
        <v>150</v>
      </c>
      <c r="M28" s="97" t="s">
        <v>150</v>
      </c>
      <c r="N28" s="97" t="s">
        <v>150</v>
      </c>
    </row>
    <row r="29" spans="1:14" s="90" customFormat="1" x14ac:dyDescent="0.2">
      <c r="A29" s="3" t="s">
        <v>31</v>
      </c>
      <c r="B29" s="11" t="s">
        <v>137</v>
      </c>
      <c r="C29" s="11" t="s">
        <v>137</v>
      </c>
      <c r="D29" s="11" t="s">
        <v>137</v>
      </c>
      <c r="E29" s="11" t="s">
        <v>137</v>
      </c>
      <c r="F29" s="11" t="s">
        <v>137</v>
      </c>
      <c r="G29" s="11" t="s">
        <v>137</v>
      </c>
      <c r="H29" s="11" t="s">
        <v>137</v>
      </c>
      <c r="I29" s="11" t="s">
        <v>137</v>
      </c>
      <c r="J29" s="11" t="s">
        <v>137</v>
      </c>
      <c r="K29" s="11" t="s">
        <v>137</v>
      </c>
      <c r="L29" s="11" t="s">
        <v>137</v>
      </c>
      <c r="M29" s="11" t="s">
        <v>137</v>
      </c>
      <c r="N29" s="11" t="s">
        <v>137</v>
      </c>
    </row>
    <row r="30" spans="1:14" x14ac:dyDescent="0.2">
      <c r="A30" s="2" t="s">
        <v>35</v>
      </c>
      <c r="B30" s="98" t="s">
        <v>137</v>
      </c>
      <c r="C30" s="97" t="s">
        <v>150</v>
      </c>
      <c r="D30" s="97" t="s">
        <v>150</v>
      </c>
      <c r="E30" s="97" t="s">
        <v>150</v>
      </c>
      <c r="F30" s="97" t="s">
        <v>150</v>
      </c>
      <c r="G30" s="97" t="s">
        <v>150</v>
      </c>
      <c r="H30" s="97" t="s">
        <v>150</v>
      </c>
      <c r="I30" s="97" t="s">
        <v>150</v>
      </c>
      <c r="J30" s="97" t="s">
        <v>150</v>
      </c>
      <c r="K30" s="97" t="s">
        <v>150</v>
      </c>
      <c r="L30" s="97" t="s">
        <v>150</v>
      </c>
      <c r="M30" s="97" t="s">
        <v>150</v>
      </c>
      <c r="N30" s="97" t="s">
        <v>150</v>
      </c>
    </row>
    <row r="31" spans="1:14" x14ac:dyDescent="0.2">
      <c r="A31" s="2" t="s">
        <v>3</v>
      </c>
      <c r="B31" s="98" t="s">
        <v>137</v>
      </c>
      <c r="C31" s="97" t="s">
        <v>150</v>
      </c>
      <c r="D31" s="97" t="s">
        <v>150</v>
      </c>
      <c r="E31" s="97" t="s">
        <v>150</v>
      </c>
      <c r="F31" s="97" t="s">
        <v>150</v>
      </c>
      <c r="G31" s="97" t="s">
        <v>150</v>
      </c>
      <c r="H31" s="97" t="s">
        <v>150</v>
      </c>
      <c r="I31" s="97" t="s">
        <v>150</v>
      </c>
      <c r="J31" s="97" t="s">
        <v>150</v>
      </c>
      <c r="K31" s="97" t="s">
        <v>150</v>
      </c>
      <c r="L31" s="97" t="s">
        <v>150</v>
      </c>
      <c r="M31" s="97" t="s">
        <v>150</v>
      </c>
      <c r="N31" s="97" t="s">
        <v>150</v>
      </c>
    </row>
    <row r="32" spans="1:14" x14ac:dyDescent="0.2">
      <c r="A32" s="2" t="s">
        <v>4</v>
      </c>
      <c r="B32" s="98" t="s">
        <v>137</v>
      </c>
      <c r="C32" s="97" t="s">
        <v>150</v>
      </c>
      <c r="D32" s="97" t="s">
        <v>150</v>
      </c>
      <c r="E32" s="97" t="s">
        <v>150</v>
      </c>
      <c r="F32" s="97" t="s">
        <v>150</v>
      </c>
      <c r="G32" s="97" t="s">
        <v>150</v>
      </c>
      <c r="H32" s="97" t="s">
        <v>150</v>
      </c>
      <c r="I32" s="97" t="s">
        <v>150</v>
      </c>
      <c r="J32" s="97" t="s">
        <v>150</v>
      </c>
      <c r="K32" s="97" t="s">
        <v>150</v>
      </c>
      <c r="L32" s="97" t="s">
        <v>150</v>
      </c>
      <c r="M32" s="97" t="s">
        <v>150</v>
      </c>
      <c r="N32" s="97" t="s">
        <v>150</v>
      </c>
    </row>
    <row r="33" spans="1:26" x14ac:dyDescent="0.2">
      <c r="A33" s="92" t="s">
        <v>155</v>
      </c>
      <c r="B33" s="98" t="s">
        <v>137</v>
      </c>
      <c r="C33" s="97" t="s">
        <v>150</v>
      </c>
      <c r="D33" s="97" t="s">
        <v>150</v>
      </c>
      <c r="E33" s="97" t="s">
        <v>150</v>
      </c>
      <c r="F33" s="97" t="s">
        <v>150</v>
      </c>
      <c r="G33" s="97" t="s">
        <v>150</v>
      </c>
      <c r="H33" s="97" t="s">
        <v>150</v>
      </c>
      <c r="I33" s="97" t="s">
        <v>150</v>
      </c>
      <c r="J33" s="97" t="s">
        <v>150</v>
      </c>
      <c r="K33" s="97" t="s">
        <v>150</v>
      </c>
      <c r="L33" s="97" t="s">
        <v>150</v>
      </c>
      <c r="M33" s="97" t="s">
        <v>150</v>
      </c>
      <c r="N33" s="97" t="s">
        <v>150</v>
      </c>
    </row>
    <row r="34" spans="1:26" x14ac:dyDescent="0.2">
      <c r="A34" s="2" t="s">
        <v>7</v>
      </c>
      <c r="B34" s="98" t="s">
        <v>137</v>
      </c>
      <c r="C34" s="97" t="s">
        <v>150</v>
      </c>
      <c r="D34" s="97" t="s">
        <v>150</v>
      </c>
      <c r="E34" s="97" t="s">
        <v>150</v>
      </c>
      <c r="F34" s="97" t="s">
        <v>150</v>
      </c>
      <c r="G34" s="97" t="s">
        <v>150</v>
      </c>
      <c r="H34" s="97" t="s">
        <v>150</v>
      </c>
      <c r="I34" s="97" t="s">
        <v>150</v>
      </c>
      <c r="J34" s="97" t="s">
        <v>150</v>
      </c>
      <c r="K34" s="97" t="s">
        <v>150</v>
      </c>
      <c r="L34" s="97" t="s">
        <v>150</v>
      </c>
      <c r="M34" s="97" t="s">
        <v>150</v>
      </c>
      <c r="N34" s="97" t="s">
        <v>150</v>
      </c>
    </row>
    <row r="35" spans="1:26" x14ac:dyDescent="0.2">
      <c r="A35" s="2" t="s">
        <v>74</v>
      </c>
      <c r="B35" s="98" t="s">
        <v>137</v>
      </c>
      <c r="C35" s="97" t="s">
        <v>150</v>
      </c>
      <c r="D35" s="97" t="s">
        <v>150</v>
      </c>
      <c r="E35" s="97" t="s">
        <v>150</v>
      </c>
      <c r="F35" s="97" t="s">
        <v>150</v>
      </c>
      <c r="G35" s="97" t="s">
        <v>150</v>
      </c>
      <c r="H35" s="97" t="s">
        <v>150</v>
      </c>
      <c r="I35" s="97" t="s">
        <v>150</v>
      </c>
      <c r="J35" s="97" t="s">
        <v>150</v>
      </c>
      <c r="K35" s="97" t="s">
        <v>150</v>
      </c>
      <c r="L35" s="97" t="s">
        <v>150</v>
      </c>
      <c r="M35" s="97" t="s">
        <v>150</v>
      </c>
      <c r="N35" s="97" t="s">
        <v>150</v>
      </c>
    </row>
    <row r="36" spans="1:26" x14ac:dyDescent="0.2">
      <c r="A36" s="2" t="s">
        <v>10</v>
      </c>
      <c r="B36" s="98" t="s">
        <v>137</v>
      </c>
      <c r="C36" s="97" t="s">
        <v>150</v>
      </c>
      <c r="D36" s="97" t="s">
        <v>150</v>
      </c>
      <c r="E36" s="97" t="s">
        <v>150</v>
      </c>
      <c r="F36" s="97" t="s">
        <v>150</v>
      </c>
      <c r="G36" s="97" t="s">
        <v>150</v>
      </c>
      <c r="H36" s="97" t="s">
        <v>150</v>
      </c>
      <c r="I36" s="97" t="s">
        <v>150</v>
      </c>
      <c r="J36" s="97" t="s">
        <v>150</v>
      </c>
      <c r="K36" s="97" t="s">
        <v>150</v>
      </c>
      <c r="L36" s="97" t="s">
        <v>150</v>
      </c>
      <c r="M36" s="97" t="s">
        <v>150</v>
      </c>
      <c r="N36" s="97" t="s">
        <v>150</v>
      </c>
    </row>
    <row r="37" spans="1:26" x14ac:dyDescent="0.2">
      <c r="A37" s="2" t="s">
        <v>11</v>
      </c>
      <c r="B37" s="98" t="s">
        <v>137</v>
      </c>
      <c r="C37" s="97" t="s">
        <v>150</v>
      </c>
      <c r="D37" s="97" t="s">
        <v>150</v>
      </c>
      <c r="E37" s="97" t="s">
        <v>150</v>
      </c>
      <c r="F37" s="97" t="s">
        <v>150</v>
      </c>
      <c r="G37" s="97" t="s">
        <v>150</v>
      </c>
      <c r="H37" s="97" t="s">
        <v>150</v>
      </c>
      <c r="I37" s="97" t="s">
        <v>150</v>
      </c>
      <c r="J37" s="97" t="s">
        <v>150</v>
      </c>
      <c r="K37" s="97" t="s">
        <v>150</v>
      </c>
      <c r="L37" s="97" t="s">
        <v>150</v>
      </c>
      <c r="M37" s="97" t="s">
        <v>150</v>
      </c>
      <c r="N37" s="97" t="s">
        <v>150</v>
      </c>
    </row>
    <row r="38" spans="1:26" x14ac:dyDescent="0.2">
      <c r="A38" s="2" t="s">
        <v>28</v>
      </c>
      <c r="B38" s="98" t="s">
        <v>137</v>
      </c>
      <c r="C38" s="97" t="s">
        <v>150</v>
      </c>
      <c r="D38" s="97" t="s">
        <v>150</v>
      </c>
      <c r="E38" s="97" t="s">
        <v>150</v>
      </c>
      <c r="F38" s="97" t="s">
        <v>150</v>
      </c>
      <c r="G38" s="97" t="s">
        <v>150</v>
      </c>
      <c r="H38" s="97" t="s">
        <v>150</v>
      </c>
      <c r="I38" s="97" t="s">
        <v>150</v>
      </c>
      <c r="J38" s="97" t="s">
        <v>150</v>
      </c>
      <c r="K38" s="97" t="s">
        <v>150</v>
      </c>
      <c r="L38" s="97" t="s">
        <v>150</v>
      </c>
      <c r="M38" s="97" t="s">
        <v>150</v>
      </c>
      <c r="N38" s="97" t="s">
        <v>150</v>
      </c>
    </row>
    <row r="39" spans="1:26" x14ac:dyDescent="0.2">
      <c r="A39" s="2" t="s">
        <v>37</v>
      </c>
      <c r="B39" s="98" t="s">
        <v>137</v>
      </c>
      <c r="C39" s="97" t="s">
        <v>150</v>
      </c>
      <c r="D39" s="97" t="s">
        <v>150</v>
      </c>
      <c r="E39" s="97" t="s">
        <v>150</v>
      </c>
      <c r="F39" s="97" t="s">
        <v>150</v>
      </c>
      <c r="G39" s="97" t="s">
        <v>150</v>
      </c>
      <c r="H39" s="97" t="s">
        <v>150</v>
      </c>
      <c r="I39" s="97" t="s">
        <v>150</v>
      </c>
      <c r="J39" s="97" t="s">
        <v>150</v>
      </c>
      <c r="K39" s="97" t="s">
        <v>150</v>
      </c>
      <c r="L39" s="97" t="s">
        <v>150</v>
      </c>
      <c r="M39" s="97" t="s">
        <v>150</v>
      </c>
      <c r="N39" s="97" t="s">
        <v>150</v>
      </c>
    </row>
    <row r="40" spans="1:26" x14ac:dyDescent="0.2">
      <c r="A40" s="4" t="s">
        <v>16</v>
      </c>
      <c r="B40" s="41" t="s">
        <v>137</v>
      </c>
      <c r="C40" s="40" t="s">
        <v>150</v>
      </c>
      <c r="D40" s="40" t="s">
        <v>150</v>
      </c>
      <c r="E40" s="40" t="s">
        <v>150</v>
      </c>
      <c r="F40" s="40" t="s">
        <v>150</v>
      </c>
      <c r="G40" s="40" t="s">
        <v>150</v>
      </c>
      <c r="H40" s="40" t="s">
        <v>150</v>
      </c>
      <c r="I40" s="40" t="s">
        <v>150</v>
      </c>
      <c r="J40" s="40" t="s">
        <v>150</v>
      </c>
      <c r="K40" s="40" t="s">
        <v>150</v>
      </c>
      <c r="L40" s="40" t="s">
        <v>150</v>
      </c>
      <c r="M40" s="40" t="s">
        <v>150</v>
      </c>
      <c r="N40" s="40" t="s">
        <v>150</v>
      </c>
    </row>
    <row r="41" spans="1:26" s="52" customFormat="1" ht="12" customHeight="1" x14ac:dyDescent="0.2">
      <c r="A41" s="120" t="s">
        <v>183</v>
      </c>
      <c r="B41" s="120"/>
      <c r="C41" s="120"/>
      <c r="D41" s="120"/>
      <c r="E41" s="120"/>
      <c r="F41" s="120"/>
      <c r="G41" s="120"/>
      <c r="H41" s="120"/>
      <c r="I41" s="120"/>
      <c r="J41" s="120"/>
      <c r="K41" s="120"/>
      <c r="L41" s="120"/>
      <c r="M41" s="120"/>
      <c r="N41" s="120"/>
      <c r="O41" s="93"/>
      <c r="P41" s="93"/>
      <c r="Q41" s="93"/>
      <c r="R41" s="93"/>
      <c r="S41" s="93"/>
      <c r="T41" s="93"/>
      <c r="U41" s="93"/>
      <c r="V41" s="93"/>
      <c r="W41" s="93"/>
      <c r="X41" s="93"/>
      <c r="Y41" s="93"/>
      <c r="Z41" s="93"/>
    </row>
    <row r="42" spans="1:26" s="52" customFormat="1" ht="11.45" customHeight="1" x14ac:dyDescent="0.2">
      <c r="A42" s="121" t="s">
        <v>157</v>
      </c>
      <c r="B42" s="121"/>
      <c r="C42" s="121"/>
      <c r="D42" s="121"/>
      <c r="E42" s="121"/>
      <c r="F42" s="121"/>
      <c r="G42" s="121"/>
      <c r="H42" s="121"/>
      <c r="I42" s="121"/>
      <c r="J42" s="121"/>
      <c r="K42" s="121"/>
      <c r="L42" s="121"/>
      <c r="M42" s="121"/>
      <c r="N42" s="121"/>
      <c r="O42" s="93"/>
      <c r="P42" s="93"/>
      <c r="Q42" s="93"/>
      <c r="R42" s="93"/>
      <c r="S42" s="93"/>
      <c r="T42" s="93"/>
      <c r="U42" s="93"/>
      <c r="V42" s="93"/>
      <c r="W42" s="93"/>
      <c r="X42" s="93"/>
      <c r="Y42" s="93"/>
      <c r="Z42" s="93"/>
    </row>
    <row r="45" spans="1:26" x14ac:dyDescent="0.2">
      <c r="A45" s="99"/>
    </row>
    <row r="47" spans="1:26" ht="15" x14ac:dyDescent="0.25">
      <c r="A47" s="100"/>
    </row>
  </sheetData>
  <mergeCells count="3">
    <mergeCell ref="A42:N42"/>
    <mergeCell ref="A1:N1"/>
    <mergeCell ref="A41:N41"/>
  </mergeCells>
  <pageMargins left="0.75" right="0.75" top="1" bottom="1" header="0" footer="0"/>
  <pageSetup paperSize="9" scale="6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topLeftCell="A13" zoomScale="94" zoomScaleNormal="94" workbookViewId="0">
      <selection activeCell="A47" sqref="A47"/>
    </sheetView>
  </sheetViews>
  <sheetFormatPr baseColWidth="10" defaultRowHeight="12.75" x14ac:dyDescent="0.2"/>
  <cols>
    <col min="1" max="1" width="30.5703125" customWidth="1"/>
    <col min="2" max="14" width="11.42578125" customWidth="1"/>
  </cols>
  <sheetData>
    <row r="1" spans="1:14" x14ac:dyDescent="0.2">
      <c r="A1" s="118" t="s">
        <v>146</v>
      </c>
      <c r="B1" s="118"/>
      <c r="C1" s="118"/>
      <c r="D1" s="118"/>
      <c r="E1" s="118"/>
      <c r="F1" s="118"/>
      <c r="G1" s="118"/>
      <c r="H1" s="118"/>
      <c r="I1" s="118"/>
      <c r="J1" s="118"/>
      <c r="K1" s="118"/>
      <c r="L1" s="118"/>
      <c r="M1" s="118"/>
      <c r="N1" s="118"/>
    </row>
    <row r="2" spans="1:14" s="13" customFormat="1" x14ac:dyDescent="0.2">
      <c r="A2" s="88" t="s">
        <v>1</v>
      </c>
      <c r="B2" s="89"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98">
        <v>9682</v>
      </c>
      <c r="C3" s="98">
        <v>690</v>
      </c>
      <c r="D3" s="98">
        <v>1036</v>
      </c>
      <c r="E3" s="98">
        <v>1314</v>
      </c>
      <c r="F3" s="98">
        <v>762</v>
      </c>
      <c r="G3" s="98" t="s">
        <v>137</v>
      </c>
      <c r="H3" s="98">
        <v>605</v>
      </c>
      <c r="I3" s="98">
        <v>756</v>
      </c>
      <c r="J3" s="98">
        <v>914</v>
      </c>
      <c r="K3" s="98">
        <v>969</v>
      </c>
      <c r="L3" s="98">
        <v>1005</v>
      </c>
      <c r="M3" s="98">
        <v>1497</v>
      </c>
      <c r="N3" s="98">
        <v>134</v>
      </c>
    </row>
    <row r="4" spans="1:14" x14ac:dyDescent="0.2">
      <c r="A4" s="3" t="s">
        <v>30</v>
      </c>
      <c r="B4" s="98">
        <v>9682</v>
      </c>
      <c r="C4" s="98">
        <v>690</v>
      </c>
      <c r="D4" s="98">
        <v>1036</v>
      </c>
      <c r="E4" s="98">
        <v>1314</v>
      </c>
      <c r="F4" s="98">
        <v>762</v>
      </c>
      <c r="G4" s="98" t="s">
        <v>137</v>
      </c>
      <c r="H4" s="98">
        <v>605</v>
      </c>
      <c r="I4" s="98">
        <v>756</v>
      </c>
      <c r="J4" s="98">
        <v>914</v>
      </c>
      <c r="K4" s="98">
        <v>969</v>
      </c>
      <c r="L4" s="98">
        <v>1005</v>
      </c>
      <c r="M4" s="98">
        <v>1497</v>
      </c>
      <c r="N4" s="98">
        <v>134</v>
      </c>
    </row>
    <row r="5" spans="1:14" x14ac:dyDescent="0.2">
      <c r="A5" s="6" t="s">
        <v>2</v>
      </c>
      <c r="B5" s="98" t="s">
        <v>137</v>
      </c>
      <c r="C5" s="97" t="s">
        <v>33</v>
      </c>
      <c r="D5" s="97" t="s">
        <v>33</v>
      </c>
      <c r="E5" s="97" t="s">
        <v>33</v>
      </c>
      <c r="F5" s="97" t="s">
        <v>33</v>
      </c>
      <c r="G5" s="97" t="s">
        <v>33</v>
      </c>
      <c r="H5" s="97" t="s">
        <v>33</v>
      </c>
      <c r="I5" s="97" t="s">
        <v>33</v>
      </c>
      <c r="J5" s="97" t="s">
        <v>33</v>
      </c>
      <c r="K5" s="97" t="s">
        <v>33</v>
      </c>
      <c r="L5" s="97" t="s">
        <v>33</v>
      </c>
      <c r="M5" s="97" t="s">
        <v>33</v>
      </c>
      <c r="N5" s="97" t="s">
        <v>33</v>
      </c>
    </row>
    <row r="6" spans="1:14" x14ac:dyDescent="0.2">
      <c r="A6" s="6" t="s">
        <v>3</v>
      </c>
      <c r="B6" s="98">
        <v>1541</v>
      </c>
      <c r="C6" s="97">
        <v>72</v>
      </c>
      <c r="D6" s="97">
        <v>116</v>
      </c>
      <c r="E6" s="97">
        <v>251</v>
      </c>
      <c r="F6" s="97">
        <v>151</v>
      </c>
      <c r="G6" s="97" t="s">
        <v>33</v>
      </c>
      <c r="H6" s="97">
        <v>107</v>
      </c>
      <c r="I6" s="97">
        <v>121</v>
      </c>
      <c r="J6" s="97">
        <v>178</v>
      </c>
      <c r="K6" s="97">
        <v>151</v>
      </c>
      <c r="L6" s="97">
        <v>156</v>
      </c>
      <c r="M6" s="97">
        <v>202</v>
      </c>
      <c r="N6" s="97">
        <v>36</v>
      </c>
    </row>
    <row r="7" spans="1:14" x14ac:dyDescent="0.2">
      <c r="A7" s="6" t="s">
        <v>4</v>
      </c>
      <c r="B7" s="98">
        <v>158</v>
      </c>
      <c r="C7" s="97">
        <v>4</v>
      </c>
      <c r="D7" s="97">
        <v>8</v>
      </c>
      <c r="E7" s="97">
        <v>11</v>
      </c>
      <c r="F7" s="97">
        <v>11</v>
      </c>
      <c r="G7" s="97" t="s">
        <v>33</v>
      </c>
      <c r="H7" s="97">
        <v>16</v>
      </c>
      <c r="I7" s="97">
        <v>19</v>
      </c>
      <c r="J7" s="97">
        <v>23</v>
      </c>
      <c r="K7" s="97">
        <v>23</v>
      </c>
      <c r="L7" s="97">
        <v>20</v>
      </c>
      <c r="M7" s="97">
        <v>23</v>
      </c>
      <c r="N7" s="97" t="s">
        <v>137</v>
      </c>
    </row>
    <row r="8" spans="1:14" x14ac:dyDescent="0.2">
      <c r="A8" s="6" t="s">
        <v>5</v>
      </c>
      <c r="B8" s="98">
        <v>841</v>
      </c>
      <c r="C8" s="97">
        <v>103</v>
      </c>
      <c r="D8" s="97">
        <v>97</v>
      </c>
      <c r="E8" s="97">
        <v>139</v>
      </c>
      <c r="F8" s="97">
        <v>76</v>
      </c>
      <c r="G8" s="97" t="s">
        <v>33</v>
      </c>
      <c r="H8" s="97">
        <v>58</v>
      </c>
      <c r="I8" s="97">
        <v>46</v>
      </c>
      <c r="J8" s="97">
        <v>67</v>
      </c>
      <c r="K8" s="97">
        <v>88</v>
      </c>
      <c r="L8" s="97">
        <v>53</v>
      </c>
      <c r="M8" s="97">
        <v>108</v>
      </c>
      <c r="N8" s="97">
        <v>6</v>
      </c>
    </row>
    <row r="9" spans="1:14" x14ac:dyDescent="0.2">
      <c r="A9" s="92" t="s">
        <v>155</v>
      </c>
      <c r="B9" s="98">
        <v>1486</v>
      </c>
      <c r="C9" s="97">
        <v>55</v>
      </c>
      <c r="D9" s="97">
        <v>209</v>
      </c>
      <c r="E9" s="97">
        <v>254</v>
      </c>
      <c r="F9" s="97">
        <v>132</v>
      </c>
      <c r="G9" s="97" t="s">
        <v>33</v>
      </c>
      <c r="H9" s="97">
        <v>60</v>
      </c>
      <c r="I9" s="97">
        <v>79</v>
      </c>
      <c r="J9" s="97">
        <v>102</v>
      </c>
      <c r="K9" s="97">
        <v>108</v>
      </c>
      <c r="L9" s="97">
        <v>137</v>
      </c>
      <c r="M9" s="97">
        <v>337</v>
      </c>
      <c r="N9" s="97">
        <v>13</v>
      </c>
    </row>
    <row r="10" spans="1:14" x14ac:dyDescent="0.2">
      <c r="A10" s="6" t="s">
        <v>29</v>
      </c>
      <c r="B10" s="98" t="s">
        <v>137</v>
      </c>
      <c r="C10" s="97" t="s">
        <v>33</v>
      </c>
      <c r="D10" s="97" t="s">
        <v>33</v>
      </c>
      <c r="E10" s="97" t="s">
        <v>33</v>
      </c>
      <c r="F10" s="97" t="s">
        <v>33</v>
      </c>
      <c r="G10" s="97" t="s">
        <v>33</v>
      </c>
      <c r="H10" s="97" t="s">
        <v>33</v>
      </c>
      <c r="I10" s="97" t="s">
        <v>33</v>
      </c>
      <c r="J10" s="97" t="s">
        <v>33</v>
      </c>
      <c r="K10" s="97" t="s">
        <v>33</v>
      </c>
      <c r="L10" s="97" t="s">
        <v>33</v>
      </c>
      <c r="M10" s="97" t="s">
        <v>33</v>
      </c>
      <c r="N10" s="97" t="s">
        <v>33</v>
      </c>
    </row>
    <row r="11" spans="1:14" x14ac:dyDescent="0.2">
      <c r="A11" s="6" t="s">
        <v>7</v>
      </c>
      <c r="B11" s="98">
        <v>8</v>
      </c>
      <c r="C11" s="97" t="s">
        <v>137</v>
      </c>
      <c r="D11" s="97" t="s">
        <v>137</v>
      </c>
      <c r="E11" s="97" t="s">
        <v>137</v>
      </c>
      <c r="F11" s="97" t="s">
        <v>137</v>
      </c>
      <c r="G11" s="97" t="s">
        <v>137</v>
      </c>
      <c r="H11" s="97" t="s">
        <v>137</v>
      </c>
      <c r="I11" s="97" t="s">
        <v>137</v>
      </c>
      <c r="J11" s="97" t="s">
        <v>137</v>
      </c>
      <c r="K11" s="97" t="s">
        <v>137</v>
      </c>
      <c r="L11" s="97" t="s">
        <v>137</v>
      </c>
      <c r="M11" s="97">
        <v>8</v>
      </c>
      <c r="N11" s="97" t="s">
        <v>137</v>
      </c>
    </row>
    <row r="12" spans="1:14" x14ac:dyDescent="0.2">
      <c r="A12" s="6" t="s">
        <v>27</v>
      </c>
      <c r="B12" s="98" t="s">
        <v>137</v>
      </c>
      <c r="C12" s="97" t="s">
        <v>33</v>
      </c>
      <c r="D12" s="97" t="s">
        <v>33</v>
      </c>
      <c r="E12" s="97" t="s">
        <v>33</v>
      </c>
      <c r="F12" s="97" t="s">
        <v>33</v>
      </c>
      <c r="G12" s="97" t="s">
        <v>33</v>
      </c>
      <c r="H12" s="97" t="s">
        <v>33</v>
      </c>
      <c r="I12" s="97" t="s">
        <v>33</v>
      </c>
      <c r="J12" s="97" t="s">
        <v>33</v>
      </c>
      <c r="K12" s="97" t="s">
        <v>33</v>
      </c>
      <c r="L12" s="97" t="s">
        <v>33</v>
      </c>
      <c r="M12" s="97" t="s">
        <v>33</v>
      </c>
      <c r="N12" s="97" t="s">
        <v>33</v>
      </c>
    </row>
    <row r="13" spans="1:14" x14ac:dyDescent="0.2">
      <c r="A13" s="6" t="s">
        <v>8</v>
      </c>
      <c r="B13" s="98" t="s">
        <v>137</v>
      </c>
      <c r="C13" s="97" t="s">
        <v>33</v>
      </c>
      <c r="D13" s="97" t="s">
        <v>33</v>
      </c>
      <c r="E13" s="97" t="s">
        <v>33</v>
      </c>
      <c r="F13" s="97" t="s">
        <v>33</v>
      </c>
      <c r="G13" s="97" t="s">
        <v>33</v>
      </c>
      <c r="H13" s="97" t="s">
        <v>33</v>
      </c>
      <c r="I13" s="97" t="s">
        <v>33</v>
      </c>
      <c r="J13" s="97" t="s">
        <v>33</v>
      </c>
      <c r="K13" s="97" t="s">
        <v>33</v>
      </c>
      <c r="L13" s="97" t="s">
        <v>33</v>
      </c>
      <c r="M13" s="97" t="s">
        <v>33</v>
      </c>
      <c r="N13" s="97" t="s">
        <v>33</v>
      </c>
    </row>
    <row r="14" spans="1:14" x14ac:dyDescent="0.2">
      <c r="A14" s="6" t="s">
        <v>9</v>
      </c>
      <c r="B14" s="98" t="s">
        <v>137</v>
      </c>
      <c r="C14" s="97" t="s">
        <v>33</v>
      </c>
      <c r="D14" s="97" t="s">
        <v>33</v>
      </c>
      <c r="E14" s="97" t="s">
        <v>33</v>
      </c>
      <c r="F14" s="97" t="s">
        <v>33</v>
      </c>
      <c r="G14" s="97" t="s">
        <v>33</v>
      </c>
      <c r="H14" s="97" t="s">
        <v>33</v>
      </c>
      <c r="I14" s="97" t="s">
        <v>33</v>
      </c>
      <c r="J14" s="97" t="s">
        <v>33</v>
      </c>
      <c r="K14" s="97" t="s">
        <v>33</v>
      </c>
      <c r="L14" s="97" t="s">
        <v>33</v>
      </c>
      <c r="M14" s="97" t="s">
        <v>33</v>
      </c>
      <c r="N14" s="97" t="s">
        <v>33</v>
      </c>
    </row>
    <row r="15" spans="1:14" x14ac:dyDescent="0.2">
      <c r="A15" s="6" t="s">
        <v>10</v>
      </c>
      <c r="B15" s="98" t="s">
        <v>137</v>
      </c>
      <c r="C15" s="97" t="s">
        <v>33</v>
      </c>
      <c r="D15" s="97" t="s">
        <v>33</v>
      </c>
      <c r="E15" s="97" t="s">
        <v>33</v>
      </c>
      <c r="F15" s="97" t="s">
        <v>33</v>
      </c>
      <c r="G15" s="97" t="s">
        <v>33</v>
      </c>
      <c r="H15" s="97" t="s">
        <v>33</v>
      </c>
      <c r="I15" s="97" t="s">
        <v>33</v>
      </c>
      <c r="J15" s="97" t="s">
        <v>33</v>
      </c>
      <c r="K15" s="97" t="s">
        <v>33</v>
      </c>
      <c r="L15" s="97" t="s">
        <v>33</v>
      </c>
      <c r="M15" s="97" t="s">
        <v>33</v>
      </c>
      <c r="N15" s="97" t="s">
        <v>33</v>
      </c>
    </row>
    <row r="16" spans="1:14" x14ac:dyDescent="0.2">
      <c r="A16" s="93" t="s">
        <v>11</v>
      </c>
      <c r="B16" s="98">
        <v>85</v>
      </c>
      <c r="C16" s="97">
        <v>9</v>
      </c>
      <c r="D16" s="97">
        <v>27</v>
      </c>
      <c r="E16" s="97">
        <v>36</v>
      </c>
      <c r="F16" s="97">
        <v>13</v>
      </c>
      <c r="G16" s="97" t="s">
        <v>147</v>
      </c>
      <c r="H16" s="97" t="s">
        <v>147</v>
      </c>
      <c r="I16" s="97" t="s">
        <v>147</v>
      </c>
      <c r="J16" s="97" t="s">
        <v>147</v>
      </c>
      <c r="K16" s="97" t="s">
        <v>147</v>
      </c>
      <c r="L16" s="97" t="s">
        <v>147</v>
      </c>
      <c r="M16" s="97" t="s">
        <v>147</v>
      </c>
      <c r="N16" s="97" t="s">
        <v>147</v>
      </c>
    </row>
    <row r="17" spans="1:14" x14ac:dyDescent="0.2">
      <c r="A17" s="6" t="s">
        <v>73</v>
      </c>
      <c r="B17" s="98" t="s">
        <v>137</v>
      </c>
      <c r="C17" s="97" t="s">
        <v>33</v>
      </c>
      <c r="D17" s="97" t="s">
        <v>33</v>
      </c>
      <c r="E17" s="97" t="s">
        <v>33</v>
      </c>
      <c r="F17" s="97" t="s">
        <v>33</v>
      </c>
      <c r="G17" s="97" t="s">
        <v>33</v>
      </c>
      <c r="H17" s="97" t="s">
        <v>33</v>
      </c>
      <c r="I17" s="97" t="s">
        <v>33</v>
      </c>
      <c r="J17" s="97" t="s">
        <v>33</v>
      </c>
      <c r="K17" s="97" t="s">
        <v>33</v>
      </c>
      <c r="L17" s="97" t="s">
        <v>33</v>
      </c>
      <c r="M17" s="97" t="s">
        <v>33</v>
      </c>
      <c r="N17" s="97" t="s">
        <v>33</v>
      </c>
    </row>
    <row r="18" spans="1:14" x14ac:dyDescent="0.2">
      <c r="A18" s="6" t="s">
        <v>12</v>
      </c>
      <c r="B18" s="98" t="s">
        <v>137</v>
      </c>
      <c r="C18" s="97" t="s">
        <v>33</v>
      </c>
      <c r="D18" s="97" t="s">
        <v>33</v>
      </c>
      <c r="E18" s="97" t="s">
        <v>33</v>
      </c>
      <c r="F18" s="97" t="s">
        <v>33</v>
      </c>
      <c r="G18" s="97" t="s">
        <v>33</v>
      </c>
      <c r="H18" s="97" t="s">
        <v>33</v>
      </c>
      <c r="I18" s="97" t="s">
        <v>33</v>
      </c>
      <c r="J18" s="97" t="s">
        <v>33</v>
      </c>
      <c r="K18" s="97" t="s">
        <v>33</v>
      </c>
      <c r="L18" s="97" t="s">
        <v>33</v>
      </c>
      <c r="M18" s="97" t="s">
        <v>33</v>
      </c>
      <c r="N18" s="97" t="s">
        <v>33</v>
      </c>
    </row>
    <row r="19" spans="1:14" x14ac:dyDescent="0.2">
      <c r="A19" s="6" t="s">
        <v>28</v>
      </c>
      <c r="B19" s="98" t="s">
        <v>137</v>
      </c>
      <c r="C19" s="97" t="s">
        <v>33</v>
      </c>
      <c r="D19" s="97" t="s">
        <v>33</v>
      </c>
      <c r="E19" s="97" t="s">
        <v>33</v>
      </c>
      <c r="F19" s="97" t="s">
        <v>33</v>
      </c>
      <c r="G19" s="97" t="s">
        <v>33</v>
      </c>
      <c r="H19" s="97" t="s">
        <v>33</v>
      </c>
      <c r="I19" s="97" t="s">
        <v>33</v>
      </c>
      <c r="J19" s="97" t="s">
        <v>33</v>
      </c>
      <c r="K19" s="97" t="s">
        <v>33</v>
      </c>
      <c r="L19" s="97" t="s">
        <v>33</v>
      </c>
      <c r="M19" s="97" t="s">
        <v>33</v>
      </c>
      <c r="N19" s="97" t="s">
        <v>33</v>
      </c>
    </row>
    <row r="20" spans="1:14" x14ac:dyDescent="0.2">
      <c r="A20" s="6" t="s">
        <v>13</v>
      </c>
      <c r="B20" s="98" t="s">
        <v>137</v>
      </c>
      <c r="C20" s="97" t="s">
        <v>33</v>
      </c>
      <c r="D20" s="97" t="s">
        <v>33</v>
      </c>
      <c r="E20" s="97" t="s">
        <v>33</v>
      </c>
      <c r="F20" s="97" t="s">
        <v>33</v>
      </c>
      <c r="G20" s="97" t="s">
        <v>33</v>
      </c>
      <c r="H20" s="97" t="s">
        <v>33</v>
      </c>
      <c r="I20" s="97" t="s">
        <v>33</v>
      </c>
      <c r="J20" s="97" t="s">
        <v>33</v>
      </c>
      <c r="K20" s="97" t="s">
        <v>33</v>
      </c>
      <c r="L20" s="97" t="s">
        <v>33</v>
      </c>
      <c r="M20" s="97" t="s">
        <v>33</v>
      </c>
      <c r="N20" s="97" t="s">
        <v>33</v>
      </c>
    </row>
    <row r="21" spans="1:14" x14ac:dyDescent="0.2">
      <c r="A21" s="6" t="s">
        <v>14</v>
      </c>
      <c r="B21" s="98">
        <v>2925</v>
      </c>
      <c r="C21" s="97">
        <v>286</v>
      </c>
      <c r="D21" s="97">
        <v>346</v>
      </c>
      <c r="E21" s="97">
        <v>425</v>
      </c>
      <c r="F21" s="97">
        <v>243</v>
      </c>
      <c r="G21" s="97" t="s">
        <v>33</v>
      </c>
      <c r="H21" s="97">
        <v>207</v>
      </c>
      <c r="I21" s="97">
        <v>158</v>
      </c>
      <c r="J21" s="97">
        <v>218</v>
      </c>
      <c r="K21" s="97">
        <v>247</v>
      </c>
      <c r="L21" s="97">
        <v>390</v>
      </c>
      <c r="M21" s="97">
        <v>388</v>
      </c>
      <c r="N21" s="97">
        <v>17</v>
      </c>
    </row>
    <row r="22" spans="1:14" x14ac:dyDescent="0.2">
      <c r="A22" s="93" t="s">
        <v>32</v>
      </c>
      <c r="B22" s="98" t="s">
        <v>137</v>
      </c>
      <c r="C22" s="97" t="s">
        <v>33</v>
      </c>
      <c r="D22" s="97" t="s">
        <v>33</v>
      </c>
      <c r="E22" s="97" t="s">
        <v>33</v>
      </c>
      <c r="F22" s="97" t="s">
        <v>33</v>
      </c>
      <c r="G22" s="97" t="s">
        <v>33</v>
      </c>
      <c r="H22" s="97" t="s">
        <v>33</v>
      </c>
      <c r="I22" s="97" t="s">
        <v>33</v>
      </c>
      <c r="J22" s="97" t="s">
        <v>33</v>
      </c>
      <c r="K22" s="97" t="s">
        <v>33</v>
      </c>
      <c r="L22" s="97" t="s">
        <v>33</v>
      </c>
      <c r="M22" s="97" t="s">
        <v>33</v>
      </c>
      <c r="N22" s="97" t="s">
        <v>33</v>
      </c>
    </row>
    <row r="23" spans="1:14" x14ac:dyDescent="0.2">
      <c r="A23" s="6" t="s">
        <v>15</v>
      </c>
      <c r="B23" s="98" t="s">
        <v>137</v>
      </c>
      <c r="C23" s="97" t="s">
        <v>33</v>
      </c>
      <c r="D23" s="97" t="s">
        <v>33</v>
      </c>
      <c r="E23" s="97" t="s">
        <v>33</v>
      </c>
      <c r="F23" s="97" t="s">
        <v>33</v>
      </c>
      <c r="G23" s="97" t="s">
        <v>33</v>
      </c>
      <c r="H23" s="97" t="s">
        <v>33</v>
      </c>
      <c r="I23" s="97" t="s">
        <v>33</v>
      </c>
      <c r="J23" s="97" t="s">
        <v>33</v>
      </c>
      <c r="K23" s="97" t="s">
        <v>33</v>
      </c>
      <c r="L23" s="97" t="s">
        <v>33</v>
      </c>
      <c r="M23" s="97" t="s">
        <v>33</v>
      </c>
      <c r="N23" s="97" t="s">
        <v>33</v>
      </c>
    </row>
    <row r="24" spans="1:14" x14ac:dyDescent="0.2">
      <c r="A24" s="6" t="s">
        <v>16</v>
      </c>
      <c r="B24" s="98">
        <v>322</v>
      </c>
      <c r="C24" s="97">
        <v>92</v>
      </c>
      <c r="D24" s="97">
        <v>33</v>
      </c>
      <c r="E24" s="97">
        <v>82</v>
      </c>
      <c r="F24" s="97">
        <v>44</v>
      </c>
      <c r="G24" s="97" t="s">
        <v>33</v>
      </c>
      <c r="H24" s="97">
        <v>23</v>
      </c>
      <c r="I24" s="97">
        <v>48</v>
      </c>
      <c r="J24" s="97" t="s">
        <v>147</v>
      </c>
      <c r="K24" s="97" t="s">
        <v>147</v>
      </c>
      <c r="L24" s="97" t="s">
        <v>147</v>
      </c>
      <c r="M24" s="97" t="s">
        <v>147</v>
      </c>
      <c r="N24" s="97" t="s">
        <v>147</v>
      </c>
    </row>
    <row r="25" spans="1:14" x14ac:dyDescent="0.2">
      <c r="A25" s="6" t="s">
        <v>134</v>
      </c>
      <c r="B25" s="98">
        <v>2177</v>
      </c>
      <c r="C25" s="97">
        <v>19</v>
      </c>
      <c r="D25" s="97">
        <v>111</v>
      </c>
      <c r="E25" s="97">
        <v>116</v>
      </c>
      <c r="F25" s="97">
        <v>92</v>
      </c>
      <c r="G25" s="97" t="s">
        <v>33</v>
      </c>
      <c r="H25" s="97">
        <v>134</v>
      </c>
      <c r="I25" s="97">
        <v>285</v>
      </c>
      <c r="J25" s="97">
        <v>326</v>
      </c>
      <c r="K25" s="97">
        <v>352</v>
      </c>
      <c r="L25" s="97">
        <v>249</v>
      </c>
      <c r="M25" s="97">
        <v>431</v>
      </c>
      <c r="N25" s="97">
        <v>62</v>
      </c>
    </row>
    <row r="26" spans="1:14" x14ac:dyDescent="0.2">
      <c r="A26" s="6" t="s">
        <v>17</v>
      </c>
      <c r="B26" s="98" t="s">
        <v>137</v>
      </c>
      <c r="C26" s="97" t="s">
        <v>33</v>
      </c>
      <c r="D26" s="97" t="s">
        <v>33</v>
      </c>
      <c r="E26" s="97" t="s">
        <v>33</v>
      </c>
      <c r="F26" s="97" t="s">
        <v>33</v>
      </c>
      <c r="G26" s="97" t="s">
        <v>33</v>
      </c>
      <c r="H26" s="97" t="s">
        <v>33</v>
      </c>
      <c r="I26" s="97" t="s">
        <v>33</v>
      </c>
      <c r="J26" s="97" t="s">
        <v>33</v>
      </c>
      <c r="K26" s="97" t="s">
        <v>33</v>
      </c>
      <c r="L26" s="97" t="s">
        <v>33</v>
      </c>
      <c r="M26" s="97" t="s">
        <v>33</v>
      </c>
      <c r="N26" s="97" t="s">
        <v>33</v>
      </c>
    </row>
    <row r="27" spans="1:14" x14ac:dyDescent="0.2">
      <c r="A27" s="6" t="s">
        <v>18</v>
      </c>
      <c r="B27" s="98">
        <v>139</v>
      </c>
      <c r="C27" s="97">
        <v>50</v>
      </c>
      <c r="D27" s="97">
        <v>89</v>
      </c>
      <c r="E27" s="97" t="s">
        <v>147</v>
      </c>
      <c r="F27" s="97" t="s">
        <v>147</v>
      </c>
      <c r="G27" s="97" t="s">
        <v>147</v>
      </c>
      <c r="H27" s="97" t="s">
        <v>147</v>
      </c>
      <c r="I27" s="97" t="s">
        <v>147</v>
      </c>
      <c r="J27" s="97" t="s">
        <v>147</v>
      </c>
      <c r="K27" s="97" t="s">
        <v>147</v>
      </c>
      <c r="L27" s="97" t="s">
        <v>147</v>
      </c>
      <c r="M27" s="97" t="s">
        <v>147</v>
      </c>
      <c r="N27" s="97" t="s">
        <v>147</v>
      </c>
    </row>
    <row r="28" spans="1:14" x14ac:dyDescent="0.2">
      <c r="A28" s="7" t="s">
        <v>19</v>
      </c>
      <c r="B28" s="98" t="s">
        <v>137</v>
      </c>
      <c r="C28" s="97" t="s">
        <v>33</v>
      </c>
      <c r="D28" s="97" t="s">
        <v>33</v>
      </c>
      <c r="E28" s="97" t="s">
        <v>33</v>
      </c>
      <c r="F28" s="97" t="s">
        <v>33</v>
      </c>
      <c r="G28" s="97" t="s">
        <v>33</v>
      </c>
      <c r="H28" s="97" t="s">
        <v>33</v>
      </c>
      <c r="I28" s="97" t="s">
        <v>33</v>
      </c>
      <c r="J28" s="97" t="s">
        <v>33</v>
      </c>
      <c r="K28" s="97" t="s">
        <v>33</v>
      </c>
      <c r="L28" s="97" t="s">
        <v>33</v>
      </c>
      <c r="M28" s="97" t="s">
        <v>33</v>
      </c>
      <c r="N28" s="97" t="s">
        <v>33</v>
      </c>
    </row>
    <row r="29" spans="1:14" s="90" customFormat="1" x14ac:dyDescent="0.2">
      <c r="A29" s="3" t="s">
        <v>31</v>
      </c>
      <c r="B29" s="11" t="s">
        <v>137</v>
      </c>
      <c r="C29" s="11" t="s">
        <v>137</v>
      </c>
      <c r="D29" s="11" t="s">
        <v>137</v>
      </c>
      <c r="E29" s="11" t="s">
        <v>137</v>
      </c>
      <c r="F29" s="11" t="s">
        <v>137</v>
      </c>
      <c r="G29" s="11" t="s">
        <v>137</v>
      </c>
      <c r="H29" s="11" t="s">
        <v>137</v>
      </c>
      <c r="I29" s="11" t="s">
        <v>137</v>
      </c>
      <c r="J29" s="11" t="s">
        <v>137</v>
      </c>
      <c r="K29" s="11" t="s">
        <v>137</v>
      </c>
      <c r="L29" s="11" t="s">
        <v>137</v>
      </c>
      <c r="M29" s="11" t="s">
        <v>137</v>
      </c>
      <c r="N29" s="11" t="s">
        <v>137</v>
      </c>
    </row>
    <row r="30" spans="1:14" x14ac:dyDescent="0.2">
      <c r="A30" s="2" t="s">
        <v>35</v>
      </c>
      <c r="B30" s="9" t="s">
        <v>137</v>
      </c>
      <c r="C30" s="8" t="s">
        <v>33</v>
      </c>
      <c r="D30" s="8" t="s">
        <v>33</v>
      </c>
      <c r="E30" s="8" t="s">
        <v>33</v>
      </c>
      <c r="F30" s="8" t="s">
        <v>33</v>
      </c>
      <c r="G30" s="8" t="s">
        <v>33</v>
      </c>
      <c r="H30" s="8" t="s">
        <v>33</v>
      </c>
      <c r="I30" s="8" t="s">
        <v>33</v>
      </c>
      <c r="J30" s="8" t="s">
        <v>33</v>
      </c>
      <c r="K30" s="8" t="s">
        <v>33</v>
      </c>
      <c r="L30" s="8" t="s">
        <v>33</v>
      </c>
      <c r="M30" s="8" t="s">
        <v>33</v>
      </c>
      <c r="N30" s="8" t="s">
        <v>33</v>
      </c>
    </row>
    <row r="31" spans="1:14" x14ac:dyDescent="0.2">
      <c r="A31" s="2" t="s">
        <v>3</v>
      </c>
      <c r="B31" s="9" t="s">
        <v>137</v>
      </c>
      <c r="C31" s="8" t="s">
        <v>33</v>
      </c>
      <c r="D31" s="8" t="s">
        <v>33</v>
      </c>
      <c r="E31" s="8" t="s">
        <v>33</v>
      </c>
      <c r="F31" s="8" t="s">
        <v>33</v>
      </c>
      <c r="G31" s="8" t="s">
        <v>33</v>
      </c>
      <c r="H31" s="8" t="s">
        <v>33</v>
      </c>
      <c r="I31" s="8" t="s">
        <v>33</v>
      </c>
      <c r="J31" s="8" t="s">
        <v>33</v>
      </c>
      <c r="K31" s="8" t="s">
        <v>33</v>
      </c>
      <c r="L31" s="8" t="s">
        <v>33</v>
      </c>
      <c r="M31" s="8" t="s">
        <v>33</v>
      </c>
      <c r="N31" s="8" t="s">
        <v>33</v>
      </c>
    </row>
    <row r="32" spans="1:14" x14ac:dyDescent="0.2">
      <c r="A32" s="2" t="s">
        <v>4</v>
      </c>
      <c r="B32" s="9" t="s">
        <v>137</v>
      </c>
      <c r="C32" s="8" t="s">
        <v>33</v>
      </c>
      <c r="D32" s="8" t="s">
        <v>33</v>
      </c>
      <c r="E32" s="8" t="s">
        <v>33</v>
      </c>
      <c r="F32" s="8" t="s">
        <v>33</v>
      </c>
      <c r="G32" s="8" t="s">
        <v>33</v>
      </c>
      <c r="H32" s="8" t="s">
        <v>33</v>
      </c>
      <c r="I32" s="8" t="s">
        <v>33</v>
      </c>
      <c r="J32" s="8" t="s">
        <v>33</v>
      </c>
      <c r="K32" s="8" t="s">
        <v>33</v>
      </c>
      <c r="L32" s="8" t="s">
        <v>33</v>
      </c>
      <c r="M32" s="8" t="s">
        <v>33</v>
      </c>
      <c r="N32" s="8" t="s">
        <v>33</v>
      </c>
    </row>
    <row r="33" spans="1:26" x14ac:dyDescent="0.2">
      <c r="A33" s="92" t="s">
        <v>155</v>
      </c>
      <c r="B33" s="9" t="s">
        <v>137</v>
      </c>
      <c r="C33" s="8" t="s">
        <v>33</v>
      </c>
      <c r="D33" s="8" t="s">
        <v>33</v>
      </c>
      <c r="E33" s="8" t="s">
        <v>33</v>
      </c>
      <c r="F33" s="8" t="s">
        <v>33</v>
      </c>
      <c r="G33" s="8" t="s">
        <v>33</v>
      </c>
      <c r="H33" s="8" t="s">
        <v>33</v>
      </c>
      <c r="I33" s="8" t="s">
        <v>33</v>
      </c>
      <c r="J33" s="8" t="s">
        <v>33</v>
      </c>
      <c r="K33" s="8" t="s">
        <v>33</v>
      </c>
      <c r="L33" s="8" t="s">
        <v>33</v>
      </c>
      <c r="M33" s="8" t="s">
        <v>33</v>
      </c>
      <c r="N33" s="8" t="s">
        <v>33</v>
      </c>
    </row>
    <row r="34" spans="1:26" x14ac:dyDescent="0.2">
      <c r="A34" s="2" t="s">
        <v>7</v>
      </c>
      <c r="B34" s="9" t="s">
        <v>137</v>
      </c>
      <c r="C34" s="8" t="s">
        <v>33</v>
      </c>
      <c r="D34" s="8" t="s">
        <v>33</v>
      </c>
      <c r="E34" s="8" t="s">
        <v>33</v>
      </c>
      <c r="F34" s="8" t="s">
        <v>33</v>
      </c>
      <c r="G34" s="8" t="s">
        <v>33</v>
      </c>
      <c r="H34" s="8" t="s">
        <v>33</v>
      </c>
      <c r="I34" s="8" t="s">
        <v>33</v>
      </c>
      <c r="J34" s="8" t="s">
        <v>33</v>
      </c>
      <c r="K34" s="8" t="s">
        <v>33</v>
      </c>
      <c r="L34" s="8" t="s">
        <v>33</v>
      </c>
      <c r="M34" s="8" t="s">
        <v>33</v>
      </c>
      <c r="N34" s="8" t="s">
        <v>33</v>
      </c>
    </row>
    <row r="35" spans="1:26" x14ac:dyDescent="0.2">
      <c r="A35" s="2" t="s">
        <v>74</v>
      </c>
      <c r="B35" s="9" t="s">
        <v>137</v>
      </c>
      <c r="C35" s="8" t="s">
        <v>33</v>
      </c>
      <c r="D35" s="8" t="s">
        <v>33</v>
      </c>
      <c r="E35" s="8" t="s">
        <v>33</v>
      </c>
      <c r="F35" s="8" t="s">
        <v>33</v>
      </c>
      <c r="G35" s="8" t="s">
        <v>33</v>
      </c>
      <c r="H35" s="8" t="s">
        <v>33</v>
      </c>
      <c r="I35" s="8" t="s">
        <v>33</v>
      </c>
      <c r="J35" s="8" t="s">
        <v>33</v>
      </c>
      <c r="K35" s="8" t="s">
        <v>33</v>
      </c>
      <c r="L35" s="8" t="s">
        <v>33</v>
      </c>
      <c r="M35" s="8" t="s">
        <v>33</v>
      </c>
      <c r="N35" s="8" t="s">
        <v>33</v>
      </c>
    </row>
    <row r="36" spans="1:26" x14ac:dyDescent="0.2">
      <c r="A36" s="2" t="s">
        <v>10</v>
      </c>
      <c r="B36" s="9" t="s">
        <v>137</v>
      </c>
      <c r="C36" s="8" t="s">
        <v>33</v>
      </c>
      <c r="D36" s="8" t="s">
        <v>33</v>
      </c>
      <c r="E36" s="8" t="s">
        <v>33</v>
      </c>
      <c r="F36" s="8" t="s">
        <v>33</v>
      </c>
      <c r="G36" s="8" t="s">
        <v>33</v>
      </c>
      <c r="H36" s="8" t="s">
        <v>33</v>
      </c>
      <c r="I36" s="8" t="s">
        <v>33</v>
      </c>
      <c r="J36" s="8" t="s">
        <v>33</v>
      </c>
      <c r="K36" s="8" t="s">
        <v>33</v>
      </c>
      <c r="L36" s="8" t="s">
        <v>33</v>
      </c>
      <c r="M36" s="8" t="s">
        <v>33</v>
      </c>
      <c r="N36" s="8" t="s">
        <v>33</v>
      </c>
    </row>
    <row r="37" spans="1:26" x14ac:dyDescent="0.2">
      <c r="A37" s="2" t="s">
        <v>11</v>
      </c>
      <c r="B37" s="9" t="s">
        <v>137</v>
      </c>
      <c r="C37" s="8" t="s">
        <v>33</v>
      </c>
      <c r="D37" s="8" t="s">
        <v>33</v>
      </c>
      <c r="E37" s="8" t="s">
        <v>33</v>
      </c>
      <c r="F37" s="8" t="s">
        <v>33</v>
      </c>
      <c r="G37" s="8" t="s">
        <v>33</v>
      </c>
      <c r="H37" s="8" t="s">
        <v>33</v>
      </c>
      <c r="I37" s="8" t="s">
        <v>33</v>
      </c>
      <c r="J37" s="8" t="s">
        <v>33</v>
      </c>
      <c r="K37" s="8" t="s">
        <v>33</v>
      </c>
      <c r="L37" s="8" t="s">
        <v>33</v>
      </c>
      <c r="M37" s="8" t="s">
        <v>33</v>
      </c>
      <c r="N37" s="8" t="s">
        <v>33</v>
      </c>
    </row>
    <row r="38" spans="1:26" x14ac:dyDescent="0.2">
      <c r="A38" s="2" t="s">
        <v>28</v>
      </c>
      <c r="B38" s="9" t="s">
        <v>137</v>
      </c>
      <c r="C38" s="8" t="s">
        <v>33</v>
      </c>
      <c r="D38" s="8" t="s">
        <v>33</v>
      </c>
      <c r="E38" s="8" t="s">
        <v>33</v>
      </c>
      <c r="F38" s="8" t="s">
        <v>33</v>
      </c>
      <c r="G38" s="8" t="s">
        <v>33</v>
      </c>
      <c r="H38" s="8" t="s">
        <v>33</v>
      </c>
      <c r="I38" s="8" t="s">
        <v>33</v>
      </c>
      <c r="J38" s="8" t="s">
        <v>33</v>
      </c>
      <c r="K38" s="8" t="s">
        <v>33</v>
      </c>
      <c r="L38" s="8" t="s">
        <v>33</v>
      </c>
      <c r="M38" s="8" t="s">
        <v>33</v>
      </c>
      <c r="N38" s="8" t="s">
        <v>33</v>
      </c>
    </row>
    <row r="39" spans="1:26" x14ac:dyDescent="0.2">
      <c r="A39" s="2" t="s">
        <v>37</v>
      </c>
      <c r="B39" s="9" t="s">
        <v>137</v>
      </c>
      <c r="C39" s="8" t="s">
        <v>33</v>
      </c>
      <c r="D39" s="8" t="s">
        <v>33</v>
      </c>
      <c r="E39" s="8" t="s">
        <v>33</v>
      </c>
      <c r="F39" s="8" t="s">
        <v>33</v>
      </c>
      <c r="G39" s="8" t="s">
        <v>33</v>
      </c>
      <c r="H39" s="8" t="s">
        <v>33</v>
      </c>
      <c r="I39" s="8" t="s">
        <v>33</v>
      </c>
      <c r="J39" s="8" t="s">
        <v>33</v>
      </c>
      <c r="K39" s="8" t="s">
        <v>33</v>
      </c>
      <c r="L39" s="8" t="s">
        <v>33</v>
      </c>
      <c r="M39" s="8" t="s">
        <v>33</v>
      </c>
      <c r="N39" s="8" t="s">
        <v>33</v>
      </c>
    </row>
    <row r="40" spans="1:26" x14ac:dyDescent="0.2">
      <c r="A40" s="4" t="s">
        <v>16</v>
      </c>
      <c r="B40" s="41" t="s">
        <v>137</v>
      </c>
      <c r="C40" s="40" t="s">
        <v>33</v>
      </c>
      <c r="D40" s="40" t="s">
        <v>33</v>
      </c>
      <c r="E40" s="40" t="s">
        <v>33</v>
      </c>
      <c r="F40" s="40" t="s">
        <v>33</v>
      </c>
      <c r="G40" s="40" t="s">
        <v>33</v>
      </c>
      <c r="H40" s="40" t="s">
        <v>33</v>
      </c>
      <c r="I40" s="40" t="s">
        <v>33</v>
      </c>
      <c r="J40" s="40" t="s">
        <v>33</v>
      </c>
      <c r="K40" s="40" t="s">
        <v>33</v>
      </c>
      <c r="L40" s="40" t="s">
        <v>33</v>
      </c>
      <c r="M40" s="40" t="s">
        <v>33</v>
      </c>
      <c r="N40" s="40" t="s">
        <v>33</v>
      </c>
    </row>
    <row r="41" spans="1:26" s="96" customFormat="1" x14ac:dyDescent="0.2">
      <c r="A41" s="119" t="s">
        <v>34</v>
      </c>
      <c r="B41" s="119"/>
      <c r="C41" s="119"/>
      <c r="D41" s="119"/>
      <c r="E41" s="119"/>
      <c r="F41" s="119"/>
      <c r="G41" s="119"/>
      <c r="H41" s="119"/>
      <c r="I41" s="119"/>
      <c r="J41" s="119"/>
      <c r="K41" s="119"/>
      <c r="L41" s="119"/>
      <c r="M41" s="119"/>
      <c r="N41" s="119"/>
    </row>
    <row r="42" spans="1:26" s="52" customFormat="1" ht="19.149999999999999" customHeight="1" x14ac:dyDescent="0.2">
      <c r="A42" s="120" t="s">
        <v>184</v>
      </c>
      <c r="B42" s="120"/>
      <c r="C42" s="120"/>
      <c r="D42" s="120"/>
      <c r="E42" s="120"/>
      <c r="F42" s="120"/>
      <c r="G42" s="120"/>
      <c r="H42" s="120"/>
      <c r="I42" s="120"/>
      <c r="J42" s="120"/>
      <c r="K42" s="120"/>
      <c r="L42" s="120"/>
      <c r="M42" s="120"/>
      <c r="N42" s="120"/>
      <c r="O42" s="93"/>
      <c r="P42" s="93"/>
      <c r="Q42" s="93"/>
      <c r="R42" s="93"/>
      <c r="S42" s="93"/>
      <c r="T42" s="93"/>
      <c r="U42" s="93"/>
      <c r="V42" s="93"/>
      <c r="W42" s="93"/>
      <c r="X42" s="93"/>
      <c r="Y42" s="93"/>
      <c r="Z42" s="93"/>
    </row>
    <row r="43" spans="1:26" s="52" customFormat="1" ht="26.25" customHeight="1" x14ac:dyDescent="0.2">
      <c r="A43" s="120"/>
      <c r="B43" s="120"/>
      <c r="C43" s="120"/>
      <c r="D43" s="120"/>
      <c r="E43" s="120"/>
      <c r="F43" s="120"/>
      <c r="G43" s="120"/>
      <c r="H43" s="120"/>
      <c r="I43" s="120"/>
      <c r="J43" s="120"/>
      <c r="K43" s="120"/>
      <c r="L43" s="120"/>
      <c r="M43" s="120"/>
      <c r="N43" s="120"/>
      <c r="O43" s="93"/>
      <c r="P43" s="93"/>
      <c r="Q43" s="93"/>
      <c r="R43" s="93"/>
      <c r="S43" s="93"/>
      <c r="T43" s="93"/>
      <c r="U43" s="93"/>
      <c r="V43" s="93"/>
      <c r="W43" s="93"/>
      <c r="X43" s="93"/>
      <c r="Y43" s="93"/>
      <c r="Z43" s="93"/>
    </row>
    <row r="44" spans="1:26" s="52" customFormat="1" ht="12" customHeight="1" x14ac:dyDescent="0.2">
      <c r="A44" s="121" t="s">
        <v>138</v>
      </c>
      <c r="B44" s="121"/>
      <c r="C44" s="121"/>
      <c r="D44" s="121"/>
      <c r="E44" s="121"/>
      <c r="F44" s="121"/>
      <c r="G44" s="121"/>
      <c r="H44" s="121"/>
      <c r="I44" s="121"/>
      <c r="J44" s="121"/>
      <c r="K44" s="121"/>
      <c r="L44" s="121"/>
      <c r="M44" s="121"/>
      <c r="N44" s="121"/>
      <c r="O44" s="93"/>
      <c r="P44" s="93"/>
      <c r="Q44" s="93"/>
      <c r="R44" s="93"/>
      <c r="S44" s="93"/>
      <c r="T44" s="93"/>
      <c r="U44" s="93"/>
      <c r="V44" s="93"/>
      <c r="W44" s="93"/>
      <c r="X44" s="93"/>
      <c r="Y44" s="93"/>
      <c r="Z44" s="93"/>
    </row>
    <row r="47" spans="1:26" x14ac:dyDescent="0.2">
      <c r="A47" s="99"/>
    </row>
    <row r="49" spans="1:1" ht="15" x14ac:dyDescent="0.25">
      <c r="A49" s="100"/>
    </row>
  </sheetData>
  <mergeCells count="4">
    <mergeCell ref="A44:N44"/>
    <mergeCell ref="A41:N41"/>
    <mergeCell ref="A1:N1"/>
    <mergeCell ref="A42:N43"/>
  </mergeCells>
  <pageMargins left="0.75" right="0.75" top="1" bottom="1" header="0" footer="0"/>
  <pageSetup paperSize="9" scale="6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2"/>
  <sheetViews>
    <sheetView topLeftCell="A10" zoomScaleNormal="100" workbookViewId="0">
      <selection activeCell="S26" sqref="S26:S27"/>
    </sheetView>
  </sheetViews>
  <sheetFormatPr baseColWidth="10" defaultRowHeight="12.75" x14ac:dyDescent="0.2"/>
  <cols>
    <col min="1" max="1" width="30.5703125" customWidth="1"/>
    <col min="2" max="14" width="11.42578125" customWidth="1"/>
  </cols>
  <sheetData>
    <row r="1" spans="1:14" x14ac:dyDescent="0.2">
      <c r="A1" s="118" t="s">
        <v>139</v>
      </c>
      <c r="B1" s="118"/>
      <c r="C1" s="118"/>
      <c r="D1" s="118"/>
      <c r="E1" s="118"/>
      <c r="F1" s="118"/>
      <c r="G1" s="118"/>
      <c r="H1" s="118"/>
      <c r="I1" s="118"/>
      <c r="J1" s="118"/>
      <c r="K1" s="118"/>
      <c r="L1" s="118"/>
      <c r="M1" s="118"/>
      <c r="N1" s="118"/>
    </row>
    <row r="2" spans="1:14" s="13" customFormat="1" x14ac:dyDescent="0.2">
      <c r="A2" s="88" t="s">
        <v>1</v>
      </c>
      <c r="B2" s="89"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9">
        <v>29239</v>
      </c>
      <c r="C3" s="9">
        <v>13258</v>
      </c>
      <c r="D3" s="9">
        <v>15981</v>
      </c>
      <c r="E3" s="9" t="s">
        <v>137</v>
      </c>
      <c r="F3" s="9" t="s">
        <v>137</v>
      </c>
      <c r="G3" s="9" t="s">
        <v>137</v>
      </c>
      <c r="H3" s="9" t="s">
        <v>137</v>
      </c>
      <c r="I3" s="9" t="s">
        <v>137</v>
      </c>
      <c r="J3" s="9" t="s">
        <v>137</v>
      </c>
      <c r="K3" s="9" t="s">
        <v>137</v>
      </c>
      <c r="L3" s="9" t="s">
        <v>137</v>
      </c>
      <c r="M3" s="9" t="s">
        <v>137</v>
      </c>
      <c r="N3" s="9" t="s">
        <v>137</v>
      </c>
    </row>
    <row r="4" spans="1:14" x14ac:dyDescent="0.2">
      <c r="A4" s="3" t="s">
        <v>30</v>
      </c>
      <c r="B4" s="9">
        <v>26243</v>
      </c>
      <c r="C4" s="9">
        <v>11956</v>
      </c>
      <c r="D4" s="9">
        <v>14287</v>
      </c>
      <c r="E4" s="9" t="s">
        <v>137</v>
      </c>
      <c r="F4" s="9" t="s">
        <v>137</v>
      </c>
      <c r="G4" s="9" t="s">
        <v>137</v>
      </c>
      <c r="H4" s="9" t="s">
        <v>137</v>
      </c>
      <c r="I4" s="9" t="s">
        <v>137</v>
      </c>
      <c r="J4" s="9" t="s">
        <v>137</v>
      </c>
      <c r="K4" s="9" t="s">
        <v>137</v>
      </c>
      <c r="L4" s="9" t="s">
        <v>137</v>
      </c>
      <c r="M4" s="9" t="s">
        <v>137</v>
      </c>
      <c r="N4" s="9" t="s">
        <v>137</v>
      </c>
    </row>
    <row r="5" spans="1:14" x14ac:dyDescent="0.2">
      <c r="A5" s="6" t="s">
        <v>2</v>
      </c>
      <c r="B5" s="9">
        <v>118</v>
      </c>
      <c r="C5" s="8">
        <v>90</v>
      </c>
      <c r="D5" s="8">
        <v>28</v>
      </c>
      <c r="E5" s="8" t="s">
        <v>137</v>
      </c>
      <c r="F5" s="8" t="s">
        <v>137</v>
      </c>
      <c r="G5" s="8" t="s">
        <v>137</v>
      </c>
      <c r="H5" s="8" t="s">
        <v>137</v>
      </c>
      <c r="I5" s="8" t="s">
        <v>137</v>
      </c>
      <c r="J5" s="8" t="s">
        <v>137</v>
      </c>
      <c r="K5" s="8" t="s">
        <v>137</v>
      </c>
      <c r="L5" s="8" t="s">
        <v>137</v>
      </c>
      <c r="M5" s="8" t="s">
        <v>137</v>
      </c>
      <c r="N5" s="8" t="s">
        <v>137</v>
      </c>
    </row>
    <row r="6" spans="1:14" x14ac:dyDescent="0.2">
      <c r="A6" s="6" t="s">
        <v>3</v>
      </c>
      <c r="B6" s="9">
        <v>217</v>
      </c>
      <c r="C6" s="8" t="s">
        <v>137</v>
      </c>
      <c r="D6" s="8">
        <v>217</v>
      </c>
      <c r="E6" s="8" t="s">
        <v>137</v>
      </c>
      <c r="F6" s="8" t="s">
        <v>137</v>
      </c>
      <c r="G6" s="8" t="s">
        <v>137</v>
      </c>
      <c r="H6" s="8" t="s">
        <v>137</v>
      </c>
      <c r="I6" s="8" t="s">
        <v>137</v>
      </c>
      <c r="J6" s="8" t="s">
        <v>137</v>
      </c>
      <c r="K6" s="8" t="s">
        <v>137</v>
      </c>
      <c r="L6" s="8" t="s">
        <v>137</v>
      </c>
      <c r="M6" s="8" t="s">
        <v>137</v>
      </c>
      <c r="N6" s="8" t="s">
        <v>137</v>
      </c>
    </row>
    <row r="7" spans="1:14" x14ac:dyDescent="0.2">
      <c r="A7" s="6" t="s">
        <v>4</v>
      </c>
      <c r="B7" s="9" t="s">
        <v>137</v>
      </c>
      <c r="C7" s="8" t="s">
        <v>137</v>
      </c>
      <c r="D7" s="8" t="s">
        <v>137</v>
      </c>
      <c r="E7" s="8" t="s">
        <v>137</v>
      </c>
      <c r="F7" s="8" t="s">
        <v>137</v>
      </c>
      <c r="G7" s="8" t="s">
        <v>137</v>
      </c>
      <c r="H7" s="8" t="s">
        <v>137</v>
      </c>
      <c r="I7" s="8" t="s">
        <v>137</v>
      </c>
      <c r="J7" s="8" t="s">
        <v>137</v>
      </c>
      <c r="K7" s="8" t="s">
        <v>137</v>
      </c>
      <c r="L7" s="8" t="s">
        <v>137</v>
      </c>
      <c r="M7" s="8" t="s">
        <v>137</v>
      </c>
      <c r="N7" s="8" t="s">
        <v>137</v>
      </c>
    </row>
    <row r="8" spans="1:14" x14ac:dyDescent="0.2">
      <c r="A8" s="6" t="s">
        <v>5</v>
      </c>
      <c r="B8" s="9">
        <v>371</v>
      </c>
      <c r="C8" s="8" t="s">
        <v>137</v>
      </c>
      <c r="D8" s="8">
        <v>371</v>
      </c>
      <c r="E8" s="8" t="s">
        <v>137</v>
      </c>
      <c r="F8" s="8" t="s">
        <v>137</v>
      </c>
      <c r="G8" s="8" t="s">
        <v>137</v>
      </c>
      <c r="H8" s="8" t="s">
        <v>137</v>
      </c>
      <c r="I8" s="8" t="s">
        <v>137</v>
      </c>
      <c r="J8" s="8" t="s">
        <v>137</v>
      </c>
      <c r="K8" s="8" t="s">
        <v>137</v>
      </c>
      <c r="L8" s="8" t="s">
        <v>137</v>
      </c>
      <c r="M8" s="8" t="s">
        <v>137</v>
      </c>
      <c r="N8" s="8" t="s">
        <v>137</v>
      </c>
    </row>
    <row r="9" spans="1:14" x14ac:dyDescent="0.2">
      <c r="A9" s="92" t="s">
        <v>155</v>
      </c>
      <c r="B9" s="9">
        <v>3990</v>
      </c>
      <c r="C9" s="8">
        <v>2202</v>
      </c>
      <c r="D9" s="8">
        <v>1788</v>
      </c>
      <c r="E9" s="8" t="s">
        <v>137</v>
      </c>
      <c r="F9" s="8" t="s">
        <v>137</v>
      </c>
      <c r="G9" s="8" t="s">
        <v>137</v>
      </c>
      <c r="H9" s="8" t="s">
        <v>137</v>
      </c>
      <c r="I9" s="8" t="s">
        <v>137</v>
      </c>
      <c r="J9" s="8" t="s">
        <v>137</v>
      </c>
      <c r="K9" s="8" t="s">
        <v>137</v>
      </c>
      <c r="L9" s="8" t="s">
        <v>137</v>
      </c>
      <c r="M9" s="8" t="s">
        <v>137</v>
      </c>
      <c r="N9" s="8" t="s">
        <v>137</v>
      </c>
    </row>
    <row r="10" spans="1:14" x14ac:dyDescent="0.2">
      <c r="A10" s="6" t="s">
        <v>29</v>
      </c>
      <c r="B10" s="9">
        <v>34</v>
      </c>
      <c r="C10" s="8" t="s">
        <v>137</v>
      </c>
      <c r="D10" s="8">
        <v>34</v>
      </c>
      <c r="E10" s="8" t="s">
        <v>137</v>
      </c>
      <c r="F10" s="8" t="s">
        <v>137</v>
      </c>
      <c r="G10" s="8" t="s">
        <v>137</v>
      </c>
      <c r="H10" s="8" t="s">
        <v>137</v>
      </c>
      <c r="I10" s="8" t="s">
        <v>137</v>
      </c>
      <c r="J10" s="8" t="s">
        <v>137</v>
      </c>
      <c r="K10" s="8" t="s">
        <v>137</v>
      </c>
      <c r="L10" s="8" t="s">
        <v>137</v>
      </c>
      <c r="M10" s="8" t="s">
        <v>137</v>
      </c>
      <c r="N10" s="8" t="s">
        <v>137</v>
      </c>
    </row>
    <row r="11" spans="1:14" x14ac:dyDescent="0.2">
      <c r="A11" s="6" t="s">
        <v>7</v>
      </c>
      <c r="B11" s="9">
        <v>624</v>
      </c>
      <c r="C11" s="8">
        <v>344</v>
      </c>
      <c r="D11" s="8">
        <v>280</v>
      </c>
      <c r="E11" s="8" t="s">
        <v>137</v>
      </c>
      <c r="F11" s="8" t="s">
        <v>137</v>
      </c>
      <c r="G11" s="8" t="s">
        <v>137</v>
      </c>
      <c r="H11" s="8" t="s">
        <v>137</v>
      </c>
      <c r="I11" s="8" t="s">
        <v>137</v>
      </c>
      <c r="J11" s="8" t="s">
        <v>137</v>
      </c>
      <c r="K11" s="8" t="s">
        <v>137</v>
      </c>
      <c r="L11" s="8" t="s">
        <v>137</v>
      </c>
      <c r="M11" s="8" t="s">
        <v>137</v>
      </c>
      <c r="N11" s="8" t="s">
        <v>137</v>
      </c>
    </row>
    <row r="12" spans="1:14" x14ac:dyDescent="0.2">
      <c r="A12" s="6" t="s">
        <v>27</v>
      </c>
      <c r="B12" s="9">
        <v>478</v>
      </c>
      <c r="C12" s="8">
        <v>230</v>
      </c>
      <c r="D12" s="8">
        <v>248</v>
      </c>
      <c r="E12" s="8" t="s">
        <v>137</v>
      </c>
      <c r="F12" s="8" t="s">
        <v>137</v>
      </c>
      <c r="G12" s="8" t="s">
        <v>137</v>
      </c>
      <c r="H12" s="8" t="s">
        <v>137</v>
      </c>
      <c r="I12" s="8" t="s">
        <v>137</v>
      </c>
      <c r="J12" s="8" t="s">
        <v>137</v>
      </c>
      <c r="K12" s="8" t="s">
        <v>137</v>
      </c>
      <c r="L12" s="8" t="s">
        <v>137</v>
      </c>
      <c r="M12" s="8" t="s">
        <v>137</v>
      </c>
      <c r="N12" s="8" t="s">
        <v>137</v>
      </c>
    </row>
    <row r="13" spans="1:14" x14ac:dyDescent="0.2">
      <c r="A13" s="6" t="s">
        <v>8</v>
      </c>
      <c r="B13" s="9">
        <v>457</v>
      </c>
      <c r="C13" s="8">
        <v>193</v>
      </c>
      <c r="D13" s="8">
        <v>264</v>
      </c>
      <c r="E13" s="8" t="s">
        <v>137</v>
      </c>
      <c r="F13" s="8" t="s">
        <v>137</v>
      </c>
      <c r="G13" s="8" t="s">
        <v>137</v>
      </c>
      <c r="H13" s="8" t="s">
        <v>137</v>
      </c>
      <c r="I13" s="8" t="s">
        <v>137</v>
      </c>
      <c r="J13" s="8" t="s">
        <v>137</v>
      </c>
      <c r="K13" s="8" t="s">
        <v>137</v>
      </c>
      <c r="L13" s="8" t="s">
        <v>137</v>
      </c>
      <c r="M13" s="8" t="s">
        <v>137</v>
      </c>
      <c r="N13" s="8" t="s">
        <v>137</v>
      </c>
    </row>
    <row r="14" spans="1:14" x14ac:dyDescent="0.2">
      <c r="A14" s="6" t="s">
        <v>9</v>
      </c>
      <c r="B14" s="9">
        <v>813</v>
      </c>
      <c r="C14" s="8">
        <v>477</v>
      </c>
      <c r="D14" s="8">
        <v>336</v>
      </c>
      <c r="E14" s="8" t="s">
        <v>137</v>
      </c>
      <c r="F14" s="8" t="s">
        <v>137</v>
      </c>
      <c r="G14" s="8" t="s">
        <v>137</v>
      </c>
      <c r="H14" s="8" t="s">
        <v>137</v>
      </c>
      <c r="I14" s="8" t="s">
        <v>137</v>
      </c>
      <c r="J14" s="8" t="s">
        <v>137</v>
      </c>
      <c r="K14" s="8" t="s">
        <v>137</v>
      </c>
      <c r="L14" s="8" t="s">
        <v>137</v>
      </c>
      <c r="M14" s="8" t="s">
        <v>137</v>
      </c>
      <c r="N14" s="8" t="s">
        <v>137</v>
      </c>
    </row>
    <row r="15" spans="1:14" x14ac:dyDescent="0.2">
      <c r="A15" s="6" t="s">
        <v>10</v>
      </c>
      <c r="B15" s="9">
        <v>138</v>
      </c>
      <c r="C15" s="8" t="s">
        <v>137</v>
      </c>
      <c r="D15" s="8">
        <v>138</v>
      </c>
      <c r="E15" s="8" t="s">
        <v>137</v>
      </c>
      <c r="F15" s="8" t="s">
        <v>137</v>
      </c>
      <c r="G15" s="8" t="s">
        <v>137</v>
      </c>
      <c r="H15" s="8" t="s">
        <v>137</v>
      </c>
      <c r="I15" s="8" t="s">
        <v>137</v>
      </c>
      <c r="J15" s="8" t="s">
        <v>137</v>
      </c>
      <c r="K15" s="8" t="s">
        <v>137</v>
      </c>
      <c r="L15" s="8" t="s">
        <v>137</v>
      </c>
      <c r="M15" s="8" t="s">
        <v>137</v>
      </c>
      <c r="N15" s="8" t="s">
        <v>137</v>
      </c>
    </row>
    <row r="16" spans="1:14" x14ac:dyDescent="0.2">
      <c r="A16" s="93" t="s">
        <v>11</v>
      </c>
      <c r="B16" s="9">
        <v>759</v>
      </c>
      <c r="C16" s="8">
        <v>300</v>
      </c>
      <c r="D16" s="8">
        <v>459</v>
      </c>
      <c r="E16" s="8" t="s">
        <v>137</v>
      </c>
      <c r="F16" s="8" t="s">
        <v>137</v>
      </c>
      <c r="G16" s="8" t="s">
        <v>137</v>
      </c>
      <c r="H16" s="8" t="s">
        <v>137</v>
      </c>
      <c r="I16" s="8" t="s">
        <v>137</v>
      </c>
      <c r="J16" s="8" t="s">
        <v>137</v>
      </c>
      <c r="K16" s="8" t="s">
        <v>137</v>
      </c>
      <c r="L16" s="8" t="s">
        <v>137</v>
      </c>
      <c r="M16" s="8" t="s">
        <v>137</v>
      </c>
      <c r="N16" s="8" t="s">
        <v>137</v>
      </c>
    </row>
    <row r="17" spans="1:14" x14ac:dyDescent="0.2">
      <c r="A17" s="6" t="s">
        <v>73</v>
      </c>
      <c r="B17" s="9">
        <v>294</v>
      </c>
      <c r="C17" s="8">
        <v>181</v>
      </c>
      <c r="D17" s="8">
        <v>113</v>
      </c>
      <c r="E17" s="8" t="s">
        <v>137</v>
      </c>
      <c r="F17" s="8" t="s">
        <v>137</v>
      </c>
      <c r="G17" s="8" t="s">
        <v>137</v>
      </c>
      <c r="H17" s="8" t="s">
        <v>137</v>
      </c>
      <c r="I17" s="8" t="s">
        <v>137</v>
      </c>
      <c r="J17" s="8" t="s">
        <v>137</v>
      </c>
      <c r="K17" s="8" t="s">
        <v>137</v>
      </c>
      <c r="L17" s="8" t="s">
        <v>137</v>
      </c>
      <c r="M17" s="8" t="s">
        <v>137</v>
      </c>
      <c r="N17" s="8" t="s">
        <v>137</v>
      </c>
    </row>
    <row r="18" spans="1:14" x14ac:dyDescent="0.2">
      <c r="A18" s="6" t="s">
        <v>12</v>
      </c>
      <c r="B18" s="9">
        <v>2232</v>
      </c>
      <c r="C18" s="8">
        <v>1188</v>
      </c>
      <c r="D18" s="8">
        <v>1044</v>
      </c>
      <c r="E18" s="8" t="s">
        <v>137</v>
      </c>
      <c r="F18" s="8" t="s">
        <v>137</v>
      </c>
      <c r="G18" s="8" t="s">
        <v>137</v>
      </c>
      <c r="H18" s="8" t="s">
        <v>137</v>
      </c>
      <c r="I18" s="8" t="s">
        <v>137</v>
      </c>
      <c r="J18" s="8" t="s">
        <v>137</v>
      </c>
      <c r="K18" s="8" t="s">
        <v>137</v>
      </c>
      <c r="L18" s="8" t="s">
        <v>137</v>
      </c>
      <c r="M18" s="8" t="s">
        <v>137</v>
      </c>
      <c r="N18" s="8" t="s">
        <v>137</v>
      </c>
    </row>
    <row r="19" spans="1:14" x14ac:dyDescent="0.2">
      <c r="A19" s="6" t="s">
        <v>28</v>
      </c>
      <c r="B19" s="9">
        <v>208</v>
      </c>
      <c r="C19" s="8">
        <v>30</v>
      </c>
      <c r="D19" s="8">
        <v>178</v>
      </c>
      <c r="E19" s="8" t="s">
        <v>137</v>
      </c>
      <c r="F19" s="8" t="s">
        <v>137</v>
      </c>
      <c r="G19" s="8" t="s">
        <v>137</v>
      </c>
      <c r="H19" s="8" t="s">
        <v>137</v>
      </c>
      <c r="I19" s="8" t="s">
        <v>137</v>
      </c>
      <c r="J19" s="8" t="s">
        <v>137</v>
      </c>
      <c r="K19" s="8" t="s">
        <v>137</v>
      </c>
      <c r="L19" s="8" t="s">
        <v>137</v>
      </c>
      <c r="M19" s="8" t="s">
        <v>137</v>
      </c>
      <c r="N19" s="8" t="s">
        <v>137</v>
      </c>
    </row>
    <row r="20" spans="1:14" x14ac:dyDescent="0.2">
      <c r="A20" s="6" t="s">
        <v>13</v>
      </c>
      <c r="B20" s="9">
        <v>103</v>
      </c>
      <c r="C20" s="8" t="s">
        <v>137</v>
      </c>
      <c r="D20" s="8">
        <v>103</v>
      </c>
      <c r="E20" s="8" t="s">
        <v>137</v>
      </c>
      <c r="F20" s="8" t="s">
        <v>137</v>
      </c>
      <c r="G20" s="8" t="s">
        <v>137</v>
      </c>
      <c r="H20" s="8" t="s">
        <v>137</v>
      </c>
      <c r="I20" s="8" t="s">
        <v>137</v>
      </c>
      <c r="J20" s="8" t="s">
        <v>137</v>
      </c>
      <c r="K20" s="8" t="s">
        <v>137</v>
      </c>
      <c r="L20" s="8" t="s">
        <v>137</v>
      </c>
      <c r="M20" s="8" t="s">
        <v>137</v>
      </c>
      <c r="N20" s="8" t="s">
        <v>137</v>
      </c>
    </row>
    <row r="21" spans="1:14" x14ac:dyDescent="0.2">
      <c r="A21" s="6" t="s">
        <v>14</v>
      </c>
      <c r="B21" s="9">
        <v>6712</v>
      </c>
      <c r="C21" s="8">
        <v>3560</v>
      </c>
      <c r="D21" s="8">
        <v>3152</v>
      </c>
      <c r="E21" s="8" t="s">
        <v>137</v>
      </c>
      <c r="F21" s="8" t="s">
        <v>137</v>
      </c>
      <c r="G21" s="8" t="s">
        <v>137</v>
      </c>
      <c r="H21" s="8" t="s">
        <v>137</v>
      </c>
      <c r="I21" s="8" t="s">
        <v>137</v>
      </c>
      <c r="J21" s="8" t="s">
        <v>137</v>
      </c>
      <c r="K21" s="8" t="s">
        <v>137</v>
      </c>
      <c r="L21" s="8" t="s">
        <v>137</v>
      </c>
      <c r="M21" s="8" t="s">
        <v>137</v>
      </c>
      <c r="N21" s="8" t="s">
        <v>137</v>
      </c>
    </row>
    <row r="22" spans="1:14" x14ac:dyDescent="0.2">
      <c r="A22" s="93" t="s">
        <v>32</v>
      </c>
      <c r="B22" s="9">
        <v>242</v>
      </c>
      <c r="C22" s="8" t="s">
        <v>137</v>
      </c>
      <c r="D22" s="8">
        <v>242</v>
      </c>
      <c r="E22" s="8" t="s">
        <v>137</v>
      </c>
      <c r="F22" s="8" t="s">
        <v>137</v>
      </c>
      <c r="G22" s="8" t="s">
        <v>137</v>
      </c>
      <c r="H22" s="8" t="s">
        <v>137</v>
      </c>
      <c r="I22" s="8" t="s">
        <v>137</v>
      </c>
      <c r="J22" s="8" t="s">
        <v>137</v>
      </c>
      <c r="K22" s="8" t="s">
        <v>137</v>
      </c>
      <c r="L22" s="8" t="s">
        <v>137</v>
      </c>
      <c r="M22" s="8" t="s">
        <v>137</v>
      </c>
      <c r="N22" s="8" t="s">
        <v>137</v>
      </c>
    </row>
    <row r="23" spans="1:14" x14ac:dyDescent="0.2">
      <c r="A23" s="6" t="s">
        <v>15</v>
      </c>
      <c r="B23" s="9">
        <v>467</v>
      </c>
      <c r="C23" s="8" t="s">
        <v>137</v>
      </c>
      <c r="D23" s="8">
        <v>467</v>
      </c>
      <c r="E23" s="8" t="s">
        <v>137</v>
      </c>
      <c r="F23" s="8" t="s">
        <v>137</v>
      </c>
      <c r="G23" s="8" t="s">
        <v>137</v>
      </c>
      <c r="H23" s="8" t="s">
        <v>137</v>
      </c>
      <c r="I23" s="8" t="s">
        <v>137</v>
      </c>
      <c r="J23" s="8" t="s">
        <v>137</v>
      </c>
      <c r="K23" s="8" t="s">
        <v>137</v>
      </c>
      <c r="L23" s="8" t="s">
        <v>137</v>
      </c>
      <c r="M23" s="8" t="s">
        <v>137</v>
      </c>
      <c r="N23" s="8" t="s">
        <v>137</v>
      </c>
    </row>
    <row r="24" spans="1:14" x14ac:dyDescent="0.2">
      <c r="A24" s="6" t="s">
        <v>16</v>
      </c>
      <c r="B24" s="9">
        <v>867</v>
      </c>
      <c r="C24" s="8">
        <v>452</v>
      </c>
      <c r="D24" s="8">
        <v>415</v>
      </c>
      <c r="E24" s="8" t="s">
        <v>137</v>
      </c>
      <c r="F24" s="8" t="s">
        <v>137</v>
      </c>
      <c r="G24" s="8" t="s">
        <v>137</v>
      </c>
      <c r="H24" s="8" t="s">
        <v>137</v>
      </c>
      <c r="I24" s="8" t="s">
        <v>137</v>
      </c>
      <c r="J24" s="8" t="s">
        <v>137</v>
      </c>
      <c r="K24" s="8" t="s">
        <v>137</v>
      </c>
      <c r="L24" s="8" t="s">
        <v>137</v>
      </c>
      <c r="M24" s="8" t="s">
        <v>137</v>
      </c>
      <c r="N24" s="8" t="s">
        <v>137</v>
      </c>
    </row>
    <row r="25" spans="1:14" x14ac:dyDescent="0.2">
      <c r="A25" s="6" t="s">
        <v>134</v>
      </c>
      <c r="B25" s="95">
        <v>5112</v>
      </c>
      <c r="C25" s="8">
        <v>1814</v>
      </c>
      <c r="D25" s="8">
        <v>3298</v>
      </c>
      <c r="E25" s="8" t="s">
        <v>137</v>
      </c>
      <c r="F25" s="8" t="s">
        <v>137</v>
      </c>
      <c r="G25" s="8" t="s">
        <v>137</v>
      </c>
      <c r="H25" s="8" t="s">
        <v>137</v>
      </c>
      <c r="I25" s="8" t="s">
        <v>137</v>
      </c>
      <c r="J25" s="8" t="s">
        <v>137</v>
      </c>
      <c r="K25" s="8" t="s">
        <v>137</v>
      </c>
      <c r="L25" s="8" t="s">
        <v>137</v>
      </c>
      <c r="M25" s="8" t="s">
        <v>137</v>
      </c>
      <c r="N25" s="8" t="s">
        <v>137</v>
      </c>
    </row>
    <row r="26" spans="1:14" x14ac:dyDescent="0.2">
      <c r="A26" s="6" t="s">
        <v>17</v>
      </c>
      <c r="B26" s="9">
        <v>243</v>
      </c>
      <c r="C26" s="8" t="s">
        <v>137</v>
      </c>
      <c r="D26" s="8">
        <v>243</v>
      </c>
      <c r="E26" s="8" t="s">
        <v>137</v>
      </c>
      <c r="F26" s="8" t="s">
        <v>137</v>
      </c>
      <c r="G26" s="8" t="s">
        <v>137</v>
      </c>
      <c r="H26" s="8" t="s">
        <v>137</v>
      </c>
      <c r="I26" s="8" t="s">
        <v>137</v>
      </c>
      <c r="J26" s="8" t="s">
        <v>137</v>
      </c>
      <c r="K26" s="8" t="s">
        <v>137</v>
      </c>
      <c r="L26" s="8" t="s">
        <v>137</v>
      </c>
      <c r="M26" s="8" t="s">
        <v>137</v>
      </c>
      <c r="N26" s="8" t="s">
        <v>137</v>
      </c>
    </row>
    <row r="27" spans="1:14" x14ac:dyDescent="0.2">
      <c r="A27" s="6" t="s">
        <v>18</v>
      </c>
      <c r="B27" s="9" t="s">
        <v>137</v>
      </c>
      <c r="C27" s="8" t="s">
        <v>137</v>
      </c>
      <c r="D27" s="8" t="s">
        <v>137</v>
      </c>
      <c r="E27" s="8" t="s">
        <v>137</v>
      </c>
      <c r="F27" s="8" t="s">
        <v>137</v>
      </c>
      <c r="G27" s="8" t="s">
        <v>137</v>
      </c>
      <c r="H27" s="8" t="s">
        <v>137</v>
      </c>
      <c r="I27" s="8" t="s">
        <v>137</v>
      </c>
      <c r="J27" s="8" t="s">
        <v>137</v>
      </c>
      <c r="K27" s="8" t="s">
        <v>137</v>
      </c>
      <c r="L27" s="8" t="s">
        <v>137</v>
      </c>
      <c r="M27" s="8" t="s">
        <v>137</v>
      </c>
      <c r="N27" s="8" t="s">
        <v>137</v>
      </c>
    </row>
    <row r="28" spans="1:14" x14ac:dyDescent="0.2">
      <c r="A28" s="7" t="s">
        <v>19</v>
      </c>
      <c r="B28" s="9">
        <v>1764</v>
      </c>
      <c r="C28" s="8">
        <v>895</v>
      </c>
      <c r="D28" s="8">
        <v>869</v>
      </c>
      <c r="E28" s="8" t="s">
        <v>137</v>
      </c>
      <c r="F28" s="8" t="s">
        <v>137</v>
      </c>
      <c r="G28" s="8" t="s">
        <v>137</v>
      </c>
      <c r="H28" s="8" t="s">
        <v>137</v>
      </c>
      <c r="I28" s="8" t="s">
        <v>137</v>
      </c>
      <c r="J28" s="8" t="s">
        <v>137</v>
      </c>
      <c r="K28" s="8" t="s">
        <v>137</v>
      </c>
      <c r="L28" s="8" t="s">
        <v>137</v>
      </c>
      <c r="M28" s="8" t="s">
        <v>137</v>
      </c>
      <c r="N28" s="8" t="s">
        <v>137</v>
      </c>
    </row>
    <row r="29" spans="1:14" s="90" customFormat="1" x14ac:dyDescent="0.2">
      <c r="A29" s="3" t="s">
        <v>31</v>
      </c>
      <c r="B29" s="11">
        <v>2996</v>
      </c>
      <c r="C29" s="11">
        <v>1302</v>
      </c>
      <c r="D29" s="11">
        <v>1694</v>
      </c>
      <c r="E29" s="11" t="s">
        <v>137</v>
      </c>
      <c r="F29" s="11" t="s">
        <v>137</v>
      </c>
      <c r="G29" s="11" t="s">
        <v>137</v>
      </c>
      <c r="H29" s="11" t="s">
        <v>137</v>
      </c>
      <c r="I29" s="11" t="s">
        <v>137</v>
      </c>
      <c r="J29" s="11" t="s">
        <v>137</v>
      </c>
      <c r="K29" s="11" t="s">
        <v>137</v>
      </c>
      <c r="L29" s="11" t="s">
        <v>137</v>
      </c>
      <c r="M29" s="11" t="s">
        <v>137</v>
      </c>
      <c r="N29" s="11" t="s">
        <v>137</v>
      </c>
    </row>
    <row r="30" spans="1:14" x14ac:dyDescent="0.2">
      <c r="A30" s="2" t="s">
        <v>35</v>
      </c>
      <c r="B30" s="9">
        <v>105</v>
      </c>
      <c r="C30" s="8" t="s">
        <v>137</v>
      </c>
      <c r="D30" s="8">
        <v>105</v>
      </c>
      <c r="E30" s="8" t="s">
        <v>137</v>
      </c>
      <c r="F30" s="8" t="s">
        <v>137</v>
      </c>
      <c r="G30" s="8" t="s">
        <v>137</v>
      </c>
      <c r="H30" s="8" t="s">
        <v>137</v>
      </c>
      <c r="I30" s="8" t="s">
        <v>137</v>
      </c>
      <c r="J30" s="8" t="s">
        <v>137</v>
      </c>
      <c r="K30" s="8" t="s">
        <v>137</v>
      </c>
      <c r="L30" s="8" t="s">
        <v>137</v>
      </c>
      <c r="M30" s="8" t="s">
        <v>137</v>
      </c>
      <c r="N30" s="8" t="s">
        <v>137</v>
      </c>
    </row>
    <row r="31" spans="1:14" x14ac:dyDescent="0.2">
      <c r="A31" s="2" t="s">
        <v>3</v>
      </c>
      <c r="B31" s="9">
        <v>142</v>
      </c>
      <c r="C31" s="8" t="s">
        <v>137</v>
      </c>
      <c r="D31" s="8">
        <v>142</v>
      </c>
      <c r="E31" s="8" t="s">
        <v>137</v>
      </c>
      <c r="F31" s="8" t="s">
        <v>137</v>
      </c>
      <c r="G31" s="8" t="s">
        <v>137</v>
      </c>
      <c r="H31" s="8" t="s">
        <v>137</v>
      </c>
      <c r="I31" s="8" t="s">
        <v>137</v>
      </c>
      <c r="J31" s="8" t="s">
        <v>137</v>
      </c>
      <c r="K31" s="8" t="s">
        <v>137</v>
      </c>
      <c r="L31" s="8" t="s">
        <v>137</v>
      </c>
      <c r="M31" s="8" t="s">
        <v>137</v>
      </c>
      <c r="N31" s="8" t="s">
        <v>137</v>
      </c>
    </row>
    <row r="32" spans="1:14" x14ac:dyDescent="0.2">
      <c r="A32" s="2" t="s">
        <v>4</v>
      </c>
      <c r="B32" s="9" t="s">
        <v>137</v>
      </c>
      <c r="C32" s="8" t="s">
        <v>137</v>
      </c>
      <c r="D32" s="8" t="s">
        <v>137</v>
      </c>
      <c r="E32" s="8" t="s">
        <v>137</v>
      </c>
      <c r="F32" s="8" t="s">
        <v>137</v>
      </c>
      <c r="G32" s="8" t="s">
        <v>137</v>
      </c>
      <c r="H32" s="8" t="s">
        <v>137</v>
      </c>
      <c r="I32" s="8" t="s">
        <v>137</v>
      </c>
      <c r="J32" s="8" t="s">
        <v>137</v>
      </c>
      <c r="K32" s="8" t="s">
        <v>137</v>
      </c>
      <c r="L32" s="8" t="s">
        <v>137</v>
      </c>
      <c r="M32" s="8" t="s">
        <v>137</v>
      </c>
      <c r="N32" s="8" t="s">
        <v>137</v>
      </c>
    </row>
    <row r="33" spans="1:29" x14ac:dyDescent="0.2">
      <c r="A33" s="92" t="s">
        <v>155</v>
      </c>
      <c r="B33" s="9">
        <v>578</v>
      </c>
      <c r="C33" s="8">
        <v>310</v>
      </c>
      <c r="D33" s="8">
        <v>268</v>
      </c>
      <c r="E33" s="8" t="s">
        <v>137</v>
      </c>
      <c r="F33" s="8" t="s">
        <v>137</v>
      </c>
      <c r="G33" s="8" t="s">
        <v>137</v>
      </c>
      <c r="H33" s="8" t="s">
        <v>137</v>
      </c>
      <c r="I33" s="8" t="s">
        <v>137</v>
      </c>
      <c r="J33" s="8" t="s">
        <v>137</v>
      </c>
      <c r="K33" s="8" t="s">
        <v>137</v>
      </c>
      <c r="L33" s="8" t="s">
        <v>137</v>
      </c>
      <c r="M33" s="8" t="s">
        <v>137</v>
      </c>
      <c r="N33" s="8" t="s">
        <v>137</v>
      </c>
    </row>
    <row r="34" spans="1:29" x14ac:dyDescent="0.2">
      <c r="A34" s="2" t="s">
        <v>7</v>
      </c>
      <c r="B34" s="9">
        <v>68</v>
      </c>
      <c r="C34" s="8">
        <v>39</v>
      </c>
      <c r="D34" s="8">
        <v>29</v>
      </c>
      <c r="E34" s="8" t="s">
        <v>137</v>
      </c>
      <c r="F34" s="8" t="s">
        <v>137</v>
      </c>
      <c r="G34" s="8" t="s">
        <v>137</v>
      </c>
      <c r="H34" s="8" t="s">
        <v>137</v>
      </c>
      <c r="I34" s="8" t="s">
        <v>137</v>
      </c>
      <c r="J34" s="8" t="s">
        <v>137</v>
      </c>
      <c r="K34" s="8" t="s">
        <v>137</v>
      </c>
      <c r="L34" s="8" t="s">
        <v>137</v>
      </c>
      <c r="M34" s="8" t="s">
        <v>137</v>
      </c>
      <c r="N34" s="8" t="s">
        <v>137</v>
      </c>
    </row>
    <row r="35" spans="1:29" x14ac:dyDescent="0.2">
      <c r="A35" s="2" t="s">
        <v>74</v>
      </c>
      <c r="B35" s="9">
        <v>850</v>
      </c>
      <c r="C35" s="8">
        <v>451</v>
      </c>
      <c r="D35" s="8">
        <v>399</v>
      </c>
      <c r="E35" s="8" t="s">
        <v>137</v>
      </c>
      <c r="F35" s="8" t="s">
        <v>137</v>
      </c>
      <c r="G35" s="8" t="s">
        <v>137</v>
      </c>
      <c r="H35" s="8" t="s">
        <v>137</v>
      </c>
      <c r="I35" s="8" t="s">
        <v>137</v>
      </c>
      <c r="J35" s="8" t="s">
        <v>137</v>
      </c>
      <c r="K35" s="8" t="s">
        <v>137</v>
      </c>
      <c r="L35" s="8" t="s">
        <v>137</v>
      </c>
      <c r="M35" s="8" t="s">
        <v>137</v>
      </c>
      <c r="N35" s="8" t="s">
        <v>137</v>
      </c>
    </row>
    <row r="36" spans="1:29" x14ac:dyDescent="0.2">
      <c r="A36" s="2" t="s">
        <v>10</v>
      </c>
      <c r="B36" s="9">
        <v>126</v>
      </c>
      <c r="C36" s="8" t="s">
        <v>137</v>
      </c>
      <c r="D36" s="8">
        <v>126</v>
      </c>
      <c r="E36" s="8" t="s">
        <v>137</v>
      </c>
      <c r="F36" s="8" t="s">
        <v>137</v>
      </c>
      <c r="G36" s="8" t="s">
        <v>137</v>
      </c>
      <c r="H36" s="8" t="s">
        <v>137</v>
      </c>
      <c r="I36" s="8" t="s">
        <v>137</v>
      </c>
      <c r="J36" s="8" t="s">
        <v>137</v>
      </c>
      <c r="K36" s="8" t="s">
        <v>137</v>
      </c>
      <c r="L36" s="8" t="s">
        <v>137</v>
      </c>
      <c r="M36" s="8" t="s">
        <v>137</v>
      </c>
      <c r="N36" s="8" t="s">
        <v>137</v>
      </c>
    </row>
    <row r="37" spans="1:29" x14ac:dyDescent="0.2">
      <c r="A37" s="2" t="s">
        <v>11</v>
      </c>
      <c r="B37" s="9">
        <v>259</v>
      </c>
      <c r="C37" s="8">
        <v>113</v>
      </c>
      <c r="D37" s="8">
        <v>146</v>
      </c>
      <c r="E37" s="8" t="s">
        <v>137</v>
      </c>
      <c r="F37" s="8" t="s">
        <v>137</v>
      </c>
      <c r="G37" s="8" t="s">
        <v>137</v>
      </c>
      <c r="H37" s="8" t="s">
        <v>137</v>
      </c>
      <c r="I37" s="8" t="s">
        <v>137</v>
      </c>
      <c r="J37" s="8" t="s">
        <v>137</v>
      </c>
      <c r="K37" s="8" t="s">
        <v>137</v>
      </c>
      <c r="L37" s="8" t="s">
        <v>137</v>
      </c>
      <c r="M37" s="8" t="s">
        <v>137</v>
      </c>
      <c r="N37" s="8" t="s">
        <v>137</v>
      </c>
    </row>
    <row r="38" spans="1:29" x14ac:dyDescent="0.2">
      <c r="A38" s="2" t="s">
        <v>28</v>
      </c>
      <c r="B38" s="9">
        <v>69</v>
      </c>
      <c r="C38" s="8">
        <v>20</v>
      </c>
      <c r="D38" s="8">
        <v>49</v>
      </c>
      <c r="E38" s="8" t="s">
        <v>137</v>
      </c>
      <c r="F38" s="8" t="s">
        <v>137</v>
      </c>
      <c r="G38" s="8" t="s">
        <v>137</v>
      </c>
      <c r="H38" s="8" t="s">
        <v>137</v>
      </c>
      <c r="I38" s="8" t="s">
        <v>137</v>
      </c>
      <c r="J38" s="8" t="s">
        <v>137</v>
      </c>
      <c r="K38" s="8" t="s">
        <v>137</v>
      </c>
      <c r="L38" s="8" t="s">
        <v>137</v>
      </c>
      <c r="M38" s="8" t="s">
        <v>137</v>
      </c>
      <c r="N38" s="8" t="s">
        <v>137</v>
      </c>
    </row>
    <row r="39" spans="1:29" x14ac:dyDescent="0.2">
      <c r="A39" s="2" t="s">
        <v>37</v>
      </c>
      <c r="B39" s="9">
        <v>656</v>
      </c>
      <c r="C39" s="8">
        <v>295</v>
      </c>
      <c r="D39" s="8">
        <v>361</v>
      </c>
      <c r="E39" s="8" t="s">
        <v>137</v>
      </c>
      <c r="F39" s="8" t="s">
        <v>137</v>
      </c>
      <c r="G39" s="8" t="s">
        <v>137</v>
      </c>
      <c r="H39" s="8" t="s">
        <v>137</v>
      </c>
      <c r="I39" s="8" t="s">
        <v>137</v>
      </c>
      <c r="J39" s="8" t="s">
        <v>137</v>
      </c>
      <c r="K39" s="8" t="s">
        <v>137</v>
      </c>
      <c r="L39" s="8" t="s">
        <v>137</v>
      </c>
      <c r="M39" s="8" t="s">
        <v>137</v>
      </c>
      <c r="N39" s="8" t="s">
        <v>137</v>
      </c>
    </row>
    <row r="40" spans="1:29" x14ac:dyDescent="0.2">
      <c r="A40" s="4" t="s">
        <v>16</v>
      </c>
      <c r="B40" s="41">
        <v>143</v>
      </c>
      <c r="C40" s="40">
        <v>74</v>
      </c>
      <c r="D40" s="40">
        <v>69</v>
      </c>
      <c r="E40" s="8" t="s">
        <v>137</v>
      </c>
      <c r="F40" s="8" t="s">
        <v>137</v>
      </c>
      <c r="G40" s="8" t="s">
        <v>137</v>
      </c>
      <c r="H40" s="8" t="s">
        <v>137</v>
      </c>
      <c r="I40" s="8" t="s">
        <v>137</v>
      </c>
      <c r="J40" s="8" t="s">
        <v>137</v>
      </c>
      <c r="K40" s="8" t="s">
        <v>137</v>
      </c>
      <c r="L40" s="8" t="s">
        <v>137</v>
      </c>
      <c r="M40" s="8" t="s">
        <v>137</v>
      </c>
      <c r="N40" s="8" t="s">
        <v>137</v>
      </c>
    </row>
    <row r="41" spans="1:29" ht="12.75" customHeight="1" x14ac:dyDescent="0.2">
      <c r="A41" s="123" t="s">
        <v>140</v>
      </c>
      <c r="B41" s="123"/>
      <c r="C41" s="123"/>
      <c r="D41" s="123"/>
      <c r="E41" s="123"/>
      <c r="F41" s="123"/>
      <c r="G41" s="123"/>
      <c r="H41" s="123"/>
      <c r="I41" s="123"/>
      <c r="J41" s="123"/>
      <c r="K41" s="123"/>
      <c r="L41" s="123"/>
      <c r="M41" s="123"/>
      <c r="N41" s="123"/>
    </row>
    <row r="42" spans="1:29" s="52" customFormat="1" x14ac:dyDescent="0.2">
      <c r="A42" s="119" t="s">
        <v>34</v>
      </c>
      <c r="B42" s="119"/>
      <c r="C42" s="119"/>
      <c r="D42" s="119"/>
      <c r="E42" s="119"/>
      <c r="F42" s="119"/>
      <c r="G42" s="119"/>
      <c r="H42" s="119"/>
      <c r="I42" s="119"/>
      <c r="J42" s="119"/>
      <c r="K42" s="119"/>
      <c r="L42" s="119"/>
      <c r="M42" s="119"/>
      <c r="N42" s="119"/>
      <c r="O42"/>
      <c r="P42"/>
      <c r="Q42" s="93"/>
      <c r="R42" s="93"/>
      <c r="S42" s="93"/>
      <c r="T42" s="93"/>
      <c r="U42" s="93"/>
      <c r="V42" s="93"/>
      <c r="W42" s="93"/>
      <c r="X42" s="93"/>
      <c r="Y42" s="93"/>
      <c r="Z42" s="93"/>
      <c r="AA42" s="93"/>
      <c r="AB42" s="93"/>
      <c r="AC42" s="93"/>
    </row>
    <row r="43" spans="1:29" s="52" customFormat="1" ht="14.25" customHeight="1" x14ac:dyDescent="0.2">
      <c r="A43" s="122" t="s">
        <v>185</v>
      </c>
      <c r="B43" s="122"/>
      <c r="C43" s="122"/>
      <c r="D43" s="122"/>
      <c r="E43" s="122"/>
      <c r="F43" s="122"/>
      <c r="G43" s="122"/>
      <c r="H43" s="122"/>
      <c r="I43" s="122"/>
      <c r="J43" s="122"/>
      <c r="K43" s="122"/>
      <c r="L43" s="122"/>
      <c r="M43" s="122"/>
      <c r="N43" s="122"/>
      <c r="O43"/>
      <c r="P43"/>
      <c r="Q43" s="93"/>
      <c r="R43" s="93"/>
      <c r="S43" s="93"/>
      <c r="T43" s="93"/>
      <c r="U43" s="93"/>
      <c r="V43" s="93"/>
      <c r="W43" s="93"/>
      <c r="X43" s="93"/>
      <c r="Y43" s="93"/>
      <c r="Z43" s="93"/>
      <c r="AA43" s="93"/>
      <c r="AB43" s="93"/>
      <c r="AC43" s="93"/>
    </row>
    <row r="44" spans="1:29" s="52" customFormat="1" ht="9.75" customHeight="1" x14ac:dyDescent="0.2">
      <c r="A44" s="122"/>
      <c r="B44" s="122"/>
      <c r="C44" s="122"/>
      <c r="D44" s="122"/>
      <c r="E44" s="122"/>
      <c r="F44" s="122"/>
      <c r="G44" s="122"/>
      <c r="H44" s="122"/>
      <c r="I44" s="122"/>
      <c r="J44" s="122"/>
      <c r="K44" s="122"/>
      <c r="L44" s="122"/>
      <c r="M44" s="122"/>
      <c r="N44" s="122"/>
      <c r="O44"/>
      <c r="P44"/>
      <c r="Q44" s="93"/>
      <c r="R44" s="93"/>
      <c r="S44" s="93"/>
      <c r="T44" s="93"/>
      <c r="U44" s="93"/>
      <c r="V44" s="93"/>
      <c r="W44" s="93"/>
      <c r="X44" s="93"/>
      <c r="Y44" s="93"/>
      <c r="Z44" s="93"/>
      <c r="AA44" s="93"/>
      <c r="AB44" s="93"/>
      <c r="AC44" s="93"/>
    </row>
    <row r="45" spans="1:29" s="52" customFormat="1" ht="12" customHeight="1" x14ac:dyDescent="0.2">
      <c r="A45" s="121" t="s">
        <v>138</v>
      </c>
      <c r="B45" s="121"/>
      <c r="C45" s="121"/>
      <c r="D45" s="121"/>
      <c r="E45" s="121"/>
      <c r="F45" s="121"/>
      <c r="G45" s="121"/>
      <c r="H45" s="121"/>
      <c r="I45" s="121"/>
      <c r="J45" s="121"/>
      <c r="K45" s="121"/>
      <c r="L45" s="121"/>
      <c r="M45" s="121"/>
      <c r="N45" s="121"/>
      <c r="O45"/>
      <c r="P45"/>
      <c r="Q45" s="93"/>
      <c r="R45" s="93"/>
      <c r="S45" s="93"/>
      <c r="T45" s="93"/>
      <c r="U45" s="93"/>
      <c r="V45" s="93"/>
      <c r="W45" s="93"/>
      <c r="X45" s="93"/>
      <c r="Y45" s="93"/>
      <c r="Z45" s="93"/>
      <c r="AA45" s="93"/>
      <c r="AB45" s="93"/>
      <c r="AC45" s="93"/>
    </row>
    <row r="48" spans="1:29" x14ac:dyDescent="0.2">
      <c r="A48" s="5"/>
      <c r="B48" s="5"/>
      <c r="C48" s="5"/>
      <c r="D48" s="5"/>
      <c r="E48" s="5"/>
      <c r="F48" s="5"/>
      <c r="G48" s="5"/>
      <c r="H48" s="5"/>
      <c r="I48" s="5"/>
      <c r="J48" s="5"/>
      <c r="K48" s="5"/>
      <c r="L48" s="5"/>
      <c r="M48" s="5"/>
    </row>
    <row r="49" spans="1:13" x14ac:dyDescent="0.2">
      <c r="A49" s="5"/>
      <c r="B49" s="5"/>
      <c r="C49" s="5"/>
      <c r="D49" s="5"/>
      <c r="E49" s="5"/>
      <c r="F49" s="5"/>
      <c r="G49" s="5"/>
      <c r="H49" s="5"/>
      <c r="I49" s="5"/>
      <c r="J49" s="5"/>
      <c r="K49" s="5"/>
      <c r="L49" s="5"/>
      <c r="M49" s="5"/>
    </row>
    <row r="50" spans="1:13" x14ac:dyDescent="0.2">
      <c r="A50" s="5"/>
      <c r="B50" s="5"/>
      <c r="C50" s="5"/>
      <c r="D50" s="5"/>
      <c r="E50" s="5"/>
      <c r="F50" s="5"/>
      <c r="G50" s="5"/>
      <c r="H50" s="5"/>
      <c r="I50" s="5"/>
      <c r="J50" s="5"/>
      <c r="K50" s="5"/>
      <c r="L50" s="5"/>
      <c r="M50" s="5"/>
    </row>
    <row r="51" spans="1:13" x14ac:dyDescent="0.2">
      <c r="A51" s="5"/>
      <c r="B51" s="5"/>
      <c r="C51" s="5"/>
      <c r="D51" s="5"/>
      <c r="E51" s="5"/>
      <c r="F51" s="5"/>
      <c r="G51" s="5"/>
      <c r="H51" s="5"/>
      <c r="I51" s="5"/>
      <c r="J51" s="5"/>
      <c r="K51" s="5"/>
      <c r="L51" s="5"/>
      <c r="M51" s="5"/>
    </row>
    <row r="52" spans="1:13" x14ac:dyDescent="0.2">
      <c r="A52" s="5"/>
      <c r="B52" s="5"/>
      <c r="C52" s="5"/>
      <c r="D52" s="5"/>
      <c r="E52" s="5"/>
      <c r="F52" s="5"/>
      <c r="G52" s="5"/>
      <c r="H52" s="5"/>
      <c r="I52" s="5"/>
      <c r="J52" s="5"/>
      <c r="K52" s="5"/>
      <c r="L52" s="5"/>
      <c r="M52" s="5"/>
    </row>
  </sheetData>
  <mergeCells count="5">
    <mergeCell ref="A43:N44"/>
    <mergeCell ref="A45:N45"/>
    <mergeCell ref="A1:N1"/>
    <mergeCell ref="A41:N41"/>
    <mergeCell ref="A42:N42"/>
  </mergeCells>
  <pageMargins left="0.75" right="0.75" top="1" bottom="1" header="0" footer="0"/>
  <pageSetup paperSize="9" scale="6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9"/>
  <sheetViews>
    <sheetView topLeftCell="A16" workbookViewId="0">
      <selection activeCell="F54" sqref="F54"/>
    </sheetView>
  </sheetViews>
  <sheetFormatPr baseColWidth="10" defaultRowHeight="12.75" x14ac:dyDescent="0.2"/>
  <cols>
    <col min="1" max="1" width="30.5703125" customWidth="1"/>
    <col min="2" max="14" width="11.42578125" customWidth="1"/>
  </cols>
  <sheetData>
    <row r="1" spans="1:14" x14ac:dyDescent="0.2">
      <c r="A1" s="118" t="s">
        <v>132</v>
      </c>
      <c r="B1" s="118"/>
      <c r="C1" s="118"/>
      <c r="D1" s="118"/>
      <c r="E1" s="118"/>
      <c r="F1" s="118"/>
      <c r="G1" s="118"/>
      <c r="H1" s="118"/>
      <c r="I1" s="118"/>
      <c r="J1" s="118"/>
      <c r="K1" s="118"/>
      <c r="L1" s="118"/>
      <c r="M1" s="118"/>
      <c r="N1" s="118"/>
    </row>
    <row r="2" spans="1:14" s="13" customFormat="1" x14ac:dyDescent="0.2">
      <c r="A2" s="88" t="s">
        <v>1</v>
      </c>
      <c r="B2" s="89"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1">
        <v>193877</v>
      </c>
      <c r="C3" s="1">
        <v>5616</v>
      </c>
      <c r="D3" s="1">
        <v>13237</v>
      </c>
      <c r="E3" s="1">
        <v>13344</v>
      </c>
      <c r="F3" s="1">
        <v>14214</v>
      </c>
      <c r="G3" s="1">
        <v>14887</v>
      </c>
      <c r="H3" s="1">
        <v>13805</v>
      </c>
      <c r="I3" s="1">
        <v>14854</v>
      </c>
      <c r="J3" s="1">
        <v>15408</v>
      </c>
      <c r="K3" s="1">
        <v>23426</v>
      </c>
      <c r="L3" s="1">
        <v>23732</v>
      </c>
      <c r="M3" s="1">
        <v>22247</v>
      </c>
      <c r="N3" s="1">
        <v>19107</v>
      </c>
    </row>
    <row r="4" spans="1:14" x14ac:dyDescent="0.2">
      <c r="A4" s="3" t="s">
        <v>30</v>
      </c>
      <c r="B4" s="1">
        <v>165045</v>
      </c>
      <c r="C4" s="1">
        <v>4504</v>
      </c>
      <c r="D4" s="1">
        <v>11487</v>
      </c>
      <c r="E4" s="1">
        <v>11478</v>
      </c>
      <c r="F4" s="1">
        <v>11768</v>
      </c>
      <c r="G4" s="1">
        <v>11914</v>
      </c>
      <c r="H4" s="1">
        <v>11340</v>
      </c>
      <c r="I4" s="1">
        <v>12449</v>
      </c>
      <c r="J4" s="1">
        <v>12895</v>
      </c>
      <c r="K4" s="1">
        <v>20356</v>
      </c>
      <c r="L4" s="1">
        <v>20409</v>
      </c>
      <c r="M4" s="1">
        <v>19323</v>
      </c>
      <c r="N4" s="1">
        <v>17122</v>
      </c>
    </row>
    <row r="5" spans="1:14" x14ac:dyDescent="0.2">
      <c r="A5" s="6" t="s">
        <v>2</v>
      </c>
      <c r="B5" s="9">
        <v>415</v>
      </c>
      <c r="C5" s="8">
        <v>50</v>
      </c>
      <c r="D5" s="8">
        <v>43</v>
      </c>
      <c r="E5" s="8">
        <v>74</v>
      </c>
      <c r="F5" s="8">
        <v>40</v>
      </c>
      <c r="G5" s="8">
        <v>31</v>
      </c>
      <c r="H5" s="8" t="s">
        <v>137</v>
      </c>
      <c r="I5" s="8" t="s">
        <v>137</v>
      </c>
      <c r="J5" s="8">
        <v>23</v>
      </c>
      <c r="K5" s="8">
        <v>25</v>
      </c>
      <c r="L5" s="8">
        <v>40</v>
      </c>
      <c r="M5" s="8">
        <v>32</v>
      </c>
      <c r="N5" s="8">
        <v>57</v>
      </c>
    </row>
    <row r="6" spans="1:14" x14ac:dyDescent="0.2">
      <c r="A6" s="6" t="s">
        <v>3</v>
      </c>
      <c r="B6" s="9">
        <v>4495</v>
      </c>
      <c r="C6" s="8" t="s">
        <v>137</v>
      </c>
      <c r="D6" s="8">
        <v>580</v>
      </c>
      <c r="E6" s="8">
        <v>439</v>
      </c>
      <c r="F6" s="8">
        <v>528</v>
      </c>
      <c r="G6" s="8">
        <v>566</v>
      </c>
      <c r="H6" s="8">
        <v>569</v>
      </c>
      <c r="I6" s="8">
        <v>503</v>
      </c>
      <c r="J6" s="8">
        <v>269</v>
      </c>
      <c r="K6" s="8">
        <v>248</v>
      </c>
      <c r="L6" s="8">
        <v>257</v>
      </c>
      <c r="M6" s="8">
        <v>286</v>
      </c>
      <c r="N6" s="8">
        <v>250</v>
      </c>
    </row>
    <row r="7" spans="1:14" x14ac:dyDescent="0.2">
      <c r="A7" s="6" t="s">
        <v>4</v>
      </c>
      <c r="B7" s="9">
        <v>1900</v>
      </c>
      <c r="C7" s="8">
        <v>136</v>
      </c>
      <c r="D7" s="8">
        <v>134</v>
      </c>
      <c r="E7" s="8">
        <v>128</v>
      </c>
      <c r="F7" s="8">
        <v>136</v>
      </c>
      <c r="G7" s="8">
        <v>135</v>
      </c>
      <c r="H7" s="8">
        <v>134</v>
      </c>
      <c r="I7" s="8">
        <v>167</v>
      </c>
      <c r="J7" s="8">
        <v>204</v>
      </c>
      <c r="K7" s="8">
        <v>181</v>
      </c>
      <c r="L7" s="8">
        <v>209</v>
      </c>
      <c r="M7" s="8">
        <v>183</v>
      </c>
      <c r="N7" s="8">
        <v>153</v>
      </c>
    </row>
    <row r="8" spans="1:14" x14ac:dyDescent="0.2">
      <c r="A8" s="6" t="s">
        <v>5</v>
      </c>
      <c r="B8" s="9">
        <v>5207</v>
      </c>
      <c r="C8" s="8" t="s">
        <v>137</v>
      </c>
      <c r="D8" s="8">
        <v>314</v>
      </c>
      <c r="E8" s="8">
        <v>429</v>
      </c>
      <c r="F8" s="8">
        <v>339</v>
      </c>
      <c r="G8" s="8">
        <v>544</v>
      </c>
      <c r="H8" s="8">
        <v>509</v>
      </c>
      <c r="I8" s="8">
        <v>455</v>
      </c>
      <c r="J8" s="8">
        <v>478</v>
      </c>
      <c r="K8" s="8">
        <v>547</v>
      </c>
      <c r="L8" s="8">
        <v>629</v>
      </c>
      <c r="M8" s="8">
        <v>490</v>
      </c>
      <c r="N8" s="8">
        <v>473</v>
      </c>
    </row>
    <row r="9" spans="1:14" ht="13.5" x14ac:dyDescent="0.2">
      <c r="A9" s="92" t="s">
        <v>135</v>
      </c>
      <c r="B9" s="9">
        <v>22833</v>
      </c>
      <c r="C9" s="8">
        <v>224</v>
      </c>
      <c r="D9" s="8">
        <v>2058</v>
      </c>
      <c r="E9" s="8">
        <v>2002</v>
      </c>
      <c r="F9" s="8">
        <v>2035</v>
      </c>
      <c r="G9" s="8">
        <v>2040</v>
      </c>
      <c r="H9" s="8">
        <v>2226</v>
      </c>
      <c r="I9" s="8">
        <v>2174</v>
      </c>
      <c r="J9" s="8">
        <v>2115</v>
      </c>
      <c r="K9" s="8">
        <v>2194</v>
      </c>
      <c r="L9" s="8">
        <v>2081</v>
      </c>
      <c r="M9" s="8">
        <v>2093</v>
      </c>
      <c r="N9" s="8">
        <v>1591</v>
      </c>
    </row>
    <row r="10" spans="1:14" x14ac:dyDescent="0.2">
      <c r="A10" s="6" t="s">
        <v>29</v>
      </c>
      <c r="B10" s="9">
        <v>370</v>
      </c>
      <c r="C10" s="8" t="s">
        <v>137</v>
      </c>
      <c r="D10" s="8">
        <v>27</v>
      </c>
      <c r="E10" s="8">
        <v>30</v>
      </c>
      <c r="F10" s="8">
        <v>34</v>
      </c>
      <c r="G10" s="8">
        <v>31</v>
      </c>
      <c r="H10" s="8">
        <v>32</v>
      </c>
      <c r="I10" s="8">
        <v>35</v>
      </c>
      <c r="J10" s="8">
        <v>33</v>
      </c>
      <c r="K10" s="8">
        <v>34</v>
      </c>
      <c r="L10" s="8">
        <v>37</v>
      </c>
      <c r="M10" s="8">
        <v>37</v>
      </c>
      <c r="N10" s="8">
        <v>40</v>
      </c>
    </row>
    <row r="11" spans="1:14" x14ac:dyDescent="0.2">
      <c r="A11" s="6" t="s">
        <v>7</v>
      </c>
      <c r="B11" s="9">
        <v>4695</v>
      </c>
      <c r="C11" s="8">
        <v>539</v>
      </c>
      <c r="D11" s="8">
        <v>522</v>
      </c>
      <c r="E11" s="8">
        <v>671</v>
      </c>
      <c r="F11" s="8">
        <v>642</v>
      </c>
      <c r="G11" s="8">
        <v>168</v>
      </c>
      <c r="H11" s="8" t="s">
        <v>137</v>
      </c>
      <c r="I11" s="8" t="s">
        <v>137</v>
      </c>
      <c r="J11" s="8">
        <v>321</v>
      </c>
      <c r="K11" s="8">
        <v>556</v>
      </c>
      <c r="L11" s="8">
        <v>522</v>
      </c>
      <c r="M11" s="8">
        <v>385</v>
      </c>
      <c r="N11" s="8">
        <v>369</v>
      </c>
    </row>
    <row r="12" spans="1:14" x14ac:dyDescent="0.2">
      <c r="A12" s="6" t="s">
        <v>27</v>
      </c>
      <c r="B12" s="9">
        <v>3175</v>
      </c>
      <c r="C12" s="8">
        <v>160</v>
      </c>
      <c r="D12" s="8">
        <v>250</v>
      </c>
      <c r="E12" s="8">
        <v>257</v>
      </c>
      <c r="F12" s="8">
        <v>267</v>
      </c>
      <c r="G12" s="8">
        <v>353</v>
      </c>
      <c r="H12" s="8">
        <v>234</v>
      </c>
      <c r="I12" s="8">
        <v>238</v>
      </c>
      <c r="J12" s="8">
        <v>301</v>
      </c>
      <c r="K12" s="8">
        <v>269</v>
      </c>
      <c r="L12" s="8">
        <v>305</v>
      </c>
      <c r="M12" s="8">
        <v>281</v>
      </c>
      <c r="N12" s="8">
        <v>260</v>
      </c>
    </row>
    <row r="13" spans="1:14" x14ac:dyDescent="0.2">
      <c r="A13" s="6" t="s">
        <v>8</v>
      </c>
      <c r="B13" s="9">
        <v>2783</v>
      </c>
      <c r="C13" s="8" t="s">
        <v>137</v>
      </c>
      <c r="D13" s="8">
        <v>163</v>
      </c>
      <c r="E13" s="8">
        <v>225</v>
      </c>
      <c r="F13" s="8">
        <v>305</v>
      </c>
      <c r="G13" s="8">
        <v>305</v>
      </c>
      <c r="H13" s="8">
        <v>226</v>
      </c>
      <c r="I13" s="8">
        <v>270</v>
      </c>
      <c r="J13" s="8">
        <v>238</v>
      </c>
      <c r="K13" s="8">
        <v>186</v>
      </c>
      <c r="L13" s="8">
        <v>302</v>
      </c>
      <c r="M13" s="8">
        <v>373</v>
      </c>
      <c r="N13" s="8">
        <v>190</v>
      </c>
    </row>
    <row r="14" spans="1:14" x14ac:dyDescent="0.2">
      <c r="A14" s="6" t="s">
        <v>9</v>
      </c>
      <c r="B14" s="9">
        <v>6160</v>
      </c>
      <c r="C14" s="8">
        <v>531</v>
      </c>
      <c r="D14" s="8">
        <v>447</v>
      </c>
      <c r="E14" s="8">
        <v>471</v>
      </c>
      <c r="F14" s="8">
        <v>474</v>
      </c>
      <c r="G14" s="8">
        <v>552</v>
      </c>
      <c r="H14" s="8">
        <v>453</v>
      </c>
      <c r="I14" s="8">
        <v>551</v>
      </c>
      <c r="J14" s="8">
        <v>567</v>
      </c>
      <c r="K14" s="8">
        <v>553</v>
      </c>
      <c r="L14" s="8">
        <v>588</v>
      </c>
      <c r="M14" s="8">
        <v>521</v>
      </c>
      <c r="N14" s="8">
        <v>452</v>
      </c>
    </row>
    <row r="15" spans="1:14" x14ac:dyDescent="0.2">
      <c r="A15" s="6" t="s">
        <v>10</v>
      </c>
      <c r="B15" s="9">
        <v>1829</v>
      </c>
      <c r="C15" s="8" t="s">
        <v>137</v>
      </c>
      <c r="D15" s="8">
        <v>135</v>
      </c>
      <c r="E15" s="8">
        <v>139</v>
      </c>
      <c r="F15" s="8">
        <v>151</v>
      </c>
      <c r="G15" s="8">
        <v>158</v>
      </c>
      <c r="H15" s="8">
        <v>163</v>
      </c>
      <c r="I15" s="8">
        <v>167</v>
      </c>
      <c r="J15" s="8">
        <v>171</v>
      </c>
      <c r="K15" s="8">
        <v>180</v>
      </c>
      <c r="L15" s="8">
        <v>189</v>
      </c>
      <c r="M15" s="8">
        <v>191</v>
      </c>
      <c r="N15" s="8">
        <v>185</v>
      </c>
    </row>
    <row r="16" spans="1:14" x14ac:dyDescent="0.2">
      <c r="A16" s="93" t="s">
        <v>11</v>
      </c>
      <c r="B16" s="9">
        <v>6524</v>
      </c>
      <c r="C16" s="8">
        <v>306</v>
      </c>
      <c r="D16" s="8">
        <v>460</v>
      </c>
      <c r="E16" s="8">
        <v>466</v>
      </c>
      <c r="F16" s="8">
        <v>456</v>
      </c>
      <c r="G16" s="8">
        <v>472</v>
      </c>
      <c r="H16" s="8">
        <v>665</v>
      </c>
      <c r="I16" s="8">
        <v>707</v>
      </c>
      <c r="J16" s="8">
        <v>645</v>
      </c>
      <c r="K16" s="8">
        <v>529</v>
      </c>
      <c r="L16" s="8">
        <v>392</v>
      </c>
      <c r="M16" s="8">
        <v>744</v>
      </c>
      <c r="N16" s="8">
        <v>682</v>
      </c>
    </row>
    <row r="17" spans="1:14" x14ac:dyDescent="0.2">
      <c r="A17" s="6" t="s">
        <v>73</v>
      </c>
      <c r="B17" s="9">
        <v>1890</v>
      </c>
      <c r="C17" s="8" t="s">
        <v>137</v>
      </c>
      <c r="D17" s="8">
        <v>93</v>
      </c>
      <c r="E17" s="8">
        <v>120</v>
      </c>
      <c r="F17" s="8">
        <v>147</v>
      </c>
      <c r="G17" s="8">
        <v>157</v>
      </c>
      <c r="H17" s="8">
        <v>144</v>
      </c>
      <c r="I17" s="8">
        <v>211</v>
      </c>
      <c r="J17" s="8">
        <v>223</v>
      </c>
      <c r="K17" s="8">
        <v>192</v>
      </c>
      <c r="L17" s="8">
        <v>202</v>
      </c>
      <c r="M17" s="8">
        <v>211</v>
      </c>
      <c r="N17" s="8">
        <v>190</v>
      </c>
    </row>
    <row r="18" spans="1:14" x14ac:dyDescent="0.2">
      <c r="A18" s="6" t="s">
        <v>12</v>
      </c>
      <c r="B18" s="9">
        <v>14626</v>
      </c>
      <c r="C18" s="8">
        <v>1224</v>
      </c>
      <c r="D18" s="8">
        <v>1341</v>
      </c>
      <c r="E18" s="8">
        <v>1237</v>
      </c>
      <c r="F18" s="8">
        <v>1193</v>
      </c>
      <c r="G18" s="8">
        <v>1329</v>
      </c>
      <c r="H18" s="8">
        <v>1060</v>
      </c>
      <c r="I18" s="8">
        <v>1225</v>
      </c>
      <c r="J18" s="8">
        <v>1197</v>
      </c>
      <c r="K18" s="8">
        <v>1106</v>
      </c>
      <c r="L18" s="8">
        <v>1213</v>
      </c>
      <c r="M18" s="8">
        <v>1208</v>
      </c>
      <c r="N18" s="8">
        <v>1293</v>
      </c>
    </row>
    <row r="19" spans="1:14" x14ac:dyDescent="0.2">
      <c r="A19" s="6" t="s">
        <v>28</v>
      </c>
      <c r="B19" s="9">
        <v>2192</v>
      </c>
      <c r="C19" s="8" t="s">
        <v>137</v>
      </c>
      <c r="D19" s="8">
        <v>119</v>
      </c>
      <c r="E19" s="8">
        <v>140</v>
      </c>
      <c r="F19" s="8">
        <v>135</v>
      </c>
      <c r="G19" s="8">
        <v>251</v>
      </c>
      <c r="H19" s="8">
        <v>194</v>
      </c>
      <c r="I19" s="8">
        <v>251</v>
      </c>
      <c r="J19" s="8">
        <v>251</v>
      </c>
      <c r="K19" s="8">
        <v>195</v>
      </c>
      <c r="L19" s="8">
        <v>267</v>
      </c>
      <c r="M19" s="8">
        <v>195</v>
      </c>
      <c r="N19" s="8">
        <v>194</v>
      </c>
    </row>
    <row r="20" spans="1:14" x14ac:dyDescent="0.2">
      <c r="A20" s="6" t="s">
        <v>13</v>
      </c>
      <c r="B20" s="9">
        <v>1617</v>
      </c>
      <c r="C20" s="8" t="s">
        <v>137</v>
      </c>
      <c r="D20" s="8">
        <v>120</v>
      </c>
      <c r="E20" s="8">
        <v>154</v>
      </c>
      <c r="F20" s="8">
        <v>131</v>
      </c>
      <c r="G20" s="8">
        <v>160</v>
      </c>
      <c r="H20" s="8">
        <v>129</v>
      </c>
      <c r="I20" s="8">
        <v>155</v>
      </c>
      <c r="J20" s="8">
        <v>158</v>
      </c>
      <c r="K20" s="8">
        <v>151</v>
      </c>
      <c r="L20" s="8">
        <v>162</v>
      </c>
      <c r="M20" s="8">
        <v>146</v>
      </c>
      <c r="N20" s="8">
        <v>151</v>
      </c>
    </row>
    <row r="21" spans="1:14" x14ac:dyDescent="0.2">
      <c r="A21" s="6" t="s">
        <v>14</v>
      </c>
      <c r="B21" s="9">
        <v>28384</v>
      </c>
      <c r="C21" s="8">
        <v>836</v>
      </c>
      <c r="D21" s="8">
        <v>1647</v>
      </c>
      <c r="E21" s="8">
        <v>1816</v>
      </c>
      <c r="F21" s="8">
        <v>1817</v>
      </c>
      <c r="G21" s="8">
        <v>1975</v>
      </c>
      <c r="H21" s="8">
        <v>1482</v>
      </c>
      <c r="I21" s="8">
        <v>1935</v>
      </c>
      <c r="J21" s="8">
        <v>2989</v>
      </c>
      <c r="K21" s="8">
        <v>3258</v>
      </c>
      <c r="L21" s="8">
        <v>3805</v>
      </c>
      <c r="M21" s="8">
        <v>3633</v>
      </c>
      <c r="N21" s="8">
        <v>3191</v>
      </c>
    </row>
    <row r="22" spans="1:14" x14ac:dyDescent="0.2">
      <c r="A22" s="93" t="s">
        <v>32</v>
      </c>
      <c r="B22" s="9">
        <v>2751</v>
      </c>
      <c r="C22" s="8" t="s">
        <v>137</v>
      </c>
      <c r="D22" s="8">
        <v>185</v>
      </c>
      <c r="E22" s="8">
        <v>188</v>
      </c>
      <c r="F22" s="8">
        <v>225</v>
      </c>
      <c r="G22" s="8">
        <v>320</v>
      </c>
      <c r="H22" s="8">
        <v>251</v>
      </c>
      <c r="I22" s="8">
        <v>270</v>
      </c>
      <c r="J22" s="8">
        <v>242</v>
      </c>
      <c r="K22" s="8">
        <v>251</v>
      </c>
      <c r="L22" s="8">
        <v>304</v>
      </c>
      <c r="M22" s="8">
        <v>275</v>
      </c>
      <c r="N22" s="8">
        <v>240</v>
      </c>
    </row>
    <row r="23" spans="1:14" x14ac:dyDescent="0.2">
      <c r="A23" s="6" t="s">
        <v>15</v>
      </c>
      <c r="B23" s="9">
        <v>4424</v>
      </c>
      <c r="C23" s="8" t="s">
        <v>137</v>
      </c>
      <c r="D23" s="8">
        <v>308</v>
      </c>
      <c r="E23" s="8">
        <v>331</v>
      </c>
      <c r="F23" s="8">
        <v>372</v>
      </c>
      <c r="G23" s="8">
        <v>409</v>
      </c>
      <c r="H23" s="8">
        <v>361</v>
      </c>
      <c r="I23" s="8">
        <v>402</v>
      </c>
      <c r="J23" s="8">
        <v>420</v>
      </c>
      <c r="K23" s="8">
        <v>480</v>
      </c>
      <c r="L23" s="8">
        <v>409</v>
      </c>
      <c r="M23" s="8">
        <v>447</v>
      </c>
      <c r="N23" s="8">
        <v>485</v>
      </c>
    </row>
    <row r="24" spans="1:14" x14ac:dyDescent="0.2">
      <c r="A24" s="6" t="s">
        <v>16</v>
      </c>
      <c r="B24" s="9">
        <v>6845</v>
      </c>
      <c r="C24" s="8">
        <v>498</v>
      </c>
      <c r="D24" s="8">
        <v>401</v>
      </c>
      <c r="E24" s="8">
        <v>430</v>
      </c>
      <c r="F24" s="8">
        <v>382</v>
      </c>
      <c r="G24" s="8">
        <v>408</v>
      </c>
      <c r="H24" s="8">
        <v>405</v>
      </c>
      <c r="I24" s="8">
        <v>372</v>
      </c>
      <c r="J24" s="8">
        <v>425</v>
      </c>
      <c r="K24" s="8">
        <v>962</v>
      </c>
      <c r="L24" s="8">
        <v>851</v>
      </c>
      <c r="M24" s="8">
        <v>856</v>
      </c>
      <c r="N24" s="8">
        <v>855</v>
      </c>
    </row>
    <row r="25" spans="1:14" x14ac:dyDescent="0.2">
      <c r="A25" s="92" t="s">
        <v>36</v>
      </c>
      <c r="B25" s="9">
        <v>302</v>
      </c>
      <c r="C25" s="8" t="s">
        <v>137</v>
      </c>
      <c r="D25" s="8">
        <v>61</v>
      </c>
      <c r="E25" s="8">
        <v>65</v>
      </c>
      <c r="F25" s="8">
        <v>59</v>
      </c>
      <c r="G25" s="8">
        <v>61</v>
      </c>
      <c r="H25" s="8">
        <v>56</v>
      </c>
      <c r="I25" s="8" t="s">
        <v>147</v>
      </c>
      <c r="J25" s="8" t="s">
        <v>147</v>
      </c>
      <c r="K25" s="8" t="s">
        <v>147</v>
      </c>
      <c r="L25" s="8" t="s">
        <v>147</v>
      </c>
      <c r="M25" s="8" t="s">
        <v>147</v>
      </c>
      <c r="N25" s="8" t="s">
        <v>147</v>
      </c>
    </row>
    <row r="26" spans="1:14" x14ac:dyDescent="0.2">
      <c r="A26" s="6" t="s">
        <v>134</v>
      </c>
      <c r="B26" s="9">
        <v>20153</v>
      </c>
      <c r="C26" s="8" t="s">
        <v>137</v>
      </c>
      <c r="D26" s="8" t="s">
        <v>137</v>
      </c>
      <c r="E26" s="8" t="s">
        <v>137</v>
      </c>
      <c r="F26" s="8" t="s">
        <v>137</v>
      </c>
      <c r="G26" s="8" t="s">
        <v>137</v>
      </c>
      <c r="H26" s="8" t="s">
        <v>137</v>
      </c>
      <c r="I26" s="8" t="s">
        <v>137</v>
      </c>
      <c r="J26" s="8" t="s">
        <v>137</v>
      </c>
      <c r="K26" s="8">
        <v>6053</v>
      </c>
      <c r="L26" s="8">
        <v>5413</v>
      </c>
      <c r="M26" s="8">
        <v>5063</v>
      </c>
      <c r="N26" s="8">
        <v>3624</v>
      </c>
    </row>
    <row r="27" spans="1:14" x14ac:dyDescent="0.2">
      <c r="A27" s="6" t="s">
        <v>17</v>
      </c>
      <c r="B27" s="9">
        <v>3024</v>
      </c>
      <c r="C27" s="8" t="s">
        <v>137</v>
      </c>
      <c r="D27" s="8">
        <v>290</v>
      </c>
      <c r="E27" s="8">
        <v>275</v>
      </c>
      <c r="F27" s="8">
        <v>276</v>
      </c>
      <c r="G27" s="8">
        <v>167</v>
      </c>
      <c r="H27" s="8">
        <v>255</v>
      </c>
      <c r="I27" s="8">
        <v>307</v>
      </c>
      <c r="J27" s="8">
        <v>303</v>
      </c>
      <c r="K27" s="8">
        <v>293</v>
      </c>
      <c r="L27" s="8">
        <v>325</v>
      </c>
      <c r="M27" s="8">
        <v>293</v>
      </c>
      <c r="N27" s="8">
        <v>240</v>
      </c>
    </row>
    <row r="28" spans="1:14" x14ac:dyDescent="0.2">
      <c r="A28" s="6" t="s">
        <v>18</v>
      </c>
      <c r="B28" s="9">
        <v>10030</v>
      </c>
      <c r="C28" s="8" t="s">
        <v>137</v>
      </c>
      <c r="D28" s="8">
        <v>1021</v>
      </c>
      <c r="E28" s="8">
        <v>620</v>
      </c>
      <c r="F28" s="8">
        <v>1021</v>
      </c>
      <c r="G28" s="8">
        <v>620</v>
      </c>
      <c r="H28" s="8">
        <v>1083</v>
      </c>
      <c r="I28" s="8">
        <v>1264</v>
      </c>
      <c r="J28" s="8">
        <v>528</v>
      </c>
      <c r="K28" s="8">
        <v>1117</v>
      </c>
      <c r="L28" s="8">
        <v>1081</v>
      </c>
      <c r="M28" s="8">
        <v>558</v>
      </c>
      <c r="N28" s="8">
        <v>1117</v>
      </c>
    </row>
    <row r="29" spans="1:14" x14ac:dyDescent="0.2">
      <c r="A29" s="7" t="s">
        <v>19</v>
      </c>
      <c r="B29" s="9">
        <v>8421</v>
      </c>
      <c r="C29" s="8" t="s">
        <v>137</v>
      </c>
      <c r="D29" s="8">
        <v>768</v>
      </c>
      <c r="E29" s="8">
        <v>771</v>
      </c>
      <c r="F29" s="8">
        <v>603</v>
      </c>
      <c r="G29" s="8">
        <v>702</v>
      </c>
      <c r="H29" s="8">
        <v>709</v>
      </c>
      <c r="I29" s="8">
        <v>790</v>
      </c>
      <c r="J29" s="8">
        <v>794</v>
      </c>
      <c r="K29" s="8">
        <v>796</v>
      </c>
      <c r="L29" s="8">
        <v>826</v>
      </c>
      <c r="M29" s="8">
        <v>822</v>
      </c>
      <c r="N29" s="8">
        <v>840</v>
      </c>
    </row>
    <row r="30" spans="1:14" s="90" customFormat="1" x14ac:dyDescent="0.2">
      <c r="A30" s="3" t="s">
        <v>31</v>
      </c>
      <c r="B30" s="11">
        <v>28832</v>
      </c>
      <c r="C30" s="11">
        <v>1112</v>
      </c>
      <c r="D30" s="11">
        <v>1750</v>
      </c>
      <c r="E30" s="11">
        <v>1866</v>
      </c>
      <c r="F30" s="11">
        <v>2446</v>
      </c>
      <c r="G30" s="11">
        <v>2973</v>
      </c>
      <c r="H30" s="11">
        <v>2465</v>
      </c>
      <c r="I30" s="11">
        <v>2405</v>
      </c>
      <c r="J30" s="11">
        <v>2513</v>
      </c>
      <c r="K30" s="11">
        <v>3070</v>
      </c>
      <c r="L30" s="11">
        <v>3323</v>
      </c>
      <c r="M30" s="11">
        <v>2924</v>
      </c>
      <c r="N30" s="11">
        <v>1985</v>
      </c>
    </row>
    <row r="31" spans="1:14" x14ac:dyDescent="0.2">
      <c r="A31" s="2" t="s">
        <v>35</v>
      </c>
      <c r="B31" s="9">
        <v>1681</v>
      </c>
      <c r="C31" s="8" t="s">
        <v>137</v>
      </c>
      <c r="D31" s="8">
        <v>104</v>
      </c>
      <c r="E31" s="8">
        <v>108</v>
      </c>
      <c r="F31" s="8">
        <v>135</v>
      </c>
      <c r="G31" s="8">
        <v>171</v>
      </c>
      <c r="H31" s="8">
        <v>163</v>
      </c>
      <c r="I31" s="8">
        <v>158</v>
      </c>
      <c r="J31" s="8">
        <v>177</v>
      </c>
      <c r="K31" s="8">
        <v>148</v>
      </c>
      <c r="L31" s="8">
        <v>185</v>
      </c>
      <c r="M31" s="8">
        <v>214</v>
      </c>
      <c r="N31" s="8">
        <v>118</v>
      </c>
    </row>
    <row r="32" spans="1:14" x14ac:dyDescent="0.2">
      <c r="A32" s="2" t="s">
        <v>3</v>
      </c>
      <c r="B32" s="9">
        <v>2307</v>
      </c>
      <c r="C32" s="8" t="s">
        <v>137</v>
      </c>
      <c r="D32" s="8">
        <v>205</v>
      </c>
      <c r="E32" s="8">
        <v>186</v>
      </c>
      <c r="F32" s="8">
        <v>241</v>
      </c>
      <c r="G32" s="8">
        <v>383</v>
      </c>
      <c r="H32" s="8">
        <v>182</v>
      </c>
      <c r="I32" s="8">
        <v>166</v>
      </c>
      <c r="J32" s="8">
        <v>193</v>
      </c>
      <c r="K32" s="8">
        <v>185</v>
      </c>
      <c r="L32" s="8">
        <v>243</v>
      </c>
      <c r="M32" s="8">
        <v>171</v>
      </c>
      <c r="N32" s="8">
        <v>152</v>
      </c>
    </row>
    <row r="33" spans="1:29" x14ac:dyDescent="0.2">
      <c r="A33" s="2" t="s">
        <v>4</v>
      </c>
      <c r="B33" s="9">
        <v>2048</v>
      </c>
      <c r="C33" s="8">
        <v>165</v>
      </c>
      <c r="D33" s="8">
        <v>134</v>
      </c>
      <c r="E33" s="8">
        <v>108</v>
      </c>
      <c r="F33" s="8">
        <v>114</v>
      </c>
      <c r="G33" s="8">
        <v>272</v>
      </c>
      <c r="H33" s="8">
        <v>189</v>
      </c>
      <c r="I33" s="8">
        <v>178</v>
      </c>
      <c r="J33" s="8">
        <v>207</v>
      </c>
      <c r="K33" s="8">
        <v>191</v>
      </c>
      <c r="L33" s="8">
        <v>181</v>
      </c>
      <c r="M33" s="8">
        <v>183</v>
      </c>
      <c r="N33" s="8">
        <v>126</v>
      </c>
    </row>
    <row r="34" spans="1:29" ht="13.5" x14ac:dyDescent="0.2">
      <c r="A34" s="92" t="s">
        <v>135</v>
      </c>
      <c r="B34" s="9">
        <v>3170</v>
      </c>
      <c r="C34" s="8">
        <v>224</v>
      </c>
      <c r="D34" s="8">
        <v>290</v>
      </c>
      <c r="E34" s="8">
        <v>305</v>
      </c>
      <c r="F34" s="8">
        <v>286</v>
      </c>
      <c r="G34" s="8">
        <v>293</v>
      </c>
      <c r="H34" s="8">
        <v>302</v>
      </c>
      <c r="I34" s="8">
        <v>287</v>
      </c>
      <c r="J34" s="8">
        <v>258</v>
      </c>
      <c r="K34" s="8">
        <v>244</v>
      </c>
      <c r="L34" s="8">
        <v>226</v>
      </c>
      <c r="M34" s="8">
        <v>251</v>
      </c>
      <c r="N34" s="8">
        <v>204</v>
      </c>
    </row>
    <row r="35" spans="1:29" x14ac:dyDescent="0.2">
      <c r="A35" s="2" t="s">
        <v>7</v>
      </c>
      <c r="B35" s="9">
        <v>1988</v>
      </c>
      <c r="C35" s="8">
        <v>25</v>
      </c>
      <c r="D35" s="8">
        <v>25</v>
      </c>
      <c r="E35" s="8">
        <v>114</v>
      </c>
      <c r="F35" s="8">
        <v>344</v>
      </c>
      <c r="G35" s="8">
        <v>80</v>
      </c>
      <c r="H35" s="8" t="s">
        <v>137</v>
      </c>
      <c r="I35" s="8" t="s">
        <v>137</v>
      </c>
      <c r="J35" s="8">
        <v>133</v>
      </c>
      <c r="K35" s="8">
        <v>442</v>
      </c>
      <c r="L35" s="8">
        <v>292</v>
      </c>
      <c r="M35" s="8">
        <v>385</v>
      </c>
      <c r="N35" s="8">
        <v>148</v>
      </c>
    </row>
    <row r="36" spans="1:29" x14ac:dyDescent="0.2">
      <c r="A36" s="2" t="s">
        <v>74</v>
      </c>
      <c r="B36" s="9">
        <v>5321</v>
      </c>
      <c r="C36" s="8">
        <v>272</v>
      </c>
      <c r="D36" s="8">
        <v>302</v>
      </c>
      <c r="E36" s="8">
        <v>400</v>
      </c>
      <c r="F36" s="8">
        <v>382</v>
      </c>
      <c r="G36" s="8">
        <v>499</v>
      </c>
      <c r="H36" s="8">
        <v>403</v>
      </c>
      <c r="I36" s="8">
        <v>515</v>
      </c>
      <c r="J36" s="8">
        <v>531</v>
      </c>
      <c r="K36" s="8">
        <v>534</v>
      </c>
      <c r="L36" s="8">
        <v>623</v>
      </c>
      <c r="M36" s="8">
        <v>566</v>
      </c>
      <c r="N36" s="8">
        <v>294</v>
      </c>
    </row>
    <row r="37" spans="1:29" x14ac:dyDescent="0.2">
      <c r="A37" s="2" t="s">
        <v>10</v>
      </c>
      <c r="B37" s="9">
        <v>2017</v>
      </c>
      <c r="C37" s="8" t="s">
        <v>137</v>
      </c>
      <c r="D37" s="8">
        <v>147</v>
      </c>
      <c r="E37" s="8">
        <v>151</v>
      </c>
      <c r="F37" s="8">
        <v>165</v>
      </c>
      <c r="G37" s="8">
        <v>173</v>
      </c>
      <c r="H37" s="8">
        <v>181</v>
      </c>
      <c r="I37" s="8">
        <v>187</v>
      </c>
      <c r="J37" s="8">
        <v>192</v>
      </c>
      <c r="K37" s="8">
        <v>201</v>
      </c>
      <c r="L37" s="8">
        <v>212</v>
      </c>
      <c r="M37" s="8">
        <v>214</v>
      </c>
      <c r="N37" s="8">
        <v>194</v>
      </c>
    </row>
    <row r="38" spans="1:29" x14ac:dyDescent="0.2">
      <c r="A38" s="2" t="s">
        <v>11</v>
      </c>
      <c r="B38" s="9">
        <v>3529</v>
      </c>
      <c r="C38" s="8">
        <v>124</v>
      </c>
      <c r="D38" s="8">
        <v>152</v>
      </c>
      <c r="E38" s="8">
        <v>223</v>
      </c>
      <c r="F38" s="8">
        <v>284</v>
      </c>
      <c r="G38" s="8">
        <v>336</v>
      </c>
      <c r="H38" s="8">
        <v>317</v>
      </c>
      <c r="I38" s="8">
        <v>360</v>
      </c>
      <c r="J38" s="8">
        <v>248</v>
      </c>
      <c r="K38" s="8">
        <v>320</v>
      </c>
      <c r="L38" s="8">
        <v>657</v>
      </c>
      <c r="M38" s="8">
        <v>380</v>
      </c>
      <c r="N38" s="8">
        <v>128</v>
      </c>
    </row>
    <row r="39" spans="1:29" x14ac:dyDescent="0.2">
      <c r="A39" s="2" t="s">
        <v>28</v>
      </c>
      <c r="B39" s="9">
        <v>1163</v>
      </c>
      <c r="C39" s="8" t="s">
        <v>137</v>
      </c>
      <c r="D39" s="8">
        <v>51</v>
      </c>
      <c r="E39" s="8">
        <v>53</v>
      </c>
      <c r="F39" s="8">
        <v>50</v>
      </c>
      <c r="G39" s="8">
        <v>93</v>
      </c>
      <c r="H39" s="8">
        <v>181</v>
      </c>
      <c r="I39" s="8">
        <v>93</v>
      </c>
      <c r="J39" s="8">
        <v>93</v>
      </c>
      <c r="K39" s="8">
        <v>137</v>
      </c>
      <c r="L39" s="8">
        <v>94</v>
      </c>
      <c r="M39" s="8">
        <v>137</v>
      </c>
      <c r="N39" s="8">
        <v>181</v>
      </c>
    </row>
    <row r="40" spans="1:29" x14ac:dyDescent="0.2">
      <c r="A40" s="2" t="s">
        <v>37</v>
      </c>
      <c r="B40" s="9">
        <v>4463</v>
      </c>
      <c r="C40" s="8">
        <v>221</v>
      </c>
      <c r="D40" s="8">
        <v>270</v>
      </c>
      <c r="E40" s="8">
        <v>157</v>
      </c>
      <c r="F40" s="8">
        <v>378</v>
      </c>
      <c r="G40" s="8">
        <v>604</v>
      </c>
      <c r="H40" s="8">
        <v>500</v>
      </c>
      <c r="I40" s="8">
        <v>461</v>
      </c>
      <c r="J40" s="8">
        <v>423</v>
      </c>
      <c r="K40" s="8">
        <v>398</v>
      </c>
      <c r="L40" s="8">
        <v>397</v>
      </c>
      <c r="M40" s="8">
        <v>423</v>
      </c>
      <c r="N40" s="8">
        <v>231</v>
      </c>
    </row>
    <row r="41" spans="1:29" x14ac:dyDescent="0.2">
      <c r="A41" s="4" t="s">
        <v>16</v>
      </c>
      <c r="B41" s="41">
        <v>1145</v>
      </c>
      <c r="C41" s="40">
        <v>81</v>
      </c>
      <c r="D41" s="40">
        <v>70</v>
      </c>
      <c r="E41" s="40">
        <v>61</v>
      </c>
      <c r="F41" s="40">
        <v>67</v>
      </c>
      <c r="G41" s="40">
        <v>69</v>
      </c>
      <c r="H41" s="40">
        <v>47</v>
      </c>
      <c r="I41" s="40" t="s">
        <v>137</v>
      </c>
      <c r="J41" s="40">
        <v>58</v>
      </c>
      <c r="K41" s="40">
        <v>270</v>
      </c>
      <c r="L41" s="40">
        <v>213</v>
      </c>
      <c r="M41" s="40" t="s">
        <v>137</v>
      </c>
      <c r="N41" s="40">
        <v>209</v>
      </c>
    </row>
    <row r="42" spans="1:29" ht="12.75" customHeight="1" x14ac:dyDescent="0.2">
      <c r="A42" s="123" t="s">
        <v>136</v>
      </c>
      <c r="B42" s="123"/>
      <c r="C42" s="123"/>
      <c r="D42" s="123"/>
      <c r="E42" s="123"/>
      <c r="F42" s="123"/>
      <c r="G42" s="123"/>
      <c r="H42" s="123"/>
      <c r="I42" s="123"/>
      <c r="J42" s="123"/>
      <c r="K42" s="123"/>
      <c r="L42" s="123"/>
      <c r="M42" s="123"/>
      <c r="N42" s="123"/>
    </row>
    <row r="43" spans="1:29" s="52" customFormat="1" x14ac:dyDescent="0.2">
      <c r="A43" s="119" t="s">
        <v>34</v>
      </c>
      <c r="B43" s="119"/>
      <c r="C43" s="119"/>
      <c r="D43" s="119"/>
      <c r="E43" s="119"/>
      <c r="F43" s="119"/>
      <c r="G43" s="119"/>
      <c r="H43" s="119"/>
      <c r="I43" s="119"/>
      <c r="J43" s="119"/>
      <c r="K43" s="119"/>
      <c r="L43" s="119"/>
      <c r="M43" s="119"/>
      <c r="N43" s="119"/>
      <c r="O43"/>
      <c r="P43"/>
      <c r="Q43" s="93"/>
      <c r="R43" s="93"/>
      <c r="S43" s="93"/>
      <c r="T43" s="93"/>
      <c r="U43" s="93"/>
      <c r="V43" s="93"/>
      <c r="W43" s="93"/>
      <c r="X43" s="93"/>
      <c r="Y43" s="93"/>
      <c r="Z43" s="93"/>
      <c r="AA43" s="93"/>
      <c r="AB43" s="93"/>
      <c r="AC43" s="93"/>
    </row>
    <row r="44" spans="1:29" s="52" customFormat="1" ht="14.25" customHeight="1" x14ac:dyDescent="0.2">
      <c r="A44" s="122" t="s">
        <v>186</v>
      </c>
      <c r="B44" s="122"/>
      <c r="C44" s="122"/>
      <c r="D44" s="122"/>
      <c r="E44" s="122"/>
      <c r="F44" s="122"/>
      <c r="G44" s="122"/>
      <c r="H44" s="122"/>
      <c r="I44" s="122"/>
      <c r="J44" s="122"/>
      <c r="K44" s="122"/>
      <c r="L44" s="122"/>
      <c r="M44" s="122"/>
      <c r="N44" s="122"/>
      <c r="O44"/>
      <c r="P44"/>
      <c r="Q44" s="93"/>
      <c r="R44" s="93"/>
      <c r="S44" s="93"/>
      <c r="T44" s="93"/>
      <c r="U44" s="93"/>
      <c r="V44" s="93"/>
      <c r="W44" s="93"/>
      <c r="X44" s="93"/>
      <c r="Y44" s="93"/>
      <c r="Z44" s="93"/>
      <c r="AA44" s="93"/>
      <c r="AB44" s="93"/>
      <c r="AC44" s="93"/>
    </row>
    <row r="45" spans="1:29" s="52" customFormat="1" ht="10.5" customHeight="1" x14ac:dyDescent="0.2">
      <c r="A45" s="122"/>
      <c r="B45" s="122"/>
      <c r="C45" s="122"/>
      <c r="D45" s="122"/>
      <c r="E45" s="122"/>
      <c r="F45" s="122"/>
      <c r="G45" s="122"/>
      <c r="H45" s="122"/>
      <c r="I45" s="122"/>
      <c r="J45" s="122"/>
      <c r="K45" s="122"/>
      <c r="L45" s="122"/>
      <c r="M45" s="122"/>
      <c r="N45" s="122"/>
      <c r="O45"/>
      <c r="P45"/>
      <c r="Q45" s="93"/>
      <c r="R45" s="93"/>
      <c r="S45" s="93"/>
      <c r="T45" s="93"/>
      <c r="U45" s="93"/>
      <c r="V45" s="93"/>
      <c r="W45" s="93"/>
      <c r="X45" s="93"/>
      <c r="Y45" s="93"/>
      <c r="Z45" s="93"/>
      <c r="AA45" s="93"/>
      <c r="AB45" s="93"/>
      <c r="AC45" s="93"/>
    </row>
    <row r="46" spans="1:29" s="52" customFormat="1" ht="12" customHeight="1" x14ac:dyDescent="0.2">
      <c r="A46" s="121" t="s">
        <v>133</v>
      </c>
      <c r="B46" s="121"/>
      <c r="C46" s="121"/>
      <c r="D46" s="121"/>
      <c r="E46" s="121"/>
      <c r="F46" s="121"/>
      <c r="G46" s="121"/>
      <c r="H46" s="121"/>
      <c r="I46" s="121"/>
      <c r="J46" s="121"/>
      <c r="K46" s="121"/>
      <c r="L46" s="121"/>
      <c r="M46" s="121"/>
      <c r="N46" s="121"/>
      <c r="O46"/>
      <c r="P46"/>
      <c r="Q46" s="93"/>
      <c r="R46" s="93"/>
      <c r="S46" s="93"/>
      <c r="T46" s="93"/>
      <c r="U46" s="93"/>
      <c r="V46" s="93"/>
      <c r="W46" s="93"/>
      <c r="X46" s="93"/>
      <c r="Y46" s="93"/>
      <c r="Z46" s="93"/>
      <c r="AA46" s="93"/>
      <c r="AB46" s="93"/>
      <c r="AC46" s="93"/>
    </row>
    <row r="48" spans="1:29" x14ac:dyDescent="0.2">
      <c r="A48" s="94"/>
      <c r="B48" s="94"/>
      <c r="C48" s="94"/>
      <c r="D48" s="94"/>
      <c r="E48" s="94"/>
      <c r="F48" s="94"/>
      <c r="G48" s="94"/>
      <c r="H48" s="94"/>
      <c r="I48" s="94"/>
      <c r="J48" s="94"/>
      <c r="K48" s="94"/>
      <c r="L48" s="94"/>
      <c r="M48" s="94"/>
      <c r="N48" s="94"/>
    </row>
    <row r="55" spans="1:13" x14ac:dyDescent="0.2">
      <c r="A55" s="5"/>
      <c r="B55" s="5"/>
      <c r="C55" s="5"/>
      <c r="D55" s="5"/>
      <c r="E55" s="5"/>
      <c r="F55" s="5"/>
      <c r="G55" s="5"/>
      <c r="H55" s="5"/>
      <c r="I55" s="5"/>
      <c r="J55" s="5"/>
      <c r="K55" s="5"/>
      <c r="L55" s="5"/>
      <c r="M55" s="5"/>
    </row>
    <row r="56" spans="1:13" x14ac:dyDescent="0.2">
      <c r="A56" s="5"/>
      <c r="B56" s="5"/>
      <c r="C56" s="5"/>
      <c r="D56" s="5"/>
      <c r="E56" s="5"/>
      <c r="F56" s="5"/>
      <c r="G56" s="5"/>
      <c r="H56" s="5"/>
      <c r="I56" s="5"/>
      <c r="J56" s="5"/>
      <c r="K56" s="5"/>
      <c r="L56" s="5"/>
      <c r="M56" s="5"/>
    </row>
    <row r="57" spans="1:13" x14ac:dyDescent="0.2">
      <c r="A57" s="5"/>
      <c r="B57" s="5"/>
      <c r="C57" s="5"/>
      <c r="D57" s="5"/>
      <c r="E57" s="5"/>
      <c r="F57" s="5"/>
      <c r="G57" s="5"/>
      <c r="H57" s="5"/>
      <c r="I57" s="5"/>
      <c r="J57" s="5"/>
      <c r="K57" s="5"/>
      <c r="L57" s="5"/>
      <c r="M57" s="5"/>
    </row>
    <row r="58" spans="1:13" x14ac:dyDescent="0.2">
      <c r="A58" s="5"/>
      <c r="B58" s="5"/>
      <c r="C58" s="5"/>
      <c r="D58" s="5"/>
      <c r="E58" s="5"/>
      <c r="F58" s="5"/>
      <c r="G58" s="5"/>
      <c r="H58" s="5"/>
      <c r="I58" s="5"/>
      <c r="J58" s="5"/>
      <c r="K58" s="5"/>
      <c r="L58" s="5"/>
      <c r="M58" s="5"/>
    </row>
    <row r="59" spans="1:13" x14ac:dyDescent="0.2">
      <c r="A59" s="5"/>
      <c r="B59" s="5"/>
      <c r="C59" s="5"/>
      <c r="D59" s="5"/>
      <c r="E59" s="5"/>
      <c r="F59" s="5"/>
      <c r="G59" s="5"/>
      <c r="H59" s="5"/>
      <c r="I59" s="5"/>
      <c r="J59" s="5"/>
      <c r="K59" s="5"/>
      <c r="L59" s="5"/>
      <c r="M59" s="5"/>
    </row>
  </sheetData>
  <mergeCells count="5">
    <mergeCell ref="A44:N45"/>
    <mergeCell ref="A1:N1"/>
    <mergeCell ref="A42:N42"/>
    <mergeCell ref="A43:N43"/>
    <mergeCell ref="A46:N46"/>
  </mergeCells>
  <pageMargins left="0.75" right="0.75" top="1" bottom="1" header="0" footer="0"/>
  <pageSetup paperSize="9" scale="6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topLeftCell="A16" workbookViewId="0">
      <selection activeCell="A45" sqref="A45:N45"/>
    </sheetView>
  </sheetViews>
  <sheetFormatPr baseColWidth="10" defaultRowHeight="12.75" x14ac:dyDescent="0.2"/>
  <cols>
    <col min="1" max="1" width="30.5703125" customWidth="1"/>
    <col min="2" max="14" width="11.42578125" customWidth="1"/>
  </cols>
  <sheetData>
    <row r="1" spans="1:14" x14ac:dyDescent="0.2">
      <c r="A1" s="118" t="s">
        <v>130</v>
      </c>
      <c r="B1" s="118"/>
      <c r="C1" s="118"/>
      <c r="D1" s="118"/>
      <c r="E1" s="118"/>
      <c r="F1" s="118"/>
      <c r="G1" s="118"/>
      <c r="H1" s="118"/>
      <c r="I1" s="118"/>
      <c r="J1" s="118"/>
      <c r="K1" s="118"/>
      <c r="L1" s="118"/>
      <c r="M1" s="118"/>
      <c r="N1" s="118"/>
    </row>
    <row r="2" spans="1:14" s="13" customFormat="1" x14ac:dyDescent="0.2">
      <c r="A2" s="88" t="s">
        <v>1</v>
      </c>
      <c r="B2" s="89" t="s">
        <v>0</v>
      </c>
      <c r="C2" s="35" t="s">
        <v>21</v>
      </c>
      <c r="D2" s="35" t="s">
        <v>22</v>
      </c>
      <c r="E2" s="35" t="s">
        <v>23</v>
      </c>
      <c r="F2" s="35" t="s">
        <v>24</v>
      </c>
      <c r="G2" s="35" t="s">
        <v>25</v>
      </c>
      <c r="H2" s="35" t="s">
        <v>26</v>
      </c>
      <c r="I2" s="35" t="s">
        <v>38</v>
      </c>
      <c r="J2" s="35" t="s">
        <v>39</v>
      </c>
      <c r="K2" s="35" t="s">
        <v>40</v>
      </c>
      <c r="L2" s="35" t="s">
        <v>41</v>
      </c>
      <c r="M2" s="35" t="s">
        <v>42</v>
      </c>
      <c r="N2" s="34" t="s">
        <v>43</v>
      </c>
    </row>
    <row r="3" spans="1:14" x14ac:dyDescent="0.2">
      <c r="A3" s="14" t="s">
        <v>0</v>
      </c>
      <c r="B3" s="1">
        <v>130892</v>
      </c>
      <c r="C3" s="1">
        <v>4148</v>
      </c>
      <c r="D3" s="1">
        <v>8680</v>
      </c>
      <c r="E3" s="1">
        <v>10278</v>
      </c>
      <c r="F3" s="1">
        <v>11662</v>
      </c>
      <c r="G3" s="1">
        <v>11967</v>
      </c>
      <c r="H3" s="1">
        <v>11297</v>
      </c>
      <c r="I3" s="9">
        <v>12534</v>
      </c>
      <c r="J3" s="9">
        <v>12741</v>
      </c>
      <c r="K3" s="9">
        <v>11757</v>
      </c>
      <c r="L3" s="9">
        <v>13331</v>
      </c>
      <c r="M3" s="9">
        <v>11660</v>
      </c>
      <c r="N3" s="9">
        <v>10837</v>
      </c>
    </row>
    <row r="4" spans="1:14" x14ac:dyDescent="0.2">
      <c r="A4" s="3" t="s">
        <v>30</v>
      </c>
      <c r="B4" s="1">
        <v>106503</v>
      </c>
      <c r="C4" s="1">
        <v>3861</v>
      </c>
      <c r="D4" s="1">
        <v>7392</v>
      </c>
      <c r="E4" s="1">
        <v>8616</v>
      </c>
      <c r="F4" s="1">
        <v>9442</v>
      </c>
      <c r="G4" s="1">
        <v>9565</v>
      </c>
      <c r="H4" s="1">
        <v>8849</v>
      </c>
      <c r="I4" s="9">
        <v>10342</v>
      </c>
      <c r="J4" s="9">
        <v>10377</v>
      </c>
      <c r="K4" s="9">
        <v>9386</v>
      </c>
      <c r="L4" s="9">
        <v>10408</v>
      </c>
      <c r="M4" s="9">
        <v>9332</v>
      </c>
      <c r="N4" s="9">
        <v>8933</v>
      </c>
    </row>
    <row r="5" spans="1:14" x14ac:dyDescent="0.2">
      <c r="A5" s="6" t="s">
        <v>2</v>
      </c>
      <c r="B5" s="9">
        <v>545</v>
      </c>
      <c r="C5" s="8" t="s">
        <v>33</v>
      </c>
      <c r="D5" s="8">
        <v>36</v>
      </c>
      <c r="E5" s="8">
        <v>62</v>
      </c>
      <c r="F5" s="8">
        <v>41</v>
      </c>
      <c r="G5" s="8">
        <v>17</v>
      </c>
      <c r="H5" s="8">
        <v>46</v>
      </c>
      <c r="I5" s="8">
        <v>50</v>
      </c>
      <c r="J5" s="8">
        <v>25</v>
      </c>
      <c r="K5" s="8">
        <v>26</v>
      </c>
      <c r="L5" s="8">
        <v>61</v>
      </c>
      <c r="M5" s="8">
        <v>100</v>
      </c>
      <c r="N5" s="8">
        <v>81</v>
      </c>
    </row>
    <row r="6" spans="1:14" x14ac:dyDescent="0.2">
      <c r="A6" s="6" t="s">
        <v>3</v>
      </c>
      <c r="B6" s="9">
        <v>4471</v>
      </c>
      <c r="C6" s="8" t="s">
        <v>33</v>
      </c>
      <c r="D6" s="8">
        <v>367</v>
      </c>
      <c r="E6" s="8">
        <v>320</v>
      </c>
      <c r="F6" s="8">
        <v>377</v>
      </c>
      <c r="G6" s="8">
        <v>431</v>
      </c>
      <c r="H6" s="8">
        <v>308</v>
      </c>
      <c r="I6" s="8">
        <v>394</v>
      </c>
      <c r="J6" s="8">
        <v>457</v>
      </c>
      <c r="K6" s="8">
        <v>379</v>
      </c>
      <c r="L6" s="8">
        <v>532</v>
      </c>
      <c r="M6" s="8">
        <v>419</v>
      </c>
      <c r="N6" s="8">
        <v>487</v>
      </c>
    </row>
    <row r="7" spans="1:14" x14ac:dyDescent="0.2">
      <c r="A7" s="6" t="s">
        <v>4</v>
      </c>
      <c r="B7" s="9">
        <v>1542</v>
      </c>
      <c r="C7" s="8" t="s">
        <v>33</v>
      </c>
      <c r="D7" s="8">
        <v>106</v>
      </c>
      <c r="E7" s="8">
        <v>122</v>
      </c>
      <c r="F7" s="8">
        <v>126</v>
      </c>
      <c r="G7" s="8">
        <v>160</v>
      </c>
      <c r="H7" s="8">
        <v>140</v>
      </c>
      <c r="I7" s="8">
        <v>148</v>
      </c>
      <c r="J7" s="8">
        <v>192</v>
      </c>
      <c r="K7" s="8">
        <v>142</v>
      </c>
      <c r="L7" s="8">
        <v>142</v>
      </c>
      <c r="M7" s="8">
        <v>139</v>
      </c>
      <c r="N7" s="8">
        <v>125</v>
      </c>
    </row>
    <row r="8" spans="1:14" x14ac:dyDescent="0.2">
      <c r="A8" s="6" t="s">
        <v>5</v>
      </c>
      <c r="B8" s="9">
        <v>5805</v>
      </c>
      <c r="C8" s="8">
        <v>586</v>
      </c>
      <c r="D8" s="8">
        <v>346</v>
      </c>
      <c r="E8" s="8">
        <v>442</v>
      </c>
      <c r="F8" s="8">
        <v>568</v>
      </c>
      <c r="G8" s="8">
        <v>575</v>
      </c>
      <c r="H8" s="8">
        <v>518</v>
      </c>
      <c r="I8" s="8">
        <v>576</v>
      </c>
      <c r="J8" s="8">
        <v>584</v>
      </c>
      <c r="K8" s="8">
        <v>511</v>
      </c>
      <c r="L8" s="8">
        <v>620</v>
      </c>
      <c r="M8" s="8">
        <v>203</v>
      </c>
      <c r="N8" s="8">
        <v>276</v>
      </c>
    </row>
    <row r="9" spans="1:14" x14ac:dyDescent="0.2">
      <c r="A9" s="6" t="s">
        <v>29</v>
      </c>
      <c r="B9" s="9">
        <v>288</v>
      </c>
      <c r="C9" s="8" t="s">
        <v>33</v>
      </c>
      <c r="D9" s="8">
        <v>5</v>
      </c>
      <c r="E9" s="8">
        <v>22</v>
      </c>
      <c r="F9" s="8">
        <v>17</v>
      </c>
      <c r="G9" s="8">
        <v>31</v>
      </c>
      <c r="H9" s="8">
        <v>23</v>
      </c>
      <c r="I9" s="8">
        <v>27</v>
      </c>
      <c r="J9" s="8">
        <v>34</v>
      </c>
      <c r="K9" s="8">
        <v>29</v>
      </c>
      <c r="L9" s="8">
        <v>35</v>
      </c>
      <c r="M9" s="8">
        <v>35</v>
      </c>
      <c r="N9" s="8">
        <v>30</v>
      </c>
    </row>
    <row r="10" spans="1:14" s="13" customFormat="1" ht="13.5" x14ac:dyDescent="0.2">
      <c r="A10" s="6" t="s">
        <v>81</v>
      </c>
      <c r="B10" s="98" t="s">
        <v>33</v>
      </c>
      <c r="C10" s="97" t="s">
        <v>33</v>
      </c>
      <c r="D10" s="97" t="s">
        <v>33</v>
      </c>
      <c r="E10" s="97" t="s">
        <v>33</v>
      </c>
      <c r="F10" s="97" t="s">
        <v>33</v>
      </c>
      <c r="G10" s="97" t="s">
        <v>33</v>
      </c>
      <c r="H10" s="97" t="s">
        <v>33</v>
      </c>
      <c r="I10" s="97" t="s">
        <v>33</v>
      </c>
      <c r="J10" s="97" t="s">
        <v>33</v>
      </c>
      <c r="K10" s="97" t="s">
        <v>33</v>
      </c>
      <c r="L10" s="97" t="s">
        <v>33</v>
      </c>
      <c r="M10" s="97" t="s">
        <v>33</v>
      </c>
      <c r="N10" s="97" t="s">
        <v>33</v>
      </c>
    </row>
    <row r="11" spans="1:14" x14ac:dyDescent="0.2">
      <c r="A11" s="6" t="s">
        <v>7</v>
      </c>
      <c r="B11" s="9">
        <v>5526</v>
      </c>
      <c r="C11" s="8" t="s">
        <v>33</v>
      </c>
      <c r="D11" s="8">
        <v>319</v>
      </c>
      <c r="E11" s="8">
        <v>441</v>
      </c>
      <c r="F11" s="8">
        <v>516</v>
      </c>
      <c r="G11" s="8">
        <v>630</v>
      </c>
      <c r="H11" s="8">
        <v>415</v>
      </c>
      <c r="I11" s="8">
        <v>497</v>
      </c>
      <c r="J11" s="8">
        <v>523</v>
      </c>
      <c r="K11" s="8">
        <v>509</v>
      </c>
      <c r="L11" s="8">
        <v>575</v>
      </c>
      <c r="M11" s="8">
        <v>581</v>
      </c>
      <c r="N11" s="8">
        <v>520</v>
      </c>
    </row>
    <row r="12" spans="1:14" x14ac:dyDescent="0.2">
      <c r="A12" s="6" t="s">
        <v>27</v>
      </c>
      <c r="B12" s="9">
        <v>2918</v>
      </c>
      <c r="C12" s="8" t="s">
        <v>33</v>
      </c>
      <c r="D12" s="8">
        <v>201</v>
      </c>
      <c r="E12" s="8">
        <v>247</v>
      </c>
      <c r="F12" s="8">
        <v>279</v>
      </c>
      <c r="G12" s="8">
        <v>248</v>
      </c>
      <c r="H12" s="8">
        <v>232</v>
      </c>
      <c r="I12" s="8">
        <v>324</v>
      </c>
      <c r="J12" s="8">
        <v>291</v>
      </c>
      <c r="K12" s="8">
        <v>260</v>
      </c>
      <c r="L12" s="8">
        <v>295</v>
      </c>
      <c r="M12" s="8">
        <v>311</v>
      </c>
      <c r="N12" s="8">
        <v>230</v>
      </c>
    </row>
    <row r="13" spans="1:14" x14ac:dyDescent="0.2">
      <c r="A13" s="6" t="s">
        <v>8</v>
      </c>
      <c r="B13" s="9">
        <v>2772</v>
      </c>
      <c r="C13" s="8" t="s">
        <v>33</v>
      </c>
      <c r="D13" s="8">
        <v>171</v>
      </c>
      <c r="E13" s="8">
        <v>224</v>
      </c>
      <c r="F13" s="8">
        <v>310</v>
      </c>
      <c r="G13" s="8">
        <v>219</v>
      </c>
      <c r="H13" s="8">
        <v>310</v>
      </c>
      <c r="I13" s="8">
        <v>290</v>
      </c>
      <c r="J13" s="8">
        <v>274</v>
      </c>
      <c r="K13" s="8">
        <v>257</v>
      </c>
      <c r="L13" s="8">
        <v>271</v>
      </c>
      <c r="M13" s="8">
        <v>243</v>
      </c>
      <c r="N13" s="8">
        <v>203</v>
      </c>
    </row>
    <row r="14" spans="1:14" x14ac:dyDescent="0.2">
      <c r="A14" s="6" t="s">
        <v>9</v>
      </c>
      <c r="B14" s="9">
        <v>5560</v>
      </c>
      <c r="C14" s="8" t="s">
        <v>33</v>
      </c>
      <c r="D14" s="8">
        <v>319</v>
      </c>
      <c r="E14" s="8">
        <v>444</v>
      </c>
      <c r="F14" s="8">
        <v>514</v>
      </c>
      <c r="G14" s="8">
        <v>593</v>
      </c>
      <c r="H14" s="8">
        <v>481</v>
      </c>
      <c r="I14" s="8">
        <v>579</v>
      </c>
      <c r="J14" s="8">
        <v>602</v>
      </c>
      <c r="K14" s="8">
        <v>478</v>
      </c>
      <c r="L14" s="8">
        <v>579</v>
      </c>
      <c r="M14" s="8">
        <v>512</v>
      </c>
      <c r="N14" s="8">
        <v>459</v>
      </c>
    </row>
    <row r="15" spans="1:14" x14ac:dyDescent="0.2">
      <c r="A15" s="6" t="s">
        <v>10</v>
      </c>
      <c r="B15" s="9">
        <v>1725</v>
      </c>
      <c r="C15" s="8" t="s">
        <v>33</v>
      </c>
      <c r="D15" s="8">
        <v>132</v>
      </c>
      <c r="E15" s="8">
        <v>137</v>
      </c>
      <c r="F15" s="8">
        <v>139</v>
      </c>
      <c r="G15" s="8">
        <v>146</v>
      </c>
      <c r="H15" s="8">
        <v>151</v>
      </c>
      <c r="I15" s="8">
        <v>156</v>
      </c>
      <c r="J15" s="8">
        <v>163</v>
      </c>
      <c r="K15" s="8">
        <v>170</v>
      </c>
      <c r="L15" s="8">
        <v>181</v>
      </c>
      <c r="M15" s="8">
        <v>190</v>
      </c>
      <c r="N15" s="8">
        <v>160</v>
      </c>
    </row>
    <row r="16" spans="1:14" x14ac:dyDescent="0.2">
      <c r="A16" s="6" t="s">
        <v>11</v>
      </c>
      <c r="B16" s="9">
        <v>3695</v>
      </c>
      <c r="C16" s="8">
        <v>280</v>
      </c>
      <c r="D16" s="8">
        <v>257</v>
      </c>
      <c r="E16" s="8">
        <v>284</v>
      </c>
      <c r="F16" s="8">
        <v>338</v>
      </c>
      <c r="G16" s="8">
        <v>308</v>
      </c>
      <c r="H16" s="8">
        <v>311</v>
      </c>
      <c r="I16" s="8">
        <v>324</v>
      </c>
      <c r="J16" s="8">
        <v>319</v>
      </c>
      <c r="K16" s="8">
        <v>318</v>
      </c>
      <c r="L16" s="8">
        <v>327</v>
      </c>
      <c r="M16" s="8">
        <v>306</v>
      </c>
      <c r="N16" s="8">
        <v>323</v>
      </c>
    </row>
    <row r="17" spans="1:14" x14ac:dyDescent="0.2">
      <c r="A17" s="6" t="s">
        <v>73</v>
      </c>
      <c r="B17" s="9">
        <v>2092</v>
      </c>
      <c r="C17" s="8">
        <v>174</v>
      </c>
      <c r="D17" s="8">
        <v>96</v>
      </c>
      <c r="E17" s="8">
        <v>130</v>
      </c>
      <c r="F17" s="8">
        <v>135</v>
      </c>
      <c r="G17" s="8">
        <v>168</v>
      </c>
      <c r="H17" s="8">
        <v>167</v>
      </c>
      <c r="I17" s="8">
        <v>212</v>
      </c>
      <c r="J17" s="8">
        <v>255</v>
      </c>
      <c r="K17" s="8">
        <v>231</v>
      </c>
      <c r="L17" s="8">
        <v>238</v>
      </c>
      <c r="M17" s="8">
        <v>165</v>
      </c>
      <c r="N17" s="8">
        <v>121</v>
      </c>
    </row>
    <row r="18" spans="1:14" x14ac:dyDescent="0.2">
      <c r="A18" s="6" t="s">
        <v>12</v>
      </c>
      <c r="B18" s="9">
        <v>16667</v>
      </c>
      <c r="C18" s="8">
        <v>1256</v>
      </c>
      <c r="D18" s="8">
        <v>1214</v>
      </c>
      <c r="E18" s="8">
        <v>1425</v>
      </c>
      <c r="F18" s="8">
        <v>1213</v>
      </c>
      <c r="G18" s="8">
        <v>1335</v>
      </c>
      <c r="H18" s="8">
        <v>1419</v>
      </c>
      <c r="I18" s="8">
        <v>1838</v>
      </c>
      <c r="J18" s="8">
        <v>1609</v>
      </c>
      <c r="K18" s="8">
        <v>1310</v>
      </c>
      <c r="L18" s="8">
        <v>1371</v>
      </c>
      <c r="M18" s="8">
        <v>1488</v>
      </c>
      <c r="N18" s="8">
        <v>1189</v>
      </c>
    </row>
    <row r="19" spans="1:14" x14ac:dyDescent="0.2">
      <c r="A19" s="6" t="s">
        <v>131</v>
      </c>
      <c r="B19" s="9">
        <v>17699</v>
      </c>
      <c r="C19" s="8">
        <v>1032</v>
      </c>
      <c r="D19" s="8">
        <v>1185</v>
      </c>
      <c r="E19" s="8">
        <v>1201</v>
      </c>
      <c r="F19" s="8">
        <v>1314</v>
      </c>
      <c r="G19" s="8">
        <v>1587</v>
      </c>
      <c r="H19" s="8">
        <v>1654</v>
      </c>
      <c r="I19" s="8">
        <v>1645</v>
      </c>
      <c r="J19" s="8">
        <v>1631</v>
      </c>
      <c r="K19" s="8">
        <v>1749</v>
      </c>
      <c r="L19" s="8">
        <v>1787</v>
      </c>
      <c r="M19" s="8">
        <v>1653</v>
      </c>
      <c r="N19" s="8">
        <v>1261</v>
      </c>
    </row>
    <row r="20" spans="1:14" x14ac:dyDescent="0.2">
      <c r="A20" s="6" t="s">
        <v>28</v>
      </c>
      <c r="B20" s="9">
        <v>2082</v>
      </c>
      <c r="C20" s="8" t="s">
        <v>33</v>
      </c>
      <c r="D20" s="8">
        <v>162</v>
      </c>
      <c r="E20" s="8">
        <v>195</v>
      </c>
      <c r="F20" s="8">
        <v>156</v>
      </c>
      <c r="G20" s="8">
        <v>216</v>
      </c>
      <c r="H20" s="8">
        <v>197</v>
      </c>
      <c r="I20" s="8">
        <v>219</v>
      </c>
      <c r="J20" s="8">
        <v>231</v>
      </c>
      <c r="K20" s="8">
        <v>178</v>
      </c>
      <c r="L20" s="8">
        <v>231</v>
      </c>
      <c r="M20" s="8">
        <v>119</v>
      </c>
      <c r="N20" s="8">
        <v>178</v>
      </c>
    </row>
    <row r="21" spans="1:14" x14ac:dyDescent="0.2">
      <c r="A21" s="6" t="s">
        <v>13</v>
      </c>
      <c r="B21" s="9">
        <v>1927</v>
      </c>
      <c r="C21" s="8" t="s">
        <v>33</v>
      </c>
      <c r="D21" s="8">
        <v>155</v>
      </c>
      <c r="E21" s="8">
        <v>194</v>
      </c>
      <c r="F21" s="8">
        <v>175</v>
      </c>
      <c r="G21" s="8">
        <v>189</v>
      </c>
      <c r="H21" s="8">
        <v>165</v>
      </c>
      <c r="I21" s="8">
        <v>185</v>
      </c>
      <c r="J21" s="8">
        <v>224</v>
      </c>
      <c r="K21" s="8">
        <v>164</v>
      </c>
      <c r="L21" s="8">
        <v>175</v>
      </c>
      <c r="M21" s="8">
        <v>150</v>
      </c>
      <c r="N21" s="8">
        <v>151</v>
      </c>
    </row>
    <row r="22" spans="1:14" ht="13.5" x14ac:dyDescent="0.2">
      <c r="A22" s="6" t="s">
        <v>176</v>
      </c>
      <c r="B22" s="9">
        <v>62</v>
      </c>
      <c r="C22" s="8" t="s">
        <v>33</v>
      </c>
      <c r="D22" s="8" t="s">
        <v>33</v>
      </c>
      <c r="E22" s="8" t="s">
        <v>33</v>
      </c>
      <c r="F22" s="8" t="s">
        <v>33</v>
      </c>
      <c r="G22" s="8" t="s">
        <v>33</v>
      </c>
      <c r="H22" s="8" t="s">
        <v>33</v>
      </c>
      <c r="I22" s="8" t="s">
        <v>33</v>
      </c>
      <c r="J22" s="8" t="s">
        <v>33</v>
      </c>
      <c r="K22" s="8" t="s">
        <v>33</v>
      </c>
      <c r="L22" s="8" t="s">
        <v>33</v>
      </c>
      <c r="M22" s="8" t="s">
        <v>33</v>
      </c>
      <c r="N22" s="8">
        <v>62</v>
      </c>
    </row>
    <row r="23" spans="1:14" x14ac:dyDescent="0.2">
      <c r="A23" s="6" t="s">
        <v>32</v>
      </c>
      <c r="B23" s="9">
        <v>3291</v>
      </c>
      <c r="C23" s="8" t="s">
        <v>33</v>
      </c>
      <c r="D23" s="8">
        <v>165</v>
      </c>
      <c r="E23" s="8">
        <v>385</v>
      </c>
      <c r="F23" s="8">
        <v>354</v>
      </c>
      <c r="G23" s="8">
        <v>414</v>
      </c>
      <c r="H23" s="8">
        <v>332</v>
      </c>
      <c r="I23" s="8">
        <v>303</v>
      </c>
      <c r="J23" s="8">
        <v>267</v>
      </c>
      <c r="K23" s="8">
        <v>228</v>
      </c>
      <c r="L23" s="8">
        <v>335</v>
      </c>
      <c r="M23" s="8">
        <v>274</v>
      </c>
      <c r="N23" s="8">
        <v>234</v>
      </c>
    </row>
    <row r="24" spans="1:14" x14ac:dyDescent="0.2">
      <c r="A24" s="6" t="s">
        <v>15</v>
      </c>
      <c r="B24" s="9">
        <v>4003</v>
      </c>
      <c r="C24" s="8" t="s">
        <v>33</v>
      </c>
      <c r="D24" s="8">
        <v>307</v>
      </c>
      <c r="E24" s="8">
        <v>325</v>
      </c>
      <c r="F24" s="8">
        <v>337</v>
      </c>
      <c r="G24" s="8">
        <v>385</v>
      </c>
      <c r="H24" s="8">
        <v>334</v>
      </c>
      <c r="I24" s="8">
        <v>352</v>
      </c>
      <c r="J24" s="8">
        <v>394</v>
      </c>
      <c r="K24" s="8">
        <v>371</v>
      </c>
      <c r="L24" s="8">
        <v>396</v>
      </c>
      <c r="M24" s="8">
        <v>410</v>
      </c>
      <c r="N24" s="8">
        <v>392</v>
      </c>
    </row>
    <row r="25" spans="1:14" x14ac:dyDescent="0.2">
      <c r="A25" s="6" t="s">
        <v>16</v>
      </c>
      <c r="B25" s="9">
        <v>2477</v>
      </c>
      <c r="C25" s="8">
        <v>473</v>
      </c>
      <c r="D25" s="8">
        <v>361</v>
      </c>
      <c r="E25" s="8">
        <v>412</v>
      </c>
      <c r="F25" s="8">
        <v>374</v>
      </c>
      <c r="G25" s="8">
        <v>217</v>
      </c>
      <c r="H25" s="8" t="s">
        <v>33</v>
      </c>
      <c r="I25" s="8" t="s">
        <v>33</v>
      </c>
      <c r="J25" s="8" t="s">
        <v>33</v>
      </c>
      <c r="K25" s="8" t="s">
        <v>33</v>
      </c>
      <c r="L25" s="8" t="s">
        <v>33</v>
      </c>
      <c r="M25" s="8">
        <v>266</v>
      </c>
      <c r="N25" s="8">
        <v>374</v>
      </c>
    </row>
    <row r="26" spans="1:14" x14ac:dyDescent="0.2">
      <c r="A26" s="6" t="s">
        <v>36</v>
      </c>
      <c r="B26" s="9">
        <v>756</v>
      </c>
      <c r="C26" s="8">
        <v>60</v>
      </c>
      <c r="D26" s="8">
        <v>54</v>
      </c>
      <c r="E26" s="8">
        <v>85</v>
      </c>
      <c r="F26" s="8">
        <v>64</v>
      </c>
      <c r="G26" s="8">
        <v>67</v>
      </c>
      <c r="H26" s="8">
        <v>58</v>
      </c>
      <c r="I26" s="8">
        <v>78</v>
      </c>
      <c r="J26" s="8">
        <v>59</v>
      </c>
      <c r="K26" s="8">
        <v>92</v>
      </c>
      <c r="L26" s="8">
        <v>55</v>
      </c>
      <c r="M26" s="8">
        <v>54</v>
      </c>
      <c r="N26" s="8">
        <v>30</v>
      </c>
    </row>
    <row r="27" spans="1:14" x14ac:dyDescent="0.2">
      <c r="A27" s="6" t="s">
        <v>17</v>
      </c>
      <c r="B27" s="9">
        <v>3177</v>
      </c>
      <c r="C27" s="8" t="s">
        <v>33</v>
      </c>
      <c r="D27" s="8">
        <v>263</v>
      </c>
      <c r="E27" s="8">
        <v>291</v>
      </c>
      <c r="F27" s="8">
        <v>267</v>
      </c>
      <c r="G27" s="8">
        <v>304</v>
      </c>
      <c r="H27" s="8">
        <v>276</v>
      </c>
      <c r="I27" s="8">
        <v>302</v>
      </c>
      <c r="J27" s="8">
        <v>323</v>
      </c>
      <c r="K27" s="8">
        <v>257</v>
      </c>
      <c r="L27" s="8">
        <v>319</v>
      </c>
      <c r="M27" s="8">
        <v>319</v>
      </c>
      <c r="N27" s="8">
        <v>256</v>
      </c>
    </row>
    <row r="28" spans="1:14" x14ac:dyDescent="0.2">
      <c r="A28" s="6" t="s">
        <v>18</v>
      </c>
      <c r="B28" s="9">
        <v>9558</v>
      </c>
      <c r="C28" s="8" t="s">
        <v>33</v>
      </c>
      <c r="D28" s="8">
        <v>532</v>
      </c>
      <c r="E28" s="8">
        <v>604</v>
      </c>
      <c r="F28" s="8">
        <v>1175</v>
      </c>
      <c r="G28" s="8">
        <v>651</v>
      </c>
      <c r="H28" s="8">
        <v>607</v>
      </c>
      <c r="I28" s="8">
        <v>1164</v>
      </c>
      <c r="J28" s="8">
        <v>1156</v>
      </c>
      <c r="K28" s="8">
        <v>1004</v>
      </c>
      <c r="L28" s="8">
        <v>1160</v>
      </c>
      <c r="M28" s="8">
        <v>565</v>
      </c>
      <c r="N28" s="8">
        <v>940</v>
      </c>
    </row>
    <row r="29" spans="1:14" x14ac:dyDescent="0.2">
      <c r="A29" s="7" t="s">
        <v>19</v>
      </c>
      <c r="B29" s="9">
        <v>7865</v>
      </c>
      <c r="C29" s="8" t="s">
        <v>33</v>
      </c>
      <c r="D29" s="8">
        <v>639</v>
      </c>
      <c r="E29" s="8">
        <v>624</v>
      </c>
      <c r="F29" s="8">
        <v>653</v>
      </c>
      <c r="G29" s="8">
        <v>674</v>
      </c>
      <c r="H29" s="8">
        <v>705</v>
      </c>
      <c r="I29" s="8">
        <v>679</v>
      </c>
      <c r="J29" s="8">
        <v>764</v>
      </c>
      <c r="K29" s="8">
        <v>723</v>
      </c>
      <c r="L29" s="8">
        <v>723</v>
      </c>
      <c r="M29" s="8">
        <v>830</v>
      </c>
      <c r="N29" s="8">
        <v>851</v>
      </c>
    </row>
    <row r="30" spans="1:14" s="90" customFormat="1" x14ac:dyDescent="0.2">
      <c r="A30" s="3" t="s">
        <v>31</v>
      </c>
      <c r="B30" s="11">
        <v>24389</v>
      </c>
      <c r="C30" s="11">
        <v>287</v>
      </c>
      <c r="D30" s="11">
        <v>1288</v>
      </c>
      <c r="E30" s="11">
        <v>1662</v>
      </c>
      <c r="F30" s="11">
        <v>2220</v>
      </c>
      <c r="G30" s="11">
        <v>2402</v>
      </c>
      <c r="H30" s="11">
        <v>2448</v>
      </c>
      <c r="I30" s="11">
        <v>2192</v>
      </c>
      <c r="J30" s="11">
        <v>2364</v>
      </c>
      <c r="K30" s="11">
        <v>2371</v>
      </c>
      <c r="L30" s="11">
        <v>2923</v>
      </c>
      <c r="M30" s="11">
        <v>2328</v>
      </c>
      <c r="N30" s="11">
        <v>1904</v>
      </c>
    </row>
    <row r="31" spans="1:14" x14ac:dyDescent="0.2">
      <c r="A31" s="2" t="s">
        <v>35</v>
      </c>
      <c r="B31" s="9">
        <v>2312</v>
      </c>
      <c r="C31" s="8" t="s">
        <v>33</v>
      </c>
      <c r="D31" s="8">
        <v>143</v>
      </c>
      <c r="E31" s="8">
        <v>198</v>
      </c>
      <c r="F31" s="8">
        <v>164</v>
      </c>
      <c r="G31" s="8">
        <v>180</v>
      </c>
      <c r="H31" s="8">
        <v>197</v>
      </c>
      <c r="I31" s="8">
        <v>196</v>
      </c>
      <c r="J31" s="8">
        <v>205</v>
      </c>
      <c r="K31" s="8">
        <v>253</v>
      </c>
      <c r="L31" s="8">
        <v>397</v>
      </c>
      <c r="M31" s="8">
        <v>243</v>
      </c>
      <c r="N31" s="8">
        <v>136</v>
      </c>
    </row>
    <row r="32" spans="1:14" x14ac:dyDescent="0.2">
      <c r="A32" s="2" t="s">
        <v>3</v>
      </c>
      <c r="B32" s="9">
        <v>2069</v>
      </c>
      <c r="C32" s="8" t="s">
        <v>33</v>
      </c>
      <c r="D32" s="8">
        <v>126</v>
      </c>
      <c r="E32" s="8">
        <v>172</v>
      </c>
      <c r="F32" s="8">
        <v>278</v>
      </c>
      <c r="G32" s="8">
        <v>184</v>
      </c>
      <c r="H32" s="8">
        <v>234</v>
      </c>
      <c r="I32" s="8">
        <v>119</v>
      </c>
      <c r="J32" s="8">
        <v>74</v>
      </c>
      <c r="K32" s="8">
        <v>208</v>
      </c>
      <c r="L32" s="8">
        <v>357</v>
      </c>
      <c r="M32" s="8">
        <v>132</v>
      </c>
      <c r="N32" s="8">
        <v>185</v>
      </c>
    </row>
    <row r="33" spans="1:14" x14ac:dyDescent="0.2">
      <c r="A33" s="2" t="s">
        <v>4</v>
      </c>
      <c r="B33" s="9">
        <v>1508</v>
      </c>
      <c r="C33" s="8" t="s">
        <v>33</v>
      </c>
      <c r="D33" s="8">
        <v>72</v>
      </c>
      <c r="E33" s="8">
        <v>96</v>
      </c>
      <c r="F33" s="8">
        <v>100</v>
      </c>
      <c r="G33" s="8">
        <v>218</v>
      </c>
      <c r="H33" s="8">
        <v>142</v>
      </c>
      <c r="I33" s="8">
        <v>126</v>
      </c>
      <c r="J33" s="8">
        <v>185</v>
      </c>
      <c r="K33" s="8">
        <v>162</v>
      </c>
      <c r="L33" s="8">
        <v>162</v>
      </c>
      <c r="M33" s="8">
        <v>135</v>
      </c>
      <c r="N33" s="8">
        <v>110</v>
      </c>
    </row>
    <row r="34" spans="1:14" x14ac:dyDescent="0.2">
      <c r="A34" s="2" t="s">
        <v>7</v>
      </c>
      <c r="B34" s="9">
        <v>2866</v>
      </c>
      <c r="C34" s="8" t="s">
        <v>33</v>
      </c>
      <c r="D34" s="8">
        <v>14</v>
      </c>
      <c r="E34" s="8">
        <v>86</v>
      </c>
      <c r="F34" s="8">
        <v>286</v>
      </c>
      <c r="G34" s="8">
        <v>385</v>
      </c>
      <c r="H34" s="8">
        <v>400</v>
      </c>
      <c r="I34" s="8">
        <v>168</v>
      </c>
      <c r="J34" s="8">
        <v>340</v>
      </c>
      <c r="K34" s="8">
        <v>356</v>
      </c>
      <c r="L34" s="8">
        <v>339</v>
      </c>
      <c r="M34" s="8">
        <v>294</v>
      </c>
      <c r="N34" s="8">
        <v>198</v>
      </c>
    </row>
    <row r="35" spans="1:14" x14ac:dyDescent="0.2">
      <c r="A35" s="2" t="s">
        <v>74</v>
      </c>
      <c r="B35" s="9">
        <v>4479</v>
      </c>
      <c r="C35" s="8" t="s">
        <v>33</v>
      </c>
      <c r="D35" s="8">
        <v>235</v>
      </c>
      <c r="E35" s="8">
        <v>271</v>
      </c>
      <c r="F35" s="8">
        <v>338</v>
      </c>
      <c r="G35" s="8">
        <v>404</v>
      </c>
      <c r="H35" s="8">
        <v>398</v>
      </c>
      <c r="I35" s="8">
        <v>450</v>
      </c>
      <c r="J35" s="8">
        <v>429</v>
      </c>
      <c r="K35" s="8">
        <v>504</v>
      </c>
      <c r="L35" s="8">
        <v>574</v>
      </c>
      <c r="M35" s="8">
        <v>514</v>
      </c>
      <c r="N35" s="8">
        <v>362</v>
      </c>
    </row>
    <row r="36" spans="1:14" x14ac:dyDescent="0.2">
      <c r="A36" s="2" t="s">
        <v>10</v>
      </c>
      <c r="B36" s="9">
        <v>1812</v>
      </c>
      <c r="C36" s="8" t="s">
        <v>33</v>
      </c>
      <c r="D36" s="8">
        <v>139</v>
      </c>
      <c r="E36" s="8">
        <v>142</v>
      </c>
      <c r="F36" s="8">
        <v>146</v>
      </c>
      <c r="G36" s="8">
        <v>153</v>
      </c>
      <c r="H36" s="8">
        <v>157</v>
      </c>
      <c r="I36" s="8">
        <v>166</v>
      </c>
      <c r="J36" s="8">
        <v>174</v>
      </c>
      <c r="K36" s="8">
        <v>182</v>
      </c>
      <c r="L36" s="8">
        <v>191</v>
      </c>
      <c r="M36" s="8">
        <v>196</v>
      </c>
      <c r="N36" s="8">
        <v>166</v>
      </c>
    </row>
    <row r="37" spans="1:14" x14ac:dyDescent="0.2">
      <c r="A37" s="2" t="s">
        <v>11</v>
      </c>
      <c r="B37" s="9">
        <v>2286</v>
      </c>
      <c r="C37" s="8">
        <v>115</v>
      </c>
      <c r="D37" s="8">
        <v>123</v>
      </c>
      <c r="E37" s="8">
        <v>144</v>
      </c>
      <c r="F37" s="8">
        <v>198</v>
      </c>
      <c r="G37" s="8">
        <v>125</v>
      </c>
      <c r="H37" s="8">
        <v>216</v>
      </c>
      <c r="I37" s="8">
        <v>275</v>
      </c>
      <c r="J37" s="8">
        <v>259</v>
      </c>
      <c r="K37" s="8">
        <v>254</v>
      </c>
      <c r="L37" s="8">
        <v>149</v>
      </c>
      <c r="M37" s="8">
        <v>260</v>
      </c>
      <c r="N37" s="8">
        <v>168</v>
      </c>
    </row>
    <row r="38" spans="1:14" x14ac:dyDescent="0.2">
      <c r="A38" s="2" t="s">
        <v>28</v>
      </c>
      <c r="B38" s="9">
        <v>1155</v>
      </c>
      <c r="C38" s="8" t="s">
        <v>33</v>
      </c>
      <c r="D38" s="8">
        <v>102</v>
      </c>
      <c r="E38" s="8">
        <v>137</v>
      </c>
      <c r="F38" s="8">
        <v>85</v>
      </c>
      <c r="G38" s="8">
        <v>159</v>
      </c>
      <c r="H38" s="8">
        <v>187</v>
      </c>
      <c r="I38" s="8">
        <v>174</v>
      </c>
      <c r="J38" s="8">
        <v>82</v>
      </c>
      <c r="K38" s="8">
        <v>49</v>
      </c>
      <c r="L38" s="8">
        <v>82</v>
      </c>
      <c r="M38" s="8">
        <v>49</v>
      </c>
      <c r="N38" s="8">
        <v>49</v>
      </c>
    </row>
    <row r="39" spans="1:14" x14ac:dyDescent="0.2">
      <c r="A39" s="2" t="s">
        <v>37</v>
      </c>
      <c r="B39" s="9">
        <v>3312</v>
      </c>
      <c r="C39" s="8" t="s">
        <v>33</v>
      </c>
      <c r="D39" s="8">
        <v>172</v>
      </c>
      <c r="E39" s="8">
        <v>232</v>
      </c>
      <c r="F39" s="8">
        <v>425</v>
      </c>
      <c r="G39" s="8">
        <v>369</v>
      </c>
      <c r="H39" s="8">
        <v>290</v>
      </c>
      <c r="I39" s="8">
        <v>301</v>
      </c>
      <c r="J39" s="8">
        <v>394</v>
      </c>
      <c r="K39" s="8">
        <v>188</v>
      </c>
      <c r="L39" s="8">
        <v>423</v>
      </c>
      <c r="M39" s="8">
        <v>243</v>
      </c>
      <c r="N39" s="8">
        <v>275</v>
      </c>
    </row>
    <row r="40" spans="1:14" x14ac:dyDescent="0.2">
      <c r="A40" s="61" t="s">
        <v>16</v>
      </c>
      <c r="B40" s="9">
        <v>372</v>
      </c>
      <c r="C40" s="8">
        <v>79</v>
      </c>
      <c r="D40" s="8">
        <v>53</v>
      </c>
      <c r="E40" s="8">
        <v>62</v>
      </c>
      <c r="F40" s="8">
        <v>54</v>
      </c>
      <c r="G40" s="8">
        <v>35</v>
      </c>
      <c r="H40" s="8" t="s">
        <v>33</v>
      </c>
      <c r="I40" s="8" t="s">
        <v>33</v>
      </c>
      <c r="J40" s="8" t="s">
        <v>33</v>
      </c>
      <c r="K40" s="8" t="s">
        <v>33</v>
      </c>
      <c r="L40" s="8" t="s">
        <v>33</v>
      </c>
      <c r="M40" s="8">
        <v>37</v>
      </c>
      <c r="N40" s="8">
        <v>52</v>
      </c>
    </row>
    <row r="41" spans="1:14" s="18" customFormat="1" ht="14.25" customHeight="1" x14ac:dyDescent="0.2">
      <c r="A41" s="6" t="s">
        <v>131</v>
      </c>
      <c r="B41" s="9">
        <v>2218</v>
      </c>
      <c r="C41" s="8">
        <v>93</v>
      </c>
      <c r="D41" s="8">
        <v>109</v>
      </c>
      <c r="E41" s="8">
        <v>122</v>
      </c>
      <c r="F41" s="8">
        <v>146</v>
      </c>
      <c r="G41" s="8">
        <v>190</v>
      </c>
      <c r="H41" s="8">
        <v>227</v>
      </c>
      <c r="I41" s="40">
        <v>217</v>
      </c>
      <c r="J41" s="40">
        <v>222</v>
      </c>
      <c r="K41" s="40">
        <v>215</v>
      </c>
      <c r="L41" s="40">
        <v>249</v>
      </c>
      <c r="M41" s="40">
        <v>225</v>
      </c>
      <c r="N41" s="40">
        <v>203</v>
      </c>
    </row>
    <row r="42" spans="1:14" s="18" customFormat="1" ht="11.25" x14ac:dyDescent="0.2">
      <c r="A42" s="126" t="s">
        <v>175</v>
      </c>
      <c r="B42" s="126"/>
      <c r="C42" s="126"/>
      <c r="D42" s="126"/>
      <c r="E42" s="126"/>
      <c r="F42" s="126"/>
      <c r="G42" s="126"/>
      <c r="H42" s="126"/>
      <c r="I42" s="126"/>
      <c r="J42" s="126"/>
      <c r="K42" s="126"/>
      <c r="L42" s="126"/>
      <c r="M42" s="126"/>
      <c r="N42" s="126"/>
    </row>
    <row r="43" spans="1:14" s="106" customFormat="1" ht="13.5" customHeight="1" x14ac:dyDescent="0.2">
      <c r="A43" s="127" t="s">
        <v>80</v>
      </c>
      <c r="B43" s="127"/>
      <c r="C43" s="127"/>
      <c r="D43" s="127"/>
      <c r="E43" s="127"/>
      <c r="F43" s="127"/>
      <c r="G43" s="127"/>
      <c r="H43" s="127"/>
      <c r="I43" s="127"/>
      <c r="J43" s="127"/>
      <c r="K43" s="127"/>
      <c r="L43" s="127"/>
      <c r="M43" s="127"/>
      <c r="N43" s="127"/>
    </row>
    <row r="44" spans="1:14" s="18" customFormat="1" ht="14.25" customHeight="1" x14ac:dyDescent="0.2">
      <c r="A44" s="128" t="s">
        <v>34</v>
      </c>
      <c r="B44" s="128"/>
      <c r="C44" s="128"/>
      <c r="D44" s="128"/>
      <c r="E44" s="128"/>
      <c r="F44" s="128"/>
      <c r="G44" s="128"/>
      <c r="H44" s="128"/>
      <c r="I44" s="128"/>
      <c r="J44" s="128"/>
      <c r="K44" s="128"/>
      <c r="L44" s="128"/>
      <c r="M44" s="128"/>
      <c r="N44" s="128"/>
    </row>
    <row r="45" spans="1:14" s="18" customFormat="1" ht="27.75" customHeight="1" x14ac:dyDescent="0.2">
      <c r="A45" s="124" t="s">
        <v>187</v>
      </c>
      <c r="B45" s="124"/>
      <c r="C45" s="124"/>
      <c r="D45" s="124"/>
      <c r="E45" s="124"/>
      <c r="F45" s="124"/>
      <c r="G45" s="124"/>
      <c r="H45" s="124"/>
      <c r="I45" s="124"/>
      <c r="J45" s="124"/>
      <c r="K45" s="124"/>
      <c r="L45" s="124"/>
      <c r="M45" s="124"/>
      <c r="N45" s="124"/>
    </row>
    <row r="46" spans="1:14" x14ac:dyDescent="0.2">
      <c r="A46" s="125" t="s">
        <v>129</v>
      </c>
      <c r="B46" s="125"/>
      <c r="C46" s="125"/>
      <c r="D46" s="125"/>
      <c r="E46" s="125"/>
      <c r="F46" s="125"/>
      <c r="G46" s="125"/>
      <c r="H46" s="125"/>
      <c r="I46" s="125"/>
      <c r="J46" s="125"/>
      <c r="K46" s="125"/>
      <c r="L46" s="125"/>
      <c r="M46" s="125"/>
      <c r="N46" s="18"/>
    </row>
    <row r="48" spans="1:14" x14ac:dyDescent="0.2">
      <c r="C48" s="48"/>
      <c r="D48" s="48"/>
      <c r="E48" s="48"/>
      <c r="F48" s="48"/>
      <c r="G48" s="48"/>
      <c r="H48" s="48"/>
      <c r="I48" s="48"/>
      <c r="J48" s="48"/>
      <c r="K48" s="48"/>
      <c r="L48" s="48"/>
      <c r="M48" s="48"/>
      <c r="N48" s="48"/>
    </row>
    <row r="65" spans="1:13" x14ac:dyDescent="0.2">
      <c r="A65" s="5"/>
      <c r="B65" s="5"/>
      <c r="C65" s="5"/>
      <c r="D65" s="5"/>
      <c r="E65" s="5"/>
      <c r="F65" s="5"/>
      <c r="G65" s="5"/>
      <c r="H65" s="5"/>
      <c r="I65" s="5"/>
      <c r="J65" s="5"/>
      <c r="K65" s="5"/>
      <c r="L65" s="5"/>
      <c r="M65" s="5"/>
    </row>
    <row r="66" spans="1:13" x14ac:dyDescent="0.2">
      <c r="A66" s="5"/>
      <c r="B66" s="5"/>
      <c r="C66" s="5"/>
      <c r="D66" s="5"/>
      <c r="E66" s="5"/>
      <c r="F66" s="5"/>
      <c r="G66" s="5"/>
      <c r="H66" s="5"/>
      <c r="I66" s="5"/>
      <c r="J66" s="5"/>
      <c r="K66" s="5"/>
      <c r="L66" s="5"/>
      <c r="M66" s="5"/>
    </row>
    <row r="67" spans="1:13" x14ac:dyDescent="0.2">
      <c r="A67" s="5"/>
      <c r="B67" s="5"/>
      <c r="C67" s="5"/>
      <c r="D67" s="5"/>
      <c r="E67" s="5"/>
      <c r="F67" s="5"/>
      <c r="G67" s="5"/>
      <c r="H67" s="5"/>
      <c r="I67" s="5"/>
      <c r="J67" s="5"/>
      <c r="K67" s="5"/>
      <c r="L67" s="5"/>
      <c r="M67" s="5"/>
    </row>
    <row r="68" spans="1:13" x14ac:dyDescent="0.2">
      <c r="A68" s="5"/>
      <c r="B68" s="5"/>
      <c r="C68" s="5"/>
      <c r="D68" s="5"/>
      <c r="E68" s="5"/>
      <c r="F68" s="5"/>
      <c r="G68" s="5"/>
      <c r="H68" s="5"/>
      <c r="I68" s="5"/>
      <c r="J68" s="5"/>
      <c r="K68" s="5"/>
      <c r="L68" s="5"/>
      <c r="M68" s="5"/>
    </row>
    <row r="69" spans="1:13" x14ac:dyDescent="0.2">
      <c r="A69" s="5"/>
      <c r="B69" s="5"/>
      <c r="C69" s="5"/>
      <c r="D69" s="5"/>
      <c r="E69" s="5"/>
      <c r="F69" s="5"/>
      <c r="G69" s="5"/>
      <c r="H69" s="5"/>
      <c r="I69" s="5"/>
      <c r="J69" s="5"/>
      <c r="K69" s="5"/>
      <c r="L69" s="5"/>
      <c r="M69" s="5"/>
    </row>
  </sheetData>
  <mergeCells count="6">
    <mergeCell ref="A1:N1"/>
    <mergeCell ref="A45:N45"/>
    <mergeCell ref="A46:M46"/>
    <mergeCell ref="A42:N42"/>
    <mergeCell ref="A43:N43"/>
    <mergeCell ref="A44:N44"/>
  </mergeCells>
  <pageMargins left="0.75" right="0.75" top="1" bottom="1" header="0" footer="0"/>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23</vt:i4>
      </vt:variant>
    </vt:vector>
  </HeadingPairs>
  <TitlesOfParts>
    <vt:vector size="23" baseType="lpstr">
      <vt:lpstr>CL_B_AX01</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Melina Giselle Silva</cp:lastModifiedBy>
  <cp:lastPrinted>2014-09-08T19:12:01Z</cp:lastPrinted>
  <dcterms:created xsi:type="dcterms:W3CDTF">2002-05-16T16:55:23Z</dcterms:created>
  <dcterms:modified xsi:type="dcterms:W3CDTF">2026-03-02T17:15:22Z</dcterms:modified>
</cp:coreProperties>
</file>