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INTERIOR\CENTROS DE COMPRAS\"/>
    </mc:Choice>
  </mc:AlternateContent>
  <bookViews>
    <workbookView xWindow="0" yWindow="0" windowWidth="15375" windowHeight="10935"/>
  </bookViews>
  <sheets>
    <sheet name="AC_CC_AX04" sheetId="17" r:id="rId1"/>
    <sheet name="Ficha Técnica" sheetId="18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7" l="1"/>
</calcChain>
</file>

<file path=xl/sharedStrings.xml><?xml version="1.0" encoding="utf-8"?>
<sst xmlns="http://schemas.openxmlformats.org/spreadsheetml/2006/main" count="116" uniqueCount="53">
  <si>
    <t>Otros</t>
  </si>
  <si>
    <t>Total</t>
  </si>
  <si>
    <t>Rubro</t>
  </si>
  <si>
    <t>Indumentaria, calzado y marroquinería</t>
  </si>
  <si>
    <t>Ropa y accesorios deportivos</t>
  </si>
  <si>
    <t>Amoblamientos, decoración y textiles para el hogar</t>
  </si>
  <si>
    <t>Patio de comidas, alimentos y kioscos</t>
  </si>
  <si>
    <t>Electrónicos, electrodomésticos y computación</t>
  </si>
  <si>
    <t>Juguetería</t>
  </si>
  <si>
    <t>Librería y papelería</t>
  </si>
  <si>
    <t>Diversión y esparcimiento</t>
  </si>
  <si>
    <t>Perfumería y farmacia</t>
  </si>
  <si>
    <t xml:space="preserve">FICHA TECNICA </t>
  </si>
  <si>
    <t>Archivo</t>
  </si>
  <si>
    <t xml:space="preserve">Área Temática </t>
  </si>
  <si>
    <t xml:space="preserve">Tema </t>
  </si>
  <si>
    <t>Subtema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</si>
  <si>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</si>
  <si>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</si>
  <si>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</si>
  <si>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</si>
  <si>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</si>
  <si>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</si>
  <si>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</si>
  <si>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</si>
  <si>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Periodicidad de Recepción (secundaria)</t>
  </si>
  <si>
    <t>periodicidad de recolección (primaria)</t>
  </si>
  <si>
    <t xml:space="preserve">Periodicidad de Difusión </t>
  </si>
  <si>
    <t>Fuente</t>
  </si>
  <si>
    <t>Comercio Interior</t>
  </si>
  <si>
    <t>Centros de Compras</t>
  </si>
  <si>
    <t>Mensual</t>
  </si>
  <si>
    <t>No corresponde</t>
  </si>
  <si>
    <t>AC_CC_AX04</t>
  </si>
  <si>
    <t>Anual</t>
  </si>
  <si>
    <t>Mostrar las ventas anuales, por rubros, en los centros de compras de la CABA.</t>
  </si>
  <si>
    <t>Serie</t>
  </si>
  <si>
    <t>Indumentaria,  calzado y marroquinería</t>
  </si>
  <si>
    <t>Variable 5</t>
  </si>
  <si>
    <t>Variable 6</t>
  </si>
  <si>
    <t>Variable 7</t>
  </si>
  <si>
    <t>Variable 8</t>
  </si>
  <si>
    <t>Variable 9</t>
  </si>
  <si>
    <t>Variable 10</t>
  </si>
  <si>
    <t>Corresponde a la suma de las ventas en centro de compras de estos rubros</t>
  </si>
  <si>
    <t>Miles de pesos</t>
  </si>
  <si>
    <t>Corresponde a la suma de las ventas en centro de compras de otros rubros</t>
  </si>
  <si>
    <t>Corresponde a la suma de las ventas en centro de compras de este rubro.</t>
  </si>
  <si>
    <t>Ventas totales (en $) en centros de compras</t>
  </si>
  <si>
    <t>2025*</t>
  </si>
  <si>
    <r>
      <t>Fuente:</t>
    </r>
    <r>
      <rPr>
        <sz val="8"/>
        <rFont val="Arial"/>
        <family val="2"/>
      </rPr>
      <t xml:space="preserve">  INDEC. Encuesta Nacional de Centros de Compras (shopping center). </t>
    </r>
  </si>
  <si>
    <t xml:space="preserve"> INDEC. Encuesta Nacional de Centros de Compras (shopping center). </t>
  </si>
  <si>
    <r>
      <t>Ventas (miles de pesos) en centros de compras (</t>
    </r>
    <r>
      <rPr>
        <i/>
        <sz val="10"/>
        <rFont val="Arial"/>
        <family val="2"/>
      </rPr>
      <t>shopping center</t>
    </r>
    <r>
      <rPr>
        <sz val="10"/>
        <rFont val="Arial"/>
        <family val="2"/>
      </rPr>
      <t>) por rubro. Ciudad de Buenos Aires. Años 1998/2025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</si>
</sst>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57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3" fontId="4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3" fontId="6" fillId="2" borderId="0" xfId="0" applyNumberFormat="1" applyFont="1" applyFill="1"/>
    <xf numFmtId="1" fontId="4" fillId="2" borderId="1" xfId="0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3" fontId="6" fillId="2" borderId="0" xfId="0" quotePrefix="1" applyNumberFormat="1" applyFont="1" applyFill="1" applyBorder="1" applyAlignment="1">
      <alignment horizontal="right" vertical="center" wrapText="1"/>
    </xf>
    <xf numFmtId="3" fontId="4" fillId="2" borderId="0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1" fillId="3" borderId="0" xfId="0" applyFont="1" applyFill="1"/>
    <xf numFmtId="0" fontId="11" fillId="3" borderId="4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0" fillId="3" borderId="0" xfId="0" applyFill="1"/>
    <xf numFmtId="3" fontId="6" fillId="3" borderId="0" xfId="0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</cellXfs>
  <cellStyles count="3">
    <cellStyle name="Millares_centros de compras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workbookViewId="0">
      <selection sqref="A1:I1"/>
    </sheetView>
  </sheetViews>
  <sheetFormatPr baseColWidth="10" defaultColWidth="10.85546875" defaultRowHeight="12.75" x14ac:dyDescent="0.2"/>
  <cols>
    <col min="1" max="1" width="40.85546875" style="2" customWidth="1"/>
    <col min="2" max="10" width="10.7109375" style="2" customWidth="1"/>
    <col min="11" max="11" width="10.7109375" style="1" customWidth="1"/>
    <col min="12" max="25" width="10.7109375" style="2" customWidth="1"/>
    <col min="26" max="26" width="11.85546875" style="2" customWidth="1"/>
    <col min="27" max="27" width="11.7109375" style="2" customWidth="1"/>
    <col min="28" max="28" width="12" style="2" customWidth="1"/>
    <col min="29" max="29" width="13.42578125" style="2" customWidth="1"/>
    <col min="30" max="184" width="10.7109375" style="2" customWidth="1"/>
    <col min="185" max="16384" width="10.85546875" style="2"/>
  </cols>
  <sheetData>
    <row r="1" spans="1:29" s="1" customFormat="1" ht="18" customHeight="1" x14ac:dyDescent="0.2">
      <c r="A1" s="37" t="s">
        <v>52</v>
      </c>
      <c r="B1" s="38"/>
      <c r="C1" s="38"/>
      <c r="D1" s="38"/>
      <c r="E1" s="38"/>
      <c r="F1" s="38"/>
      <c r="G1" s="38"/>
      <c r="H1" s="38"/>
      <c r="I1" s="38"/>
      <c r="V1" s="30"/>
      <c r="W1" s="30"/>
      <c r="X1" s="30"/>
      <c r="Y1" s="30"/>
      <c r="Z1" s="30"/>
      <c r="AA1" s="30"/>
      <c r="AB1" s="30"/>
      <c r="AC1" s="30"/>
    </row>
    <row r="2" spans="1:29" s="3" customFormat="1" ht="21" customHeight="1" x14ac:dyDescent="0.2">
      <c r="A2" s="6" t="s">
        <v>2</v>
      </c>
      <c r="B2" s="6">
        <v>1998</v>
      </c>
      <c r="C2" s="6">
        <v>1999</v>
      </c>
      <c r="D2" s="6">
        <v>2000</v>
      </c>
      <c r="E2" s="6">
        <v>2001</v>
      </c>
      <c r="F2" s="9">
        <v>2002</v>
      </c>
      <c r="G2" s="6">
        <v>2003</v>
      </c>
      <c r="H2" s="6">
        <v>2004</v>
      </c>
      <c r="I2" s="6">
        <v>2005</v>
      </c>
      <c r="J2" s="6">
        <v>2006</v>
      </c>
      <c r="K2" s="6">
        <v>2007</v>
      </c>
      <c r="L2" s="6">
        <v>2008</v>
      </c>
      <c r="M2" s="6">
        <v>2009</v>
      </c>
      <c r="N2" s="6">
        <v>2010</v>
      </c>
      <c r="O2" s="6">
        <v>2011</v>
      </c>
      <c r="P2" s="28">
        <v>2012</v>
      </c>
      <c r="Q2" s="28">
        <v>2013</v>
      </c>
      <c r="R2" s="28">
        <v>2014</v>
      </c>
      <c r="S2" s="28">
        <v>2015</v>
      </c>
      <c r="T2" s="28">
        <v>2016</v>
      </c>
      <c r="U2" s="28">
        <v>2017</v>
      </c>
      <c r="V2" s="29">
        <v>2018</v>
      </c>
      <c r="W2" s="31">
        <v>2019</v>
      </c>
      <c r="X2" s="31">
        <v>2020</v>
      </c>
      <c r="Y2" s="29">
        <v>2021</v>
      </c>
      <c r="Z2" s="29">
        <v>2022</v>
      </c>
      <c r="AA2" s="29">
        <v>2023</v>
      </c>
      <c r="AB2" s="29">
        <v>2024</v>
      </c>
      <c r="AC2" s="29" t="s">
        <v>49</v>
      </c>
    </row>
    <row r="3" spans="1:29" s="3" customFormat="1" ht="12.75" customHeight="1" x14ac:dyDescent="0.2">
      <c r="A3" s="14" t="s">
        <v>1</v>
      </c>
      <c r="B3" s="10">
        <v>895291</v>
      </c>
      <c r="C3" s="10">
        <v>902419</v>
      </c>
      <c r="D3" s="10">
        <v>852957</v>
      </c>
      <c r="E3" s="11">
        <v>701426</v>
      </c>
      <c r="F3" s="11">
        <v>840747</v>
      </c>
      <c r="G3" s="11">
        <v>1141340</v>
      </c>
      <c r="H3" s="8">
        <v>1487591</v>
      </c>
      <c r="I3" s="8">
        <v>1891785</v>
      </c>
      <c r="J3" s="8">
        <f>SUM(J4:J13)</f>
        <v>2368891</v>
      </c>
      <c r="K3" s="8">
        <v>3009265</v>
      </c>
      <c r="L3" s="8">
        <v>3629936</v>
      </c>
      <c r="M3" s="8">
        <v>4251035</v>
      </c>
      <c r="N3" s="8">
        <v>5741029</v>
      </c>
      <c r="O3" s="8">
        <v>7242525</v>
      </c>
      <c r="P3" s="8">
        <v>8979683</v>
      </c>
      <c r="Q3" s="8">
        <v>11341314</v>
      </c>
      <c r="R3" s="8">
        <v>15071018</v>
      </c>
      <c r="S3" s="8">
        <v>16244069</v>
      </c>
      <c r="T3" s="8">
        <v>24834007</v>
      </c>
      <c r="U3" s="8">
        <v>29379928</v>
      </c>
      <c r="V3" s="8">
        <v>37156398</v>
      </c>
      <c r="W3" s="8">
        <v>53534901</v>
      </c>
      <c r="X3" s="8">
        <v>26803431</v>
      </c>
      <c r="Y3" s="8">
        <v>86231506</v>
      </c>
      <c r="Z3" s="8">
        <v>231618074</v>
      </c>
      <c r="AA3" s="8">
        <v>610928050.42900002</v>
      </c>
      <c r="AB3" s="8">
        <v>1456014752.3506999</v>
      </c>
      <c r="AC3" s="8">
        <v>1912428679.5197999</v>
      </c>
    </row>
    <row r="4" spans="1:29" s="3" customFormat="1" ht="14.25" customHeight="1" x14ac:dyDescent="0.2">
      <c r="A4" s="13" t="s">
        <v>3</v>
      </c>
      <c r="B4" s="12">
        <v>411260</v>
      </c>
      <c r="C4" s="12">
        <v>401834</v>
      </c>
      <c r="D4" s="12">
        <v>397968</v>
      </c>
      <c r="E4" s="12">
        <v>335193</v>
      </c>
      <c r="F4" s="12">
        <v>479399</v>
      </c>
      <c r="G4" s="12">
        <v>662059</v>
      </c>
      <c r="H4" s="12">
        <v>840877</v>
      </c>
      <c r="I4" s="12">
        <v>1066478</v>
      </c>
      <c r="J4" s="12">
        <v>1330206</v>
      </c>
      <c r="K4" s="12">
        <v>1635980</v>
      </c>
      <c r="L4" s="5">
        <v>1957212</v>
      </c>
      <c r="M4" s="5">
        <v>2240384</v>
      </c>
      <c r="N4" s="5">
        <v>2978207</v>
      </c>
      <c r="O4" s="5">
        <v>3830963</v>
      </c>
      <c r="P4" s="5">
        <v>4743231</v>
      </c>
      <c r="Q4" s="5">
        <v>5882948</v>
      </c>
      <c r="R4" s="5">
        <v>7948331</v>
      </c>
      <c r="S4" s="5">
        <v>8610301</v>
      </c>
      <c r="T4" s="5">
        <v>13326088</v>
      </c>
      <c r="U4" s="5">
        <v>15427006</v>
      </c>
      <c r="V4" s="5">
        <v>19152419</v>
      </c>
      <c r="W4" s="5">
        <v>27885901</v>
      </c>
      <c r="X4" s="5">
        <v>13233054</v>
      </c>
      <c r="Y4" s="5">
        <v>43823012</v>
      </c>
      <c r="Z4" s="5">
        <v>116503993</v>
      </c>
      <c r="AA4" s="5">
        <v>299867227.76099998</v>
      </c>
      <c r="AB4" s="5">
        <v>706724743.61570013</v>
      </c>
      <c r="AC4" s="5">
        <v>876833940.67601991</v>
      </c>
    </row>
    <row r="5" spans="1:29" s="3" customFormat="1" ht="14.25" customHeight="1" x14ac:dyDescent="0.2">
      <c r="A5" s="13" t="s">
        <v>4</v>
      </c>
      <c r="B5" s="12">
        <v>31302</v>
      </c>
      <c r="C5" s="12">
        <v>29017</v>
      </c>
      <c r="D5" s="12">
        <v>28833</v>
      </c>
      <c r="E5" s="12">
        <v>24514</v>
      </c>
      <c r="F5" s="12">
        <v>35406</v>
      </c>
      <c r="G5" s="12">
        <v>45234</v>
      </c>
      <c r="H5" s="12">
        <v>67794</v>
      </c>
      <c r="I5" s="12">
        <v>103067</v>
      </c>
      <c r="J5" s="12">
        <v>135802</v>
      </c>
      <c r="K5" s="12">
        <v>173328</v>
      </c>
      <c r="L5" s="5">
        <v>221432</v>
      </c>
      <c r="M5" s="5">
        <v>259815</v>
      </c>
      <c r="N5" s="5">
        <v>416160</v>
      </c>
      <c r="O5" s="5">
        <v>524883</v>
      </c>
      <c r="P5" s="5">
        <v>619691</v>
      </c>
      <c r="Q5" s="5">
        <v>757070</v>
      </c>
      <c r="R5" s="5">
        <v>1047638</v>
      </c>
      <c r="S5" s="5">
        <v>1205066</v>
      </c>
      <c r="T5" s="5">
        <v>1858401</v>
      </c>
      <c r="U5" s="5">
        <v>2090393</v>
      </c>
      <c r="V5" s="5">
        <v>2917009</v>
      </c>
      <c r="W5" s="5">
        <v>4568890</v>
      </c>
      <c r="X5" s="5">
        <v>2990956</v>
      </c>
      <c r="Y5" s="5">
        <v>9384622</v>
      </c>
      <c r="Z5" s="5">
        <v>25323463</v>
      </c>
      <c r="AA5" s="5">
        <v>67146124.686000004</v>
      </c>
      <c r="AB5" s="5">
        <v>176883129.96815002</v>
      </c>
      <c r="AC5" s="5">
        <v>222160664.47383001</v>
      </c>
    </row>
    <row r="6" spans="1:29" s="3" customFormat="1" ht="14.25" customHeight="1" x14ac:dyDescent="0.2">
      <c r="A6" s="13" t="s">
        <v>5</v>
      </c>
      <c r="B6" s="12">
        <v>70515</v>
      </c>
      <c r="C6" s="12">
        <v>65080</v>
      </c>
      <c r="D6" s="12">
        <v>58545</v>
      </c>
      <c r="E6" s="12">
        <v>44911</v>
      </c>
      <c r="F6" s="12">
        <v>45981</v>
      </c>
      <c r="G6" s="12">
        <v>65606</v>
      </c>
      <c r="H6" s="12">
        <v>83077</v>
      </c>
      <c r="I6" s="12">
        <v>106218</v>
      </c>
      <c r="J6" s="12">
        <v>118095</v>
      </c>
      <c r="K6" s="12">
        <v>145991</v>
      </c>
      <c r="L6" s="5">
        <v>166544</v>
      </c>
      <c r="M6" s="5">
        <v>191529</v>
      </c>
      <c r="N6" s="5">
        <v>255799</v>
      </c>
      <c r="O6" s="5">
        <v>342446</v>
      </c>
      <c r="P6" s="5">
        <v>372099</v>
      </c>
      <c r="Q6" s="5">
        <v>474825</v>
      </c>
      <c r="R6" s="5">
        <v>601082</v>
      </c>
      <c r="S6" s="5">
        <v>613091</v>
      </c>
      <c r="T6" s="5">
        <v>896132</v>
      </c>
      <c r="U6" s="5">
        <v>1079902</v>
      </c>
      <c r="V6" s="5">
        <v>1289716</v>
      </c>
      <c r="W6" s="5">
        <v>1308600</v>
      </c>
      <c r="X6" s="5">
        <v>775638</v>
      </c>
      <c r="Y6" s="5">
        <v>2624644</v>
      </c>
      <c r="Z6" s="5">
        <v>6835936</v>
      </c>
      <c r="AA6" s="5">
        <v>17176224.296999998</v>
      </c>
      <c r="AB6" s="5">
        <v>34347938.43513</v>
      </c>
      <c r="AC6" s="5">
        <v>56460599.432050005</v>
      </c>
    </row>
    <row r="7" spans="1:29" s="3" customFormat="1" ht="14.25" customHeight="1" x14ac:dyDescent="0.2">
      <c r="A7" s="13" t="s">
        <v>6</v>
      </c>
      <c r="B7" s="12">
        <v>139994</v>
      </c>
      <c r="C7" s="12">
        <v>143998</v>
      </c>
      <c r="D7" s="12">
        <v>129532</v>
      </c>
      <c r="E7" s="12">
        <v>108148</v>
      </c>
      <c r="F7" s="12">
        <v>98374</v>
      </c>
      <c r="G7" s="12">
        <v>122341</v>
      </c>
      <c r="H7" s="12">
        <v>153819</v>
      </c>
      <c r="I7" s="12">
        <v>180589</v>
      </c>
      <c r="J7" s="12">
        <v>232816</v>
      </c>
      <c r="K7" s="12">
        <v>310816</v>
      </c>
      <c r="L7" s="5">
        <v>429847</v>
      </c>
      <c r="M7" s="5">
        <v>482492</v>
      </c>
      <c r="N7" s="5">
        <v>654256</v>
      </c>
      <c r="O7" s="5">
        <v>869448</v>
      </c>
      <c r="P7" s="5">
        <v>1075312</v>
      </c>
      <c r="Q7" s="5">
        <v>1337702</v>
      </c>
      <c r="R7" s="5">
        <v>1734609</v>
      </c>
      <c r="S7" s="5">
        <v>1843910</v>
      </c>
      <c r="T7" s="5">
        <v>3121101</v>
      </c>
      <c r="U7" s="5">
        <v>4090098</v>
      </c>
      <c r="V7" s="5">
        <v>5075290</v>
      </c>
      <c r="W7" s="5">
        <v>7102552</v>
      </c>
      <c r="X7" s="5">
        <v>3099781</v>
      </c>
      <c r="Y7" s="5">
        <v>8466597</v>
      </c>
      <c r="Z7" s="5">
        <v>26149128</v>
      </c>
      <c r="AA7" s="5">
        <v>76031317.096000001</v>
      </c>
      <c r="AB7" s="5">
        <v>195170321.34798998</v>
      </c>
      <c r="AC7" s="5">
        <v>283845930.71534997</v>
      </c>
    </row>
    <row r="8" spans="1:29" s="3" customFormat="1" ht="14.25" customHeight="1" x14ac:dyDescent="0.2">
      <c r="A8" s="13" t="s">
        <v>7</v>
      </c>
      <c r="B8" s="12">
        <v>100229</v>
      </c>
      <c r="C8" s="12">
        <v>102345</v>
      </c>
      <c r="D8" s="12">
        <v>97946</v>
      </c>
      <c r="E8" s="12">
        <v>67438</v>
      </c>
      <c r="F8" s="12">
        <v>48944</v>
      </c>
      <c r="G8" s="12">
        <v>74387</v>
      </c>
      <c r="H8" s="12">
        <v>118578</v>
      </c>
      <c r="I8" s="12">
        <v>174180</v>
      </c>
      <c r="J8" s="12">
        <v>244612</v>
      </c>
      <c r="K8" s="12">
        <v>349761</v>
      </c>
      <c r="L8" s="5">
        <v>385595</v>
      </c>
      <c r="M8" s="5">
        <v>422507</v>
      </c>
      <c r="N8" s="5">
        <v>675534</v>
      </c>
      <c r="O8" s="5">
        <v>767461</v>
      </c>
      <c r="P8" s="5">
        <v>966272</v>
      </c>
      <c r="Q8" s="5">
        <v>1267427</v>
      </c>
      <c r="R8" s="5">
        <v>1564574</v>
      </c>
      <c r="S8" s="5">
        <v>1564667</v>
      </c>
      <c r="T8" s="5">
        <v>1958951</v>
      </c>
      <c r="U8" s="5">
        <v>2218317</v>
      </c>
      <c r="V8" s="5">
        <v>2770559</v>
      </c>
      <c r="W8" s="5">
        <v>3177695</v>
      </c>
      <c r="X8" s="5">
        <v>1859499</v>
      </c>
      <c r="Y8" s="5">
        <v>7569486</v>
      </c>
      <c r="Z8" s="5">
        <v>20101191</v>
      </c>
      <c r="AA8" s="5">
        <v>49397880.604000002</v>
      </c>
      <c r="AB8" s="5">
        <v>102869008.12399</v>
      </c>
      <c r="AC8" s="5">
        <v>140508469.23824999</v>
      </c>
    </row>
    <row r="9" spans="1:29" s="3" customFormat="1" ht="14.25" customHeight="1" x14ac:dyDescent="0.2">
      <c r="A9" s="13" t="s">
        <v>8</v>
      </c>
      <c r="B9" s="12">
        <v>23983</v>
      </c>
      <c r="C9" s="12">
        <v>19763</v>
      </c>
      <c r="D9" s="12">
        <v>15502</v>
      </c>
      <c r="E9" s="12">
        <v>11336</v>
      </c>
      <c r="F9" s="12">
        <v>12521</v>
      </c>
      <c r="G9" s="12">
        <v>15867</v>
      </c>
      <c r="H9" s="12">
        <v>20810</v>
      </c>
      <c r="I9" s="12">
        <v>26631</v>
      </c>
      <c r="J9" s="12">
        <v>32396</v>
      </c>
      <c r="K9" s="12">
        <v>39421</v>
      </c>
      <c r="L9" s="5">
        <v>42970</v>
      </c>
      <c r="M9" s="5">
        <v>50666</v>
      </c>
      <c r="N9" s="5">
        <v>75578</v>
      </c>
      <c r="O9" s="5">
        <v>94867</v>
      </c>
      <c r="P9" s="5">
        <v>124403</v>
      </c>
      <c r="Q9" s="5">
        <v>149323</v>
      </c>
      <c r="R9" s="5">
        <v>184017</v>
      </c>
      <c r="S9" s="5">
        <v>215379</v>
      </c>
      <c r="T9" s="5">
        <v>312848</v>
      </c>
      <c r="U9" s="5">
        <v>369326</v>
      </c>
      <c r="V9" s="5">
        <v>460107</v>
      </c>
      <c r="W9" s="5">
        <v>600754</v>
      </c>
      <c r="X9" s="5">
        <v>292079</v>
      </c>
      <c r="Y9" s="5">
        <v>1078492</v>
      </c>
      <c r="Z9" s="5">
        <v>2494942</v>
      </c>
      <c r="AA9" s="5">
        <v>6212759.2209999999</v>
      </c>
      <c r="AB9" s="5">
        <v>15205706.33457</v>
      </c>
      <c r="AC9" s="5">
        <v>20096447.99233</v>
      </c>
    </row>
    <row r="10" spans="1:29" s="3" customFormat="1" ht="14.25" customHeight="1" x14ac:dyDescent="0.2">
      <c r="A10" s="13" t="s">
        <v>9</v>
      </c>
      <c r="B10" s="12">
        <v>17638</v>
      </c>
      <c r="C10" s="12">
        <v>18293</v>
      </c>
      <c r="D10" s="12">
        <v>16279</v>
      </c>
      <c r="E10" s="12">
        <v>12998</v>
      </c>
      <c r="F10" s="12">
        <v>17999</v>
      </c>
      <c r="G10" s="12">
        <v>26681</v>
      </c>
      <c r="H10" s="12">
        <v>34674</v>
      </c>
      <c r="I10" s="12">
        <v>39614</v>
      </c>
      <c r="J10" s="12">
        <v>45730</v>
      </c>
      <c r="K10" s="12">
        <v>55898</v>
      </c>
      <c r="L10" s="5">
        <v>62289</v>
      </c>
      <c r="M10" s="5">
        <v>75750</v>
      </c>
      <c r="N10" s="5">
        <v>91420</v>
      </c>
      <c r="O10" s="5">
        <v>110143</v>
      </c>
      <c r="P10" s="5">
        <v>158647</v>
      </c>
      <c r="Q10" s="5">
        <v>192717</v>
      </c>
      <c r="R10" s="5">
        <v>240230</v>
      </c>
      <c r="S10" s="5">
        <v>251483</v>
      </c>
      <c r="T10" s="5">
        <v>374986</v>
      </c>
      <c r="U10" s="5">
        <v>433631</v>
      </c>
      <c r="V10" s="5">
        <v>543384</v>
      </c>
      <c r="W10" s="5">
        <v>752355</v>
      </c>
      <c r="X10" s="5">
        <v>324010</v>
      </c>
      <c r="Y10" s="5">
        <v>1001767</v>
      </c>
      <c r="Z10" s="5">
        <v>2518819</v>
      </c>
      <c r="AA10" s="5">
        <v>6538570.085</v>
      </c>
      <c r="AB10" s="5">
        <v>15720406.685969997</v>
      </c>
      <c r="AC10" s="5">
        <v>21768362.288180001</v>
      </c>
    </row>
    <row r="11" spans="1:29" s="3" customFormat="1" ht="14.25" customHeight="1" x14ac:dyDescent="0.2">
      <c r="A11" s="13" t="s">
        <v>10</v>
      </c>
      <c r="B11" s="12">
        <v>22910</v>
      </c>
      <c r="C11" s="12">
        <v>33825</v>
      </c>
      <c r="D11" s="12">
        <v>27742</v>
      </c>
      <c r="E11" s="12">
        <v>23663</v>
      </c>
      <c r="F11" s="12">
        <v>21121</v>
      </c>
      <c r="G11" s="12">
        <v>25644</v>
      </c>
      <c r="H11" s="12">
        <v>33638</v>
      </c>
      <c r="I11" s="12">
        <v>37382</v>
      </c>
      <c r="J11" s="12">
        <v>44710</v>
      </c>
      <c r="K11" s="12">
        <v>60879</v>
      </c>
      <c r="L11" s="5">
        <v>90151</v>
      </c>
      <c r="M11" s="5">
        <v>99033</v>
      </c>
      <c r="N11" s="5">
        <v>127431</v>
      </c>
      <c r="O11" s="5">
        <v>172382</v>
      </c>
      <c r="P11" s="5">
        <v>254857</v>
      </c>
      <c r="Q11" s="5">
        <v>322488</v>
      </c>
      <c r="R11" s="5">
        <v>380394</v>
      </c>
      <c r="S11" s="5">
        <v>455467</v>
      </c>
      <c r="T11" s="5">
        <v>733978</v>
      </c>
      <c r="U11" s="5">
        <v>874281</v>
      </c>
      <c r="V11" s="5">
        <v>1056677</v>
      </c>
      <c r="W11" s="5">
        <v>1594472</v>
      </c>
      <c r="X11" s="5">
        <v>392677</v>
      </c>
      <c r="Y11" s="5">
        <v>1272959</v>
      </c>
      <c r="Z11" s="5">
        <v>5025054</v>
      </c>
      <c r="AA11" s="5">
        <v>13360355.517999997</v>
      </c>
      <c r="AB11" s="5">
        <v>35389338.962700002</v>
      </c>
      <c r="AC11" s="5">
        <v>55534991.405709989</v>
      </c>
    </row>
    <row r="12" spans="1:29" s="3" customFormat="1" ht="14.25" customHeight="1" x14ac:dyDescent="0.2">
      <c r="A12" s="13" t="s">
        <v>11</v>
      </c>
      <c r="B12" s="12">
        <v>27348</v>
      </c>
      <c r="C12" s="12">
        <v>27667</v>
      </c>
      <c r="D12" s="12">
        <v>27140</v>
      </c>
      <c r="E12" s="12">
        <v>28006</v>
      </c>
      <c r="F12" s="12">
        <v>36958</v>
      </c>
      <c r="G12" s="12">
        <v>48579</v>
      </c>
      <c r="H12" s="12">
        <v>64259</v>
      </c>
      <c r="I12" s="12">
        <v>74623</v>
      </c>
      <c r="J12" s="12">
        <v>87859</v>
      </c>
      <c r="K12" s="12">
        <v>121733</v>
      </c>
      <c r="L12" s="5">
        <v>152529</v>
      </c>
      <c r="M12" s="5">
        <v>186247</v>
      </c>
      <c r="N12" s="5">
        <v>242725</v>
      </c>
      <c r="O12" s="5">
        <v>285425</v>
      </c>
      <c r="P12" s="5">
        <v>330907</v>
      </c>
      <c r="Q12" s="5">
        <v>413251</v>
      </c>
      <c r="R12" s="5">
        <v>565674</v>
      </c>
      <c r="S12" s="5">
        <v>581318</v>
      </c>
      <c r="T12" s="5">
        <v>938311</v>
      </c>
      <c r="U12" s="5">
        <v>1073140</v>
      </c>
      <c r="V12" s="5">
        <v>1366201</v>
      </c>
      <c r="W12" s="5">
        <v>2406180</v>
      </c>
      <c r="X12" s="5">
        <v>1328705</v>
      </c>
      <c r="Y12" s="5">
        <v>4057562</v>
      </c>
      <c r="Z12" s="5">
        <v>9333357</v>
      </c>
      <c r="AA12" s="5">
        <v>26347098.763</v>
      </c>
      <c r="AB12" s="5">
        <v>64438380.041749999</v>
      </c>
      <c r="AC12" s="5">
        <v>85305456.898019999</v>
      </c>
    </row>
    <row r="13" spans="1:29" s="3" customFormat="1" ht="14.25" customHeight="1" x14ac:dyDescent="0.2">
      <c r="A13" s="13" t="s">
        <v>0</v>
      </c>
      <c r="B13" s="12">
        <v>50112</v>
      </c>
      <c r="C13" s="12">
        <v>60597</v>
      </c>
      <c r="D13" s="12">
        <v>53470</v>
      </c>
      <c r="E13" s="12">
        <v>45219</v>
      </c>
      <c r="F13" s="12">
        <v>44044</v>
      </c>
      <c r="G13" s="12">
        <v>54942</v>
      </c>
      <c r="H13" s="12">
        <v>70065</v>
      </c>
      <c r="I13" s="12">
        <v>83003</v>
      </c>
      <c r="J13" s="12">
        <v>96665</v>
      </c>
      <c r="K13" s="12">
        <v>115458</v>
      </c>
      <c r="L13" s="5">
        <v>121407</v>
      </c>
      <c r="M13" s="5">
        <v>242612</v>
      </c>
      <c r="N13" s="5">
        <v>223919</v>
      </c>
      <c r="O13" s="5">
        <v>244507</v>
      </c>
      <c r="P13" s="5">
        <v>334264</v>
      </c>
      <c r="Q13" s="5">
        <v>543563</v>
      </c>
      <c r="R13" s="5">
        <v>804529</v>
      </c>
      <c r="S13" s="5">
        <v>903387</v>
      </c>
      <c r="T13" s="5">
        <v>1313212</v>
      </c>
      <c r="U13" s="5">
        <v>1724548</v>
      </c>
      <c r="V13" s="5">
        <v>2525036</v>
      </c>
      <c r="W13" s="5">
        <v>4137505</v>
      </c>
      <c r="X13" s="5">
        <v>2507028</v>
      </c>
      <c r="Y13" s="5">
        <v>6952368</v>
      </c>
      <c r="Z13" s="5">
        <v>17332193</v>
      </c>
      <c r="AA13" s="5">
        <v>48850492.398000002</v>
      </c>
      <c r="AB13" s="5">
        <v>109265778.83475</v>
      </c>
      <c r="AC13" s="5">
        <v>149913816.40006</v>
      </c>
    </row>
    <row r="14" spans="1:29" s="4" customFormat="1" ht="15" customHeight="1" x14ac:dyDescent="0.2">
      <c r="A14" s="39" t="s">
        <v>50</v>
      </c>
      <c r="B14" s="39"/>
      <c r="C14" s="39"/>
      <c r="D14" s="39"/>
      <c r="E14" s="39"/>
      <c r="F14" s="39"/>
      <c r="G14" s="39"/>
      <c r="N14" s="3"/>
    </row>
    <row r="15" spans="1:29" x14ac:dyDescent="0.2">
      <c r="N15" s="3"/>
    </row>
    <row r="16" spans="1:29" x14ac:dyDescent="0.2">
      <c r="N16" s="3"/>
    </row>
    <row r="17" spans="1:34" x14ac:dyDescent="0.2">
      <c r="A17" s="7"/>
      <c r="N17" s="3"/>
    </row>
    <row r="18" spans="1:34" x14ac:dyDescent="0.2">
      <c r="N18" s="3"/>
    </row>
    <row r="19" spans="1:34" x14ac:dyDescent="0.2">
      <c r="A19" s="7"/>
      <c r="N19" s="4"/>
    </row>
    <row r="22" spans="1:34" x14ac:dyDescent="0.2">
      <c r="X22" s="8"/>
      <c r="Y22" s="35"/>
      <c r="Z22" s="36"/>
      <c r="AA22" s="36"/>
      <c r="AB22" s="35"/>
      <c r="AC22" s="36"/>
      <c r="AD22" s="36"/>
      <c r="AE22" s="36"/>
      <c r="AF22" s="36"/>
      <c r="AG22" s="35"/>
      <c r="AH22" s="35"/>
    </row>
    <row r="24" spans="1:34" x14ac:dyDescent="0.2">
      <c r="T24" s="32"/>
      <c r="U24" s="32"/>
      <c r="V24" s="33"/>
      <c r="W24" s="33"/>
      <c r="X24" s="32"/>
      <c r="Y24" s="33"/>
      <c r="Z24" s="33"/>
      <c r="AA24" s="33"/>
      <c r="AB24" s="33"/>
      <c r="AC24" s="32"/>
      <c r="AD24" s="32"/>
      <c r="AE24" s="34"/>
      <c r="AF24" s="34"/>
    </row>
    <row r="25" spans="1:34" x14ac:dyDescent="0.2"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4" x14ac:dyDescent="0.2"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</sheetData>
  <mergeCells count="2">
    <mergeCell ref="A1:I1"/>
    <mergeCell ref="A14:G14"/>
  </mergeCells>
  <phoneticPr fontId="0" type="noConversion"/>
  <pageMargins left="0.75" right="0.75" top="1" bottom="1" header="0" footer="0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sqref="A1:B1"/>
    </sheetView>
  </sheetViews>
  <sheetFormatPr baseColWidth="10" defaultColWidth="10.85546875" defaultRowHeight="12.75" x14ac:dyDescent="0.2"/>
  <cols>
    <col min="1" max="1" width="42.7109375" style="15" customWidth="1"/>
    <col min="2" max="2" width="61" style="15" customWidth="1"/>
    <col min="3" max="16384" width="10.85546875" style="15"/>
  </cols>
  <sheetData>
    <row r="1" spans="1:2" ht="18.75" thickBot="1" x14ac:dyDescent="0.25">
      <c r="A1" s="40" t="s">
        <v>12</v>
      </c>
      <c r="B1" s="41"/>
    </row>
    <row r="2" spans="1:2" ht="15.75" thickBot="1" x14ac:dyDescent="0.25">
      <c r="A2" s="16" t="s">
        <v>13</v>
      </c>
      <c r="B2" s="17" t="s">
        <v>33</v>
      </c>
    </row>
    <row r="3" spans="1:2" ht="15" x14ac:dyDescent="0.2">
      <c r="A3" s="18" t="s">
        <v>14</v>
      </c>
      <c r="B3" s="19" t="s">
        <v>29</v>
      </c>
    </row>
    <row r="4" spans="1:2" ht="15" x14ac:dyDescent="0.2">
      <c r="A4" s="20" t="s">
        <v>15</v>
      </c>
      <c r="B4" s="21" t="s">
        <v>30</v>
      </c>
    </row>
    <row r="5" spans="1:2" ht="15" x14ac:dyDescent="0.2">
      <c r="A5" s="20" t="s">
        <v>16</v>
      </c>
      <c r="B5" s="21" t="s">
        <v>32</v>
      </c>
    </row>
    <row r="6" spans="1:2" ht="15" x14ac:dyDescent="0.2">
      <c r="A6" s="22" t="s">
        <v>36</v>
      </c>
      <c r="B6" s="23" t="s">
        <v>48</v>
      </c>
    </row>
    <row r="7" spans="1:2" ht="26.25" thickBot="1" x14ac:dyDescent="0.25">
      <c r="A7" s="22" t="s">
        <v>17</v>
      </c>
      <c r="B7" s="23" t="s">
        <v>35</v>
      </c>
    </row>
    <row r="8" spans="1:2" ht="15" x14ac:dyDescent="0.2">
      <c r="A8" s="24" t="s">
        <v>18</v>
      </c>
      <c r="B8" s="25" t="s">
        <v>37</v>
      </c>
    </row>
    <row r="9" spans="1:2" ht="25.5" x14ac:dyDescent="0.2">
      <c r="A9" s="20" t="s">
        <v>19</v>
      </c>
      <c r="B9" s="21" t="s">
        <v>44</v>
      </c>
    </row>
    <row r="10" spans="1:2" ht="15" x14ac:dyDescent="0.2">
      <c r="A10" s="20" t="s">
        <v>20</v>
      </c>
      <c r="B10" s="21" t="s">
        <v>45</v>
      </c>
    </row>
    <row r="11" spans="1:2" ht="15.75" thickBot="1" x14ac:dyDescent="0.25">
      <c r="A11" s="26" t="s">
        <v>21</v>
      </c>
      <c r="B11" s="27" t="s">
        <v>32</v>
      </c>
    </row>
    <row r="12" spans="1:2" ht="15" x14ac:dyDescent="0.2">
      <c r="A12" s="24" t="s">
        <v>22</v>
      </c>
      <c r="B12" s="25" t="s">
        <v>4</v>
      </c>
    </row>
    <row r="13" spans="1:2" ht="25.5" x14ac:dyDescent="0.2">
      <c r="A13" s="20" t="s">
        <v>19</v>
      </c>
      <c r="B13" s="21" t="s">
        <v>44</v>
      </c>
    </row>
    <row r="14" spans="1:2" ht="15" x14ac:dyDescent="0.2">
      <c r="A14" s="20" t="s">
        <v>20</v>
      </c>
      <c r="B14" s="21" t="s">
        <v>45</v>
      </c>
    </row>
    <row r="15" spans="1:2" ht="15.75" thickBot="1" x14ac:dyDescent="0.25">
      <c r="A15" s="26" t="s">
        <v>21</v>
      </c>
      <c r="B15" s="27" t="s">
        <v>32</v>
      </c>
    </row>
    <row r="16" spans="1:2" ht="25.5" x14ac:dyDescent="0.2">
      <c r="A16" s="24" t="s">
        <v>23</v>
      </c>
      <c r="B16" s="25" t="s">
        <v>5</v>
      </c>
    </row>
    <row r="17" spans="1:2" ht="25.5" x14ac:dyDescent="0.2">
      <c r="A17" s="20" t="s">
        <v>19</v>
      </c>
      <c r="B17" s="21" t="s">
        <v>44</v>
      </c>
    </row>
    <row r="18" spans="1:2" ht="15" x14ac:dyDescent="0.2">
      <c r="A18" s="20" t="s">
        <v>20</v>
      </c>
      <c r="B18" s="21" t="s">
        <v>45</v>
      </c>
    </row>
    <row r="19" spans="1:2" ht="15.75" thickBot="1" x14ac:dyDescent="0.25">
      <c r="A19" s="22" t="s">
        <v>21</v>
      </c>
      <c r="B19" s="27" t="s">
        <v>32</v>
      </c>
    </row>
    <row r="20" spans="1:2" ht="15" x14ac:dyDescent="0.2">
      <c r="A20" s="24" t="s">
        <v>24</v>
      </c>
      <c r="B20" s="25" t="s">
        <v>6</v>
      </c>
    </row>
    <row r="21" spans="1:2" ht="25.5" x14ac:dyDescent="0.2">
      <c r="A21" s="20" t="s">
        <v>19</v>
      </c>
      <c r="B21" s="21" t="s">
        <v>44</v>
      </c>
    </row>
    <row r="22" spans="1:2" ht="15" x14ac:dyDescent="0.2">
      <c r="A22" s="20" t="s">
        <v>20</v>
      </c>
      <c r="B22" s="21" t="s">
        <v>45</v>
      </c>
    </row>
    <row r="23" spans="1:2" ht="15.75" thickBot="1" x14ac:dyDescent="0.25">
      <c r="A23" s="26" t="s">
        <v>21</v>
      </c>
      <c r="B23" s="27" t="s">
        <v>32</v>
      </c>
    </row>
    <row r="24" spans="1:2" ht="25.5" x14ac:dyDescent="0.2">
      <c r="A24" s="24" t="s">
        <v>38</v>
      </c>
      <c r="B24" s="25" t="s">
        <v>7</v>
      </c>
    </row>
    <row r="25" spans="1:2" ht="25.5" x14ac:dyDescent="0.2">
      <c r="A25" s="20" t="s">
        <v>19</v>
      </c>
      <c r="B25" s="21" t="s">
        <v>44</v>
      </c>
    </row>
    <row r="26" spans="1:2" ht="15" x14ac:dyDescent="0.2">
      <c r="A26" s="20" t="s">
        <v>20</v>
      </c>
      <c r="B26" s="21" t="s">
        <v>45</v>
      </c>
    </row>
    <row r="27" spans="1:2" ht="15.75" thickBot="1" x14ac:dyDescent="0.25">
      <c r="A27" s="26" t="s">
        <v>21</v>
      </c>
      <c r="B27" s="27" t="s">
        <v>32</v>
      </c>
    </row>
    <row r="28" spans="1:2" ht="15" x14ac:dyDescent="0.2">
      <c r="A28" s="24" t="s">
        <v>39</v>
      </c>
      <c r="B28" s="25" t="s">
        <v>8</v>
      </c>
    </row>
    <row r="29" spans="1:2" ht="25.5" x14ac:dyDescent="0.2">
      <c r="A29" s="20" t="s">
        <v>19</v>
      </c>
      <c r="B29" s="21" t="s">
        <v>47</v>
      </c>
    </row>
    <row r="30" spans="1:2" ht="15" x14ac:dyDescent="0.2">
      <c r="A30" s="20" t="s">
        <v>20</v>
      </c>
      <c r="B30" s="21" t="s">
        <v>45</v>
      </c>
    </row>
    <row r="31" spans="1:2" ht="15.75" thickBot="1" x14ac:dyDescent="0.25">
      <c r="A31" s="26" t="s">
        <v>21</v>
      </c>
      <c r="B31" s="27" t="s">
        <v>32</v>
      </c>
    </row>
    <row r="32" spans="1:2" ht="15" x14ac:dyDescent="0.2">
      <c r="A32" s="24" t="s">
        <v>40</v>
      </c>
      <c r="B32" s="25" t="s">
        <v>9</v>
      </c>
    </row>
    <row r="33" spans="1:2" ht="25.5" x14ac:dyDescent="0.2">
      <c r="A33" s="20" t="s">
        <v>19</v>
      </c>
      <c r="B33" s="21" t="s">
        <v>44</v>
      </c>
    </row>
    <row r="34" spans="1:2" ht="15" x14ac:dyDescent="0.2">
      <c r="A34" s="20" t="s">
        <v>20</v>
      </c>
      <c r="B34" s="21" t="s">
        <v>45</v>
      </c>
    </row>
    <row r="35" spans="1:2" ht="15.75" thickBot="1" x14ac:dyDescent="0.25">
      <c r="A35" s="26" t="s">
        <v>21</v>
      </c>
      <c r="B35" s="27" t="s">
        <v>32</v>
      </c>
    </row>
    <row r="36" spans="1:2" ht="15" x14ac:dyDescent="0.2">
      <c r="A36" s="24" t="s">
        <v>41</v>
      </c>
      <c r="B36" s="25" t="s">
        <v>10</v>
      </c>
    </row>
    <row r="37" spans="1:2" ht="15" x14ac:dyDescent="0.2">
      <c r="A37" s="20" t="s">
        <v>19</v>
      </c>
      <c r="B37" s="21" t="s">
        <v>32</v>
      </c>
    </row>
    <row r="38" spans="1:2" ht="15" x14ac:dyDescent="0.2">
      <c r="A38" s="20" t="s">
        <v>20</v>
      </c>
      <c r="B38" s="21" t="s">
        <v>45</v>
      </c>
    </row>
    <row r="39" spans="1:2" ht="15.75" thickBot="1" x14ac:dyDescent="0.25">
      <c r="A39" s="26" t="s">
        <v>21</v>
      </c>
      <c r="B39" s="27" t="s">
        <v>32</v>
      </c>
    </row>
    <row r="40" spans="1:2" ht="15" x14ac:dyDescent="0.2">
      <c r="A40" s="24" t="s">
        <v>42</v>
      </c>
      <c r="B40" s="25" t="s">
        <v>11</v>
      </c>
    </row>
    <row r="41" spans="1:2" ht="25.5" x14ac:dyDescent="0.2">
      <c r="A41" s="20" t="s">
        <v>19</v>
      </c>
      <c r="B41" s="21" t="s">
        <v>44</v>
      </c>
    </row>
    <row r="42" spans="1:2" ht="15" x14ac:dyDescent="0.2">
      <c r="A42" s="20" t="s">
        <v>20</v>
      </c>
      <c r="B42" s="21" t="s">
        <v>45</v>
      </c>
    </row>
    <row r="43" spans="1:2" ht="15.75" thickBot="1" x14ac:dyDescent="0.25">
      <c r="A43" s="26" t="s">
        <v>21</v>
      </c>
      <c r="B43" s="27" t="s">
        <v>32</v>
      </c>
    </row>
    <row r="44" spans="1:2" ht="15" x14ac:dyDescent="0.2">
      <c r="A44" s="24" t="s">
        <v>43</v>
      </c>
      <c r="B44" s="25" t="s">
        <v>0</v>
      </c>
    </row>
    <row r="45" spans="1:2" ht="25.5" x14ac:dyDescent="0.2">
      <c r="A45" s="20" t="s">
        <v>19</v>
      </c>
      <c r="B45" s="21" t="s">
        <v>46</v>
      </c>
    </row>
    <row r="46" spans="1:2" ht="15" x14ac:dyDescent="0.2">
      <c r="A46" s="20" t="s">
        <v>20</v>
      </c>
      <c r="B46" s="21" t="s">
        <v>45</v>
      </c>
    </row>
    <row r="47" spans="1:2" ht="15.75" thickBot="1" x14ac:dyDescent="0.25">
      <c r="A47" s="26" t="s">
        <v>21</v>
      </c>
      <c r="B47" s="27" t="s">
        <v>32</v>
      </c>
    </row>
    <row r="48" spans="1:2" ht="18" customHeight="1" x14ac:dyDescent="0.2">
      <c r="A48" s="18" t="s">
        <v>25</v>
      </c>
      <c r="B48" s="19" t="s">
        <v>31</v>
      </c>
    </row>
    <row r="49" spans="1:2" ht="15" x14ac:dyDescent="0.2">
      <c r="A49" s="18" t="s">
        <v>26</v>
      </c>
      <c r="B49" s="19" t="s">
        <v>32</v>
      </c>
    </row>
    <row r="50" spans="1:2" ht="18" customHeight="1" x14ac:dyDescent="0.2">
      <c r="A50" s="20" t="s">
        <v>27</v>
      </c>
      <c r="B50" s="21" t="s">
        <v>34</v>
      </c>
    </row>
    <row r="51" spans="1:2" ht="18.75" customHeight="1" thickBot="1" x14ac:dyDescent="0.25">
      <c r="A51" s="26" t="s">
        <v>28</v>
      </c>
      <c r="B51" s="27" t="s">
        <v>51</v>
      </c>
    </row>
  </sheetData>
  <mergeCells count="1">
    <mergeCell ref="A1:B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AC_CC_AX04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cangeleri</dc:creator>
  <cp:lastModifiedBy>Melina Giselle Silva</cp:lastModifiedBy>
  <cp:lastPrinted>2010-02-11T19:39:05Z</cp:lastPrinted>
  <dcterms:created xsi:type="dcterms:W3CDTF">2009-11-06T17:50:54Z</dcterms:created>
  <dcterms:modified xsi:type="dcterms:W3CDTF">2026-03-13T14:28:27Z</dcterms:modified>
</cp:coreProperties>
</file>