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2\Downloads\"/>
    </mc:Choice>
  </mc:AlternateContent>
  <bookViews>
    <workbookView xWindow="0" yWindow="0" windowWidth="12492" windowHeight="7320"/>
  </bookViews>
  <sheets>
    <sheet name="OI_HOG_02" sheetId="1" r:id="rId1"/>
    <sheet name="Ficha técnica" sheetId="2" r:id="rId2"/>
  </sheets>
  <calcPr calcId="162913"/>
</workbook>
</file>

<file path=xl/calcChain.xml><?xml version="1.0" encoding="utf-8"?>
<calcChain xmlns="http://schemas.openxmlformats.org/spreadsheetml/2006/main">
  <c r="BX7" i="1" l="1"/>
</calcChain>
</file>

<file path=xl/sharedStrings.xml><?xml version="1.0" encoding="utf-8"?>
<sst xmlns="http://schemas.openxmlformats.org/spreadsheetml/2006/main" count="292" uniqueCount="79">
  <si>
    <t>Características socioeconómicas - Hogares</t>
  </si>
  <si>
    <t xml:space="preserve">1er.trimestre </t>
  </si>
  <si>
    <t>2do.trimestre</t>
  </si>
  <si>
    <t>3er.trimestre</t>
  </si>
  <si>
    <t>4to.trimestre</t>
  </si>
  <si>
    <t xml:space="preserve">1er. trimestre </t>
  </si>
  <si>
    <t>Hogares con jefe ocupado</t>
  </si>
  <si>
    <t xml:space="preserve">Hogares con jefe asalariado </t>
  </si>
  <si>
    <t>%</t>
  </si>
  <si>
    <t>Hogares con jefe ocupado no asalariado</t>
  </si>
  <si>
    <t>Hogares con jefe no ocupado</t>
  </si>
  <si>
    <t>Hogares con jefe asalariado - Distribución según tipo de hogar</t>
  </si>
  <si>
    <t>Hogares multipersonales</t>
  </si>
  <si>
    <t>Hogares unipersonales</t>
  </si>
  <si>
    <t xml:space="preserve">Condición de actividad del hogar </t>
  </si>
  <si>
    <t>Hogares multipersonales - Distribución según condición de actividad del hogar</t>
  </si>
  <si>
    <t>Hogares unipersonales - Distribución según condición de actividad del hogar</t>
  </si>
  <si>
    <t>a</t>
  </si>
  <si>
    <t xml:space="preserve">Condición de actividad del hogar por inserción del jefe </t>
  </si>
  <si>
    <t xml:space="preserve">Hogares con jefe asalariado en condición de precariedad </t>
  </si>
  <si>
    <t>% en hogares donde solo trabaja el jefe de hogar asalariado</t>
  </si>
  <si>
    <t>% en hogares donde solo trabajan el jefe de hogar asalariado y el cónyuge</t>
  </si>
  <si>
    <t>b</t>
  </si>
  <si>
    <t>% en hogares donde trabajan el jefe de hogar asalariado, cónyuge y otros</t>
  </si>
  <si>
    <t>Condición de actividad del hogar - Distribución según categoría ocupacional</t>
  </si>
  <si>
    <t>% en hogares donde solo trabajan el jefe de hogar asalariado y otros no cónyuge</t>
  </si>
  <si>
    <t xml:space="preserve">FICHA TECNICA </t>
  </si>
  <si>
    <t>Archivo</t>
  </si>
  <si>
    <t xml:space="preserve">Área Temática </t>
  </si>
  <si>
    <t>Ocupación e Ingresos</t>
  </si>
  <si>
    <t xml:space="preserve">Tema </t>
  </si>
  <si>
    <t>Actividad, empleo y desocupación</t>
  </si>
  <si>
    <t>Subtema</t>
  </si>
  <si>
    <t>Caracterización de la PEA</t>
  </si>
  <si>
    <t>Objetivo</t>
  </si>
  <si>
    <t>Variable 1</t>
  </si>
  <si>
    <t xml:space="preserve">Definición Operativa </t>
  </si>
  <si>
    <t>Unidad de Medida</t>
  </si>
  <si>
    <t>Porcentaje</t>
  </si>
  <si>
    <t>Método de Cálculo (formula)</t>
  </si>
  <si>
    <t>Periodicidad de Recepción (secundaria)</t>
  </si>
  <si>
    <t xml:space="preserve">Periodicidad de Difusión </t>
  </si>
  <si>
    <t>Fuente</t>
  </si>
  <si>
    <t>OI_HOG_02</t>
  </si>
  <si>
    <t>Serie</t>
  </si>
  <si>
    <t>Condición de actividad del hogar</t>
  </si>
  <si>
    <t>Variable 2</t>
  </si>
  <si>
    <t>Variable 3</t>
  </si>
  <si>
    <t>Variable 4</t>
  </si>
  <si>
    <t>Variable 5</t>
  </si>
  <si>
    <t>No aplica</t>
  </si>
  <si>
    <t xml:space="preserve">Tipo de hogar </t>
  </si>
  <si>
    <t>Condición de actividad del hogar de hogares multipersonales</t>
  </si>
  <si>
    <t>Condición de actividad del hogar de hogares unipersonales</t>
  </si>
  <si>
    <t>Hogares con jefe asalariado en condición de precariedad</t>
  </si>
  <si>
    <t>Cociente entre los hogares de cada categoría y el total de hogares de la Ciudad de Buenos Aires, por cien.</t>
  </si>
  <si>
    <t>Se establecen las categorías:  hogares donde solo trabaja el jefe de hogar asalariado;  hogares donde solo trabajan el jefe de hogar asalariado y el cónyuge; hogares donde solo trabajan el jefe de hogar asalariado y otros no cónyuge; hogares donde trabajan el jefe de hogar asalariado, cónyuge y otros.</t>
  </si>
  <si>
    <t>Expresar la relación que los hogares y sus miembros establecen con el mercado de trabajo, considerando la posicion en el hogar y el genero.</t>
  </si>
  <si>
    <t>Se distingue a los hogares con jefe asalariado según sean multipersonales o unipersonales. 
Son hogares multipersonales aquellos conformados por más de un miembro (sin considerar empleado/s doméstico/s) y hogares unipersonales, los conformados por un solo miembro (sin considerar empleado/s doméstico/s).</t>
  </si>
  <si>
    <t>Se distingue a los hogares multipersonales según su jefe esté ocupado no ocupado y dentro de los primeros, según sea asalariado o no asalariado.
Son hogares multipersonales aquellos conformados por más de un miembro (sin considerar empleado/s doméstico/s).</t>
  </si>
  <si>
    <t>Se distingue a los hogares unipersonales según su jefe esté ocupado no ocupado y dentro de los primeros, según sea asalariado o no asalariado.
Son hogares unipersonales, los conformados por un solo miembro (sin considerar empleado/s doméstico/s).</t>
  </si>
  <si>
    <t>Distingue a los hogares según la condicion de actividad del jefe (económicamente activos o inactivos y dentro de los primeros, ocupados o desocupados) y de asalarizacion del jefe de hogar.</t>
  </si>
  <si>
    <t xml:space="preserve"> a Valor de la celda con carácter indicativo (el coeficiente de variación estimado es mayor al 10% y menor o igual al 20%).</t>
  </si>
  <si>
    <t xml:space="preserve"> b Valor de la celda con carácter indicativo (el coeficiente de variación estimado es mayor al 20 % y menor o igual al 30%). </t>
  </si>
  <si>
    <t xml:space="preserve"> --- No se presenta dato debido a que el coeficiente de variación estimado es mayor al 30%.</t>
  </si>
  <si>
    <t xml:space="preserve"> ---</t>
  </si>
  <si>
    <t xml:space="preserve"> --- </t>
  </si>
  <si>
    <t>3er. trimestre</t>
  </si>
  <si>
    <t xml:space="preserve">                                ---</t>
  </si>
  <si>
    <t>2do. Trimestre</t>
  </si>
  <si>
    <t>3er. Trimestre</t>
  </si>
  <si>
    <t>4to. Trimestre</t>
  </si>
  <si>
    <t>---</t>
  </si>
  <si>
    <t>Instituto de Estadística y Censos de la Ciudad Autónoma de Buenos Aires (Jefatura de Gabinete de Ministros - GCBA). ETOI.</t>
  </si>
  <si>
    <r>
      <rPr>
        <b/>
        <sz val="8"/>
        <rFont val="Arial"/>
        <family val="2"/>
      </rPr>
      <t>Fuente</t>
    </r>
    <r>
      <rPr>
        <sz val="8"/>
        <rFont val="Arial"/>
        <family val="2"/>
      </rPr>
      <t>: Instituto de Estadística y Censos de la Ciudad Autónoma de Buenos Aires (Jefatura de Gabinete de Ministros - GCBA). ETOI.</t>
    </r>
  </si>
  <si>
    <t>Condición de actividad del hogar. Ciudad de Buenos Aires. 1er. trimestre de 2015/2do. trimestre de 2024</t>
  </si>
  <si>
    <t>Discontinuado</t>
  </si>
  <si>
    <t>Periodicidad de recolección (primaria)</t>
  </si>
  <si>
    <r>
      <rPr>
        <b/>
        <sz val="8"/>
        <rFont val="Arial"/>
        <family val="2"/>
      </rPr>
      <t xml:space="preserve">Nota: </t>
    </r>
    <r>
      <rPr>
        <sz val="8"/>
        <rFont val="Arial"/>
        <family val="2"/>
      </rPr>
      <t xml:space="preserve"> Se discontinúa la información por cambios metodológicos. En el tercer trimestre del 2024, se incorporaron al instrumento de recolección de datos las directrices en materia de estadísticas del trabajo elaboradas por la OIT y la Conferencia Internacional de Estadísticos del Trabajo 19º  y 20º. Desde entonces, la figura de jefe de hogar como ordenador de las relaciones de parentesco ha sido cambiada por la figura de miembro respondiente.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</si>
</sst>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 [$€]_-;\-* #,##0.00\ [$€]_-;_-* &quot;-&quot;??\ [$€]_-;_-@_-"/>
  </numFmts>
  <fonts count="42" x14ac:knownFonts="1">
    <font>
      <sz val="11"/>
      <color theme="1"/>
      <name val="Calibri"/>
      <family val="2"/>
      <scheme val="minor"/>
    </font>
    <font>
      <sz val="11"/>
      <color indexed="8"/>
      <name val="Calibri"/>
      <family val="2"/>
    </font>
    <font>
      <sz val="10"/>
      <name val="Arial"/>
      <family val="2"/>
    </font>
    <font>
      <b/>
      <sz val="9"/>
      <name val="Arial"/>
      <family val="2"/>
    </font>
    <font>
      <b/>
      <vertAlign val="superscript"/>
      <sz val="9"/>
      <name val="Arial"/>
      <family val="2"/>
    </font>
    <font>
      <vertAlign val="superscript"/>
      <sz val="9"/>
      <name val="Arial"/>
      <family val="2"/>
    </font>
    <font>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0"/>
      <name val="Arial"/>
      <family val="2"/>
    </font>
    <font>
      <sz val="11"/>
      <color theme="1"/>
      <name val="Calibri"/>
      <family val="2"/>
      <scheme val="minor"/>
    </font>
    <font>
      <u/>
      <sz val="11"/>
      <color theme="10"/>
      <name val="Calibri"/>
      <family val="2"/>
      <scheme val="minor"/>
    </font>
    <font>
      <u/>
      <sz val="9"/>
      <color theme="10"/>
      <name val="Arial"/>
      <family val="2"/>
    </font>
    <font>
      <sz val="9"/>
      <color theme="1"/>
      <name val="Arial"/>
      <family val="2"/>
    </font>
    <font>
      <vertAlign val="superscript"/>
      <sz val="9"/>
      <color theme="1"/>
      <name val="Arial"/>
      <family val="2"/>
    </font>
    <font>
      <vertAlign val="superscript"/>
      <sz val="11"/>
      <color theme="1"/>
      <name val="Calibri"/>
      <family val="2"/>
      <scheme val="minor"/>
    </font>
    <font>
      <b/>
      <sz val="9"/>
      <color theme="1"/>
      <name val="Arial"/>
      <family val="2"/>
    </font>
    <font>
      <sz val="8"/>
      <color theme="1"/>
      <name val="Arial"/>
      <family val="2"/>
    </font>
    <font>
      <sz val="8"/>
      <name val="Arial"/>
      <family val="2"/>
    </font>
    <font>
      <b/>
      <sz val="8"/>
      <name val="Arial"/>
      <family val="2"/>
    </font>
    <font>
      <b/>
      <vertAlign val="superscript"/>
      <sz val="9"/>
      <color theme="1"/>
      <name val="Arial"/>
      <family val="2"/>
    </font>
    <font>
      <sz val="11"/>
      <name val="Calibri"/>
      <family val="2"/>
      <scheme val="minor"/>
    </font>
    <font>
      <vertAlign val="superscript"/>
      <sz val="9"/>
      <color rgb="FFFF0000"/>
      <name val="Arial"/>
      <family val="2"/>
    </font>
    <font>
      <b/>
      <sz val="11"/>
      <color theme="1"/>
      <name val="Times New Roman"/>
      <family val="1"/>
    </font>
    <font>
      <b/>
      <sz val="11"/>
      <name val="Times New Roman"/>
      <family val="1"/>
    </font>
    <font>
      <b/>
      <sz val="10"/>
      <color theme="1"/>
      <name val="Arial"/>
      <family val="2"/>
    </font>
    <font>
      <sz val="10"/>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5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166" fontId="2" fillId="0" borderId="0" applyFont="0" applyFill="0" applyBorder="0" applyAlignment="0" applyProtection="0"/>
    <xf numFmtId="0" fontId="26" fillId="0" borderId="0" applyNumberFormat="0" applyFill="0" applyBorder="0" applyAlignment="0" applyProtection="0"/>
    <xf numFmtId="0" fontId="14" fillId="3" borderId="0" applyNumberFormat="0" applyBorder="0" applyAlignment="0" applyProtection="0"/>
    <xf numFmtId="0" fontId="24" fillId="22" borderId="0" applyNumberFormat="0" applyBorder="0" applyProtection="0">
      <alignment horizontal="center"/>
    </xf>
    <xf numFmtId="0" fontId="15" fillId="23" borderId="0" applyNumberFormat="0" applyBorder="0" applyAlignment="0" applyProtection="0"/>
    <xf numFmtId="0" fontId="25" fillId="0" borderId="0"/>
    <xf numFmtId="0" fontId="2" fillId="0" borderId="0"/>
    <xf numFmtId="0" fontId="23" fillId="0" borderId="0"/>
    <xf numFmtId="0" fontId="2" fillId="0" borderId="0"/>
    <xf numFmtId="0" fontId="25" fillId="0" borderId="0"/>
    <xf numFmtId="0" fontId="2" fillId="0" borderId="0"/>
    <xf numFmtId="0" fontId="2" fillId="0" borderId="0"/>
    <xf numFmtId="0" fontId="2" fillId="24" borderId="4" applyNumberFormat="0" applyFont="0" applyAlignment="0" applyProtection="0"/>
    <xf numFmtId="0" fontId="24" fillId="22" borderId="0" applyProtection="0">
      <alignment horizontal="center"/>
    </xf>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19" fillId="0" borderId="0" applyNumberFormat="0" applyFill="0" applyBorder="0" applyAlignment="0" applyProtection="0"/>
    <xf numFmtId="0" fontId="22" fillId="0" borderId="9" applyNumberFormat="0" applyFill="0" applyAlignment="0" applyProtection="0"/>
  </cellStyleXfs>
  <cellXfs count="273">
    <xf numFmtId="0" fontId="0" fillId="0" borderId="0" xfId="0"/>
    <xf numFmtId="0" fontId="3" fillId="0" borderId="10" xfId="0" applyFont="1" applyFill="1" applyBorder="1" applyAlignment="1">
      <alignment wrapText="1"/>
    </xf>
    <xf numFmtId="3" fontId="3" fillId="0" borderId="10" xfId="0" applyNumberFormat="1" applyFont="1" applyFill="1" applyBorder="1" applyAlignment="1">
      <alignment horizontal="right" wrapText="1"/>
    </xf>
    <xf numFmtId="0" fontId="3" fillId="0" borderId="10" xfId="0" applyFont="1" applyFill="1" applyBorder="1"/>
    <xf numFmtId="3" fontId="3" fillId="0" borderId="11" xfId="0" applyNumberFormat="1" applyFont="1" applyFill="1" applyBorder="1" applyAlignment="1">
      <alignment horizontal="right" wrapText="1"/>
    </xf>
    <xf numFmtId="0" fontId="3" fillId="0" borderId="12" xfId="0" applyFont="1" applyFill="1" applyBorder="1" applyAlignment="1">
      <alignment wrapText="1"/>
    </xf>
    <xf numFmtId="3" fontId="3" fillId="0" borderId="12" xfId="0" applyNumberFormat="1" applyFont="1" applyFill="1" applyBorder="1" applyAlignment="1">
      <alignment horizontal="right" wrapText="1"/>
    </xf>
    <xf numFmtId="0" fontId="3" fillId="0" borderId="12" xfId="0" applyFont="1" applyFill="1" applyBorder="1"/>
    <xf numFmtId="0" fontId="5" fillId="0" borderId="12" xfId="0" applyFont="1" applyFill="1" applyBorder="1" applyAlignment="1">
      <alignment horizontal="left"/>
    </xf>
    <xf numFmtId="3" fontId="3" fillId="0" borderId="13" xfId="0" applyNumberFormat="1" applyFont="1" applyFill="1" applyBorder="1" applyAlignment="1">
      <alignment horizontal="right" wrapText="1"/>
    </xf>
    <xf numFmtId="0" fontId="3" fillId="0" borderId="0" xfId="0" applyFont="1" applyFill="1" applyBorder="1" applyAlignment="1"/>
    <xf numFmtId="0" fontId="6" fillId="0" borderId="0" xfId="0" applyFont="1" applyFill="1" applyBorder="1" applyAlignment="1">
      <alignment horizontal="left"/>
    </xf>
    <xf numFmtId="164" fontId="3" fillId="0" borderId="10" xfId="0" applyNumberFormat="1" applyFont="1" applyFill="1" applyBorder="1" applyAlignment="1">
      <alignment horizontal="left"/>
    </xf>
    <xf numFmtId="0" fontId="6" fillId="0" borderId="0" xfId="0" applyFont="1" applyFill="1" applyBorder="1" applyAlignment="1"/>
    <xf numFmtId="164" fontId="6" fillId="0" borderId="0" xfId="0" applyNumberFormat="1" applyFont="1" applyFill="1" applyBorder="1" applyAlignment="1"/>
    <xf numFmtId="0" fontId="6" fillId="0" borderId="12" xfId="0" applyFont="1" applyFill="1" applyBorder="1"/>
    <xf numFmtId="0" fontId="6" fillId="0" borderId="10" xfId="0" applyFont="1" applyFill="1" applyBorder="1" applyAlignment="1">
      <alignment horizontal="left"/>
    </xf>
    <xf numFmtId="0" fontId="6" fillId="0" borderId="12" xfId="0" applyFont="1" applyFill="1" applyBorder="1" applyAlignment="1"/>
    <xf numFmtId="0" fontId="6" fillId="0" borderId="12" xfId="0" applyFont="1" applyFill="1" applyBorder="1" applyAlignment="1">
      <alignment horizontal="left"/>
    </xf>
    <xf numFmtId="0" fontId="5" fillId="0" borderId="14" xfId="0" applyFont="1" applyFill="1" applyBorder="1" applyAlignment="1">
      <alignment horizontal="left"/>
    </xf>
    <xf numFmtId="3" fontId="6" fillId="0" borderId="10" xfId="0" applyNumberFormat="1" applyFont="1" applyFill="1" applyBorder="1" applyAlignment="1">
      <alignment horizontal="left"/>
    </xf>
    <xf numFmtId="3" fontId="6" fillId="0" borderId="16" xfId="0" applyNumberFormat="1" applyFont="1" applyFill="1" applyBorder="1" applyAlignment="1">
      <alignment horizontal="left"/>
    </xf>
    <xf numFmtId="164" fontId="6" fillId="0" borderId="0" xfId="41" applyNumberFormat="1" applyFont="1" applyFill="1" applyBorder="1" applyAlignment="1">
      <alignment horizontal="right"/>
    </xf>
    <xf numFmtId="0" fontId="6" fillId="0" borderId="0" xfId="0" applyFont="1" applyFill="1" applyBorder="1" applyAlignment="1">
      <alignment wrapText="1"/>
    </xf>
    <xf numFmtId="0" fontId="3" fillId="0" borderId="0" xfId="0" applyFont="1" applyFill="1" applyBorder="1" applyAlignment="1">
      <alignment wrapText="1"/>
    </xf>
    <xf numFmtId="0" fontId="6" fillId="0" borderId="12" xfId="0" applyFont="1" applyFill="1" applyBorder="1" applyAlignment="1">
      <alignment wrapText="1"/>
    </xf>
    <xf numFmtId="164" fontId="3" fillId="0" borderId="0" xfId="0" applyNumberFormat="1" applyFont="1" applyFill="1" applyBorder="1" applyAlignment="1"/>
    <xf numFmtId="164" fontId="3" fillId="0" borderId="11" xfId="0" applyNumberFormat="1" applyFont="1" applyFill="1" applyBorder="1" applyAlignment="1"/>
    <xf numFmtId="164" fontId="3" fillId="0" borderId="10" xfId="0" applyNumberFormat="1" applyFont="1" applyFill="1" applyBorder="1" applyAlignment="1"/>
    <xf numFmtId="0" fontId="6" fillId="0" borderId="10" xfId="0" applyFont="1" applyFill="1" applyBorder="1" applyAlignment="1"/>
    <xf numFmtId="164" fontId="5" fillId="0" borderId="0" xfId="0" applyNumberFormat="1" applyFont="1" applyFill="1" applyBorder="1" applyAlignment="1">
      <alignment horizontal="left" wrapText="1"/>
    </xf>
    <xf numFmtId="164" fontId="6" fillId="0" borderId="0" xfId="0" applyNumberFormat="1" applyFont="1" applyFill="1" applyBorder="1" applyAlignment="1">
      <alignment horizontal="right" wrapText="1"/>
    </xf>
    <xf numFmtId="164" fontId="5" fillId="0" borderId="15" xfId="0" applyNumberFormat="1" applyFont="1" applyFill="1" applyBorder="1" applyAlignment="1">
      <alignment horizontal="left" wrapText="1"/>
    </xf>
    <xf numFmtId="164" fontId="6" fillId="0" borderId="17" xfId="0" applyNumberFormat="1" applyFont="1" applyFill="1" applyBorder="1" applyAlignment="1">
      <alignment horizontal="right" wrapText="1"/>
    </xf>
    <xf numFmtId="164" fontId="6" fillId="0" borderId="13" xfId="0" applyNumberFormat="1" applyFont="1" applyFill="1" applyBorder="1" applyAlignment="1">
      <alignment horizontal="right" wrapText="1"/>
    </xf>
    <xf numFmtId="164" fontId="5" fillId="0" borderId="12" xfId="0" applyNumberFormat="1" applyFont="1" applyFill="1" applyBorder="1" applyAlignment="1">
      <alignment horizontal="left" wrapText="1"/>
    </xf>
    <xf numFmtId="164" fontId="6" fillId="0" borderId="12" xfId="0" applyNumberFormat="1" applyFont="1" applyFill="1" applyBorder="1" applyAlignment="1">
      <alignment horizontal="right" wrapText="1"/>
    </xf>
    <xf numFmtId="164" fontId="3" fillId="0" borderId="10" xfId="0" applyNumberFormat="1" applyFont="1" applyFill="1" applyBorder="1" applyAlignment="1">
      <alignment horizontal="right" wrapText="1"/>
    </xf>
    <xf numFmtId="164" fontId="5" fillId="0" borderId="10" xfId="0" applyNumberFormat="1" applyFont="1" applyFill="1" applyBorder="1" applyAlignment="1">
      <alignment horizontal="left" wrapText="1"/>
    </xf>
    <xf numFmtId="164" fontId="5" fillId="0" borderId="16" xfId="0" applyNumberFormat="1" applyFont="1" applyFill="1" applyBorder="1" applyAlignment="1">
      <alignment horizontal="left" wrapText="1"/>
    </xf>
    <xf numFmtId="164" fontId="3" fillId="0" borderId="11" xfId="0" applyNumberFormat="1" applyFont="1" applyFill="1" applyBorder="1" applyAlignment="1">
      <alignment horizontal="right" wrapText="1"/>
    </xf>
    <xf numFmtId="164" fontId="4" fillId="0" borderId="10" xfId="0" applyNumberFormat="1" applyFont="1" applyFill="1" applyBorder="1" applyAlignment="1">
      <alignment horizontal="left" wrapText="1"/>
    </xf>
    <xf numFmtId="164" fontId="6" fillId="0" borderId="17" xfId="0" applyNumberFormat="1" applyFont="1" applyFill="1" applyBorder="1" applyAlignment="1"/>
    <xf numFmtId="164" fontId="6" fillId="0" borderId="12" xfId="0" applyNumberFormat="1" applyFont="1" applyFill="1" applyBorder="1" applyAlignment="1"/>
    <xf numFmtId="164" fontId="5" fillId="0" borderId="14" xfId="0" applyNumberFormat="1" applyFont="1" applyFill="1" applyBorder="1" applyAlignment="1">
      <alignment horizontal="left" wrapText="1"/>
    </xf>
    <xf numFmtId="164" fontId="6" fillId="0" borderId="13" xfId="0" applyNumberFormat="1" applyFont="1" applyFill="1" applyBorder="1" applyAlignment="1"/>
    <xf numFmtId="164" fontId="6" fillId="0" borderId="10" xfId="0" applyNumberFormat="1" applyFont="1" applyFill="1" applyBorder="1" applyAlignment="1">
      <alignment horizontal="right" wrapText="1"/>
    </xf>
    <xf numFmtId="164" fontId="6" fillId="0" borderId="10" xfId="0" applyNumberFormat="1" applyFont="1" applyFill="1" applyBorder="1" applyAlignment="1">
      <alignment horizontal="left" wrapText="1"/>
    </xf>
    <xf numFmtId="164" fontId="6" fillId="0" borderId="16" xfId="0" applyNumberFormat="1" applyFont="1" applyFill="1" applyBorder="1" applyAlignment="1">
      <alignment horizontal="left" wrapText="1"/>
    </xf>
    <xf numFmtId="164" fontId="3" fillId="0" borderId="10" xfId="0" applyNumberFormat="1" applyFont="1" applyFill="1" applyBorder="1" applyAlignment="1">
      <alignment horizontal="left" wrapText="1"/>
    </xf>
    <xf numFmtId="164" fontId="3" fillId="0" borderId="0" xfId="0" applyNumberFormat="1" applyFont="1" applyFill="1" applyBorder="1" applyAlignment="1">
      <alignment horizontal="right" wrapText="1"/>
    </xf>
    <xf numFmtId="164" fontId="6" fillId="0" borderId="0" xfId="0" applyNumberFormat="1" applyFont="1" applyFill="1" applyBorder="1" applyAlignment="1">
      <alignment horizontal="left" wrapText="1"/>
    </xf>
    <xf numFmtId="164" fontId="6" fillId="0" borderId="15" xfId="0" applyNumberFormat="1" applyFont="1" applyFill="1" applyBorder="1" applyAlignment="1">
      <alignment horizontal="left" wrapText="1"/>
    </xf>
    <xf numFmtId="164" fontId="3" fillId="0" borderId="17" xfId="0" applyNumberFormat="1" applyFont="1" applyFill="1" applyBorder="1" applyAlignment="1">
      <alignment horizontal="right" wrapText="1"/>
    </xf>
    <xf numFmtId="164" fontId="3" fillId="0" borderId="0" xfId="0" applyNumberFormat="1" applyFont="1" applyFill="1" applyBorder="1" applyAlignment="1">
      <alignment horizontal="left" wrapText="1"/>
    </xf>
    <xf numFmtId="164" fontId="6" fillId="0" borderId="15" xfId="0" applyNumberFormat="1" applyFont="1" applyFill="1" applyBorder="1" applyAlignment="1"/>
    <xf numFmtId="164" fontId="6" fillId="0" borderId="14" xfId="0" applyNumberFormat="1" applyFont="1" applyFill="1" applyBorder="1" applyAlignment="1"/>
    <xf numFmtId="164" fontId="3" fillId="0" borderId="0" xfId="41" applyNumberFormat="1" applyFont="1" applyFill="1" applyBorder="1" applyAlignment="1">
      <alignment horizontal="right"/>
    </xf>
    <xf numFmtId="164" fontId="4" fillId="0" borderId="0" xfId="0" applyNumberFormat="1" applyFont="1" applyFill="1" applyBorder="1" applyAlignment="1">
      <alignment horizontal="left" wrapText="1"/>
    </xf>
    <xf numFmtId="165" fontId="6" fillId="0" borderId="0" xfId="42" applyNumberFormat="1" applyFont="1" applyFill="1" applyBorder="1" applyAlignment="1">
      <alignment horizontal="right"/>
    </xf>
    <xf numFmtId="0" fontId="2" fillId="0" borderId="0" xfId="39"/>
    <xf numFmtId="0" fontId="2" fillId="0" borderId="0" xfId="39" applyFont="1" applyAlignment="1"/>
    <xf numFmtId="0" fontId="6" fillId="0" borderId="10" xfId="0" applyFont="1" applyFill="1" applyBorder="1" applyAlignment="1">
      <alignment horizontal="right" wrapText="1"/>
    </xf>
    <xf numFmtId="0" fontId="5" fillId="0" borderId="10" xfId="0" applyFont="1" applyFill="1" applyBorder="1" applyAlignment="1"/>
    <xf numFmtId="0" fontId="6" fillId="0" borderId="12" xfId="0" applyFont="1" applyFill="1" applyBorder="1" applyAlignment="1">
      <alignment horizontal="right" wrapText="1"/>
    </xf>
    <xf numFmtId="0" fontId="5" fillId="0" borderId="12" xfId="0" applyFont="1" applyFill="1" applyBorder="1" applyAlignment="1"/>
    <xf numFmtId="0" fontId="6" fillId="0" borderId="18" xfId="0" applyFont="1" applyFill="1" applyBorder="1" applyAlignment="1">
      <alignment horizontal="right" wrapText="1"/>
    </xf>
    <xf numFmtId="0" fontId="3" fillId="25" borderId="19" xfId="38" applyFont="1" applyFill="1" applyBorder="1" applyAlignment="1">
      <alignment horizontal="left" vertical="center" wrapText="1"/>
    </xf>
    <xf numFmtId="0" fontId="27" fillId="25" borderId="20" xfId="32" applyFont="1" applyFill="1" applyBorder="1" applyAlignment="1">
      <alignment horizontal="left" vertical="center" wrapText="1"/>
    </xf>
    <xf numFmtId="0" fontId="3" fillId="0" borderId="19" xfId="38" applyFont="1" applyBorder="1" applyAlignment="1">
      <alignment horizontal="left" vertical="center" wrapText="1"/>
    </xf>
    <xf numFmtId="0" fontId="6" fillId="0" borderId="20" xfId="38" applyFont="1" applyBorder="1" applyAlignment="1">
      <alignment horizontal="left" vertical="center" wrapText="1"/>
    </xf>
    <xf numFmtId="0" fontId="3" fillId="0" borderId="21" xfId="38" applyFont="1" applyBorder="1" applyAlignment="1">
      <alignment horizontal="left" vertical="center" wrapText="1"/>
    </xf>
    <xf numFmtId="0" fontId="6" fillId="0" borderId="22" xfId="38" applyFont="1" applyFill="1" applyBorder="1" applyAlignment="1">
      <alignment horizontal="left" vertical="center" wrapText="1"/>
    </xf>
    <xf numFmtId="0" fontId="3" fillId="0" borderId="23" xfId="38" applyFont="1" applyBorder="1" applyAlignment="1">
      <alignment horizontal="left" vertical="center" wrapText="1"/>
    </xf>
    <xf numFmtId="0" fontId="6" fillId="0" borderId="24" xfId="38" applyFont="1" applyBorder="1" applyAlignment="1">
      <alignment horizontal="left" vertical="center" wrapText="1"/>
    </xf>
    <xf numFmtId="0" fontId="3" fillId="0" borderId="25" xfId="38" applyFont="1" applyBorder="1" applyAlignment="1">
      <alignment horizontal="left" vertical="center" wrapText="1"/>
    </xf>
    <xf numFmtId="0" fontId="6" fillId="0" borderId="26" xfId="38" applyFont="1" applyBorder="1" applyAlignment="1">
      <alignment horizontal="left" vertical="center" wrapText="1"/>
    </xf>
    <xf numFmtId="0" fontId="3" fillId="0" borderId="27" xfId="38" applyFont="1" applyBorder="1" applyAlignment="1">
      <alignment horizontal="left" vertical="center" wrapText="1"/>
    </xf>
    <xf numFmtId="0" fontId="6" fillId="0" borderId="28" xfId="38" applyFont="1" applyBorder="1" applyAlignment="1">
      <alignment horizontal="left" vertical="center" wrapText="1"/>
    </xf>
    <xf numFmtId="0" fontId="6" fillId="0" borderId="22" xfId="38" applyFont="1" applyBorder="1" applyAlignment="1">
      <alignment horizontal="left" vertical="center" wrapText="1"/>
    </xf>
    <xf numFmtId="3" fontId="3" fillId="0" borderId="16" xfId="0" applyNumberFormat="1" applyFont="1" applyFill="1" applyBorder="1" applyAlignment="1">
      <alignment horizontal="right" wrapText="1"/>
    </xf>
    <xf numFmtId="3" fontId="3" fillId="0" borderId="14" xfId="0" applyNumberFormat="1" applyFont="1" applyFill="1" applyBorder="1" applyAlignment="1">
      <alignment horizontal="right" wrapText="1"/>
    </xf>
    <xf numFmtId="164" fontId="3" fillId="0" borderId="16" xfId="0" applyNumberFormat="1" applyFont="1" applyFill="1" applyBorder="1" applyAlignment="1"/>
    <xf numFmtId="0" fontId="6" fillId="0" borderId="15" xfId="0" applyFont="1" applyFill="1" applyBorder="1" applyAlignment="1"/>
    <xf numFmtId="0" fontId="6" fillId="0" borderId="14" xfId="0" applyFont="1" applyFill="1" applyBorder="1" applyAlignment="1"/>
    <xf numFmtId="164" fontId="3" fillId="0" borderId="15" xfId="0" applyNumberFormat="1" applyFont="1" applyFill="1" applyBorder="1" applyAlignment="1">
      <alignment horizontal="right" wrapText="1"/>
    </xf>
    <xf numFmtId="0" fontId="30" fillId="0" borderId="0" xfId="0" applyFont="1" applyAlignment="1">
      <alignment vertical="center"/>
    </xf>
    <xf numFmtId="0" fontId="5" fillId="0" borderId="12" xfId="0"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12" xfId="0" applyNumberFormat="1" applyFont="1" applyFill="1" applyBorder="1" applyAlignment="1">
      <alignment horizontal="right" vertical="center" wrapText="1"/>
    </xf>
    <xf numFmtId="0" fontId="5" fillId="0" borderId="0" xfId="0" applyFont="1" applyFill="1" applyBorder="1" applyAlignment="1">
      <alignment vertical="center"/>
    </xf>
    <xf numFmtId="0" fontId="5" fillId="0" borderId="12" xfId="0" applyFont="1" applyFill="1" applyBorder="1" applyAlignment="1">
      <alignment vertical="center"/>
    </xf>
    <xf numFmtId="164" fontId="4" fillId="0" borderId="0" xfId="0" applyNumberFormat="1" applyFont="1" applyFill="1" applyBorder="1" applyAlignment="1">
      <alignment horizontal="right" vertical="center" wrapText="1"/>
    </xf>
    <xf numFmtId="164" fontId="5" fillId="0" borderId="0" xfId="0" applyNumberFormat="1" applyFont="1" applyFill="1" applyBorder="1" applyAlignment="1">
      <alignment vertical="center"/>
    </xf>
    <xf numFmtId="164" fontId="5" fillId="0" borderId="12" xfId="0" applyNumberFormat="1" applyFont="1" applyFill="1" applyBorder="1" applyAlignment="1">
      <alignment vertical="center"/>
    </xf>
    <xf numFmtId="164" fontId="5" fillId="0" borderId="0" xfId="0" applyNumberFormat="1" applyFont="1" applyFill="1" applyBorder="1" applyAlignment="1">
      <alignment horizontal="left" vertical="center" wrapText="1"/>
    </xf>
    <xf numFmtId="3" fontId="4" fillId="0" borderId="10" xfId="0" applyNumberFormat="1" applyFont="1" applyFill="1" applyBorder="1" applyAlignment="1">
      <alignment horizontal="right" vertical="center" wrapText="1"/>
    </xf>
    <xf numFmtId="164" fontId="4" fillId="0" borderId="10" xfId="0" applyNumberFormat="1" applyFont="1" applyFill="1" applyBorder="1" applyAlignment="1">
      <alignment vertical="center"/>
    </xf>
    <xf numFmtId="164" fontId="29" fillId="0" borderId="12" xfId="37" applyNumberFormat="1" applyFont="1" applyFill="1" applyBorder="1" applyAlignment="1">
      <alignment vertical="center"/>
    </xf>
    <xf numFmtId="164" fontId="29" fillId="0" borderId="15" xfId="37" applyNumberFormat="1" applyFont="1" applyFill="1" applyBorder="1" applyAlignment="1">
      <alignment vertical="center"/>
    </xf>
    <xf numFmtId="164" fontId="5" fillId="0" borderId="12" xfId="37" applyNumberFormat="1" applyFont="1" applyFill="1" applyBorder="1" applyAlignment="1">
      <alignment vertical="center"/>
    </xf>
    <xf numFmtId="164" fontId="6" fillId="0" borderId="0" xfId="37" applyNumberFormat="1" applyFont="1" applyFill="1" applyBorder="1" applyAlignment="1">
      <alignment horizontal="right" wrapText="1"/>
    </xf>
    <xf numFmtId="164" fontId="29" fillId="0" borderId="0" xfId="37" applyNumberFormat="1" applyFont="1" applyFill="1" applyBorder="1" applyAlignment="1">
      <alignment vertical="center"/>
    </xf>
    <xf numFmtId="164" fontId="31" fillId="0" borderId="0" xfId="37" applyNumberFormat="1" applyFont="1" applyFill="1" applyBorder="1" applyAlignment="1">
      <alignment horizontal="right" wrapText="1"/>
    </xf>
    <xf numFmtId="164" fontId="28" fillId="0" borderId="0" xfId="37" applyNumberFormat="1" applyFont="1" applyFill="1" applyBorder="1" applyAlignment="1">
      <alignment horizontal="right" wrapText="1"/>
    </xf>
    <xf numFmtId="0" fontId="6" fillId="0" borderId="0" xfId="0" applyFont="1" applyFill="1" applyBorder="1" applyAlignment="1">
      <alignment horizontal="right" wrapText="1"/>
    </xf>
    <xf numFmtId="164" fontId="6" fillId="0" borderId="0" xfId="37" applyNumberFormat="1" applyFont="1" applyFill="1" applyBorder="1"/>
    <xf numFmtId="0" fontId="0" fillId="0" borderId="0" xfId="0" applyAlignment="1">
      <alignment horizontal="left"/>
    </xf>
    <xf numFmtId="0" fontId="30" fillId="0" borderId="0" xfId="0" applyFont="1" applyAlignment="1">
      <alignment horizontal="left" vertical="center"/>
    </xf>
    <xf numFmtId="0" fontId="0" fillId="0" borderId="0" xfId="0" applyFill="1"/>
    <xf numFmtId="0" fontId="0" fillId="0" borderId="0" xfId="0" applyFill="1" applyAlignment="1">
      <alignment horizontal="left"/>
    </xf>
    <xf numFmtId="164" fontId="28" fillId="0" borderId="0" xfId="37" applyNumberFormat="1" applyFont="1" applyFill="1" applyBorder="1"/>
    <xf numFmtId="164" fontId="28" fillId="0" borderId="12" xfId="37" applyNumberFormat="1" applyFont="1" applyFill="1" applyBorder="1"/>
    <xf numFmtId="164" fontId="31" fillId="0" borderId="0" xfId="37" applyNumberFormat="1" applyFont="1" applyFill="1" applyBorder="1" applyAlignment="1">
      <alignment horizontal="right"/>
    </xf>
    <xf numFmtId="164" fontId="28" fillId="0" borderId="0" xfId="37" applyNumberFormat="1" applyFont="1" applyFill="1" applyBorder="1" applyAlignment="1">
      <alignment horizontal="right"/>
    </xf>
    <xf numFmtId="164" fontId="6" fillId="0" borderId="12" xfId="37" applyNumberFormat="1" applyFont="1" applyFill="1" applyBorder="1"/>
    <xf numFmtId="164" fontId="28" fillId="0" borderId="17" xfId="37" applyNumberFormat="1" applyFont="1" applyFill="1" applyBorder="1"/>
    <xf numFmtId="164" fontId="29" fillId="0" borderId="14" xfId="37" applyNumberFormat="1" applyFont="1" applyFill="1" applyBorder="1" applyAlignment="1">
      <alignment vertical="center"/>
    </xf>
    <xf numFmtId="0" fontId="6" fillId="0" borderId="10" xfId="0" applyFont="1" applyFill="1" applyBorder="1"/>
    <xf numFmtId="0" fontId="28" fillId="0" borderId="0" xfId="0" applyFont="1"/>
    <xf numFmtId="0" fontId="4" fillId="0" borderId="0" xfId="0" applyFont="1" applyFill="1" applyBorder="1" applyAlignment="1">
      <alignment horizontal="right" vertical="center" wrapText="1"/>
    </xf>
    <xf numFmtId="0" fontId="4" fillId="0" borderId="12" xfId="0" applyFont="1" applyFill="1" applyBorder="1" applyAlignment="1">
      <alignment horizontal="center" vertical="center" wrapText="1"/>
    </xf>
    <xf numFmtId="0" fontId="28" fillId="0" borderId="0" xfId="0" applyFont="1" applyBorder="1"/>
    <xf numFmtId="0" fontId="28" fillId="0" borderId="12" xfId="0" applyFont="1" applyFill="1" applyBorder="1"/>
    <xf numFmtId="0" fontId="28" fillId="0" borderId="0" xfId="0" applyFont="1" applyFill="1"/>
    <xf numFmtId="3" fontId="4" fillId="0" borderId="16" xfId="0" applyNumberFormat="1" applyFont="1" applyFill="1" applyBorder="1" applyAlignment="1">
      <alignment horizontal="right" vertical="center" wrapText="1"/>
    </xf>
    <xf numFmtId="0" fontId="28" fillId="0" borderId="10" xfId="0" applyFont="1" applyBorder="1"/>
    <xf numFmtId="0" fontId="28" fillId="0" borderId="10" xfId="0" applyFont="1" applyFill="1" applyBorder="1"/>
    <xf numFmtId="0" fontId="28" fillId="0" borderId="16" xfId="0" applyFont="1" applyFill="1" applyBorder="1"/>
    <xf numFmtId="3" fontId="3" fillId="0" borderId="0" xfId="0" applyNumberFormat="1" applyFont="1" applyFill="1" applyBorder="1" applyAlignment="1">
      <alignment horizontal="right" wrapText="1"/>
    </xf>
    <xf numFmtId="3" fontId="4" fillId="0" borderId="15" xfId="0" applyNumberFormat="1" applyFont="1" applyFill="1" applyBorder="1" applyAlignment="1">
      <alignment horizontal="right" vertical="center" wrapText="1"/>
    </xf>
    <xf numFmtId="0" fontId="28" fillId="0" borderId="12" xfId="0" applyFont="1" applyBorder="1"/>
    <xf numFmtId="0" fontId="28" fillId="0" borderId="14" xfId="0" applyFont="1" applyFill="1" applyBorder="1"/>
    <xf numFmtId="0" fontId="3" fillId="0" borderId="0" xfId="0" applyFont="1" applyFill="1" applyBorder="1" applyAlignment="1">
      <alignment horizont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28" fillId="0" borderId="18" xfId="0" applyFont="1" applyFill="1" applyBorder="1"/>
    <xf numFmtId="0" fontId="28" fillId="0" borderId="29" xfId="0" applyFont="1" applyFill="1" applyBorder="1"/>
    <xf numFmtId="164" fontId="35" fillId="0" borderId="10" xfId="0" applyNumberFormat="1" applyFont="1" applyFill="1" applyBorder="1" applyAlignment="1">
      <alignment vertical="center"/>
    </xf>
    <xf numFmtId="164" fontId="35" fillId="0" borderId="15" xfId="0" applyNumberFormat="1" applyFont="1" applyFill="1" applyBorder="1" applyAlignment="1">
      <alignment vertical="center"/>
    </xf>
    <xf numFmtId="0" fontId="28" fillId="0" borderId="15" xfId="0" applyFont="1" applyFill="1" applyBorder="1"/>
    <xf numFmtId="164" fontId="5" fillId="0" borderId="15" xfId="0" applyNumberFormat="1" applyFont="1" applyFill="1" applyBorder="1" applyAlignment="1">
      <alignment vertical="center"/>
    </xf>
    <xf numFmtId="0" fontId="6" fillId="0" borderId="0" xfId="0" applyFont="1" applyFill="1" applyBorder="1"/>
    <xf numFmtId="164" fontId="35" fillId="0" borderId="16" xfId="0" applyNumberFormat="1" applyFont="1" applyFill="1" applyBorder="1" applyAlignment="1">
      <alignment vertical="center"/>
    </xf>
    <xf numFmtId="0" fontId="28" fillId="0" borderId="0" xfId="0" applyFont="1" applyFill="1" applyBorder="1"/>
    <xf numFmtId="0" fontId="29" fillId="0" borderId="0" xfId="0" applyFont="1" applyFill="1" applyBorder="1" applyAlignment="1">
      <alignment vertical="center"/>
    </xf>
    <xf numFmtId="0" fontId="29" fillId="0" borderId="15" xfId="0" applyFont="1" applyFill="1" applyBorder="1" applyAlignment="1">
      <alignment vertical="center"/>
    </xf>
    <xf numFmtId="164" fontId="28" fillId="0" borderId="0" xfId="0" applyNumberFormat="1" applyFont="1" applyFill="1" applyBorder="1"/>
    <xf numFmtId="0" fontId="29" fillId="0" borderId="12" xfId="0" applyFont="1" applyFill="1" applyBorder="1" applyAlignment="1">
      <alignment vertical="center"/>
    </xf>
    <xf numFmtId="0" fontId="29" fillId="0" borderId="14" xfId="0" applyFont="1" applyFill="1" applyBorder="1" applyAlignment="1">
      <alignment vertical="center"/>
    </xf>
    <xf numFmtId="0" fontId="29" fillId="0" borderId="10" xfId="0" applyFont="1" applyFill="1" applyBorder="1" applyAlignment="1">
      <alignment vertical="center"/>
    </xf>
    <xf numFmtId="164" fontId="29" fillId="0" borderId="0" xfId="0" applyNumberFormat="1" applyFont="1" applyFill="1" applyBorder="1" applyAlignment="1">
      <alignment vertical="center"/>
    </xf>
    <xf numFmtId="164" fontId="29" fillId="0" borderId="15" xfId="0" applyNumberFormat="1" applyFont="1" applyFill="1" applyBorder="1" applyAlignment="1">
      <alignment vertical="center"/>
    </xf>
    <xf numFmtId="164" fontId="29" fillId="0" borderId="12" xfId="0" applyNumberFormat="1" applyFont="1" applyFill="1" applyBorder="1" applyAlignment="1">
      <alignment vertical="center"/>
    </xf>
    <xf numFmtId="164" fontId="29" fillId="0" borderId="14" xfId="0" applyNumberFormat="1" applyFont="1" applyFill="1" applyBorder="1" applyAlignment="1">
      <alignment vertical="center"/>
    </xf>
    <xf numFmtId="0" fontId="31" fillId="0" borderId="0" xfId="0" applyFont="1" applyFill="1" applyBorder="1"/>
    <xf numFmtId="0" fontId="35" fillId="0" borderId="0" xfId="0" applyFont="1" applyFill="1" applyBorder="1" applyAlignment="1">
      <alignment vertical="center"/>
    </xf>
    <xf numFmtId="0" fontId="5" fillId="0" borderId="15" xfId="0" applyFont="1" applyFill="1" applyBorder="1" applyAlignment="1">
      <alignment vertical="center"/>
    </xf>
    <xf numFmtId="164" fontId="6" fillId="0" borderId="12" xfId="0" applyNumberFormat="1" applyFont="1" applyFill="1" applyBorder="1" applyAlignment="1">
      <alignment horizontal="right"/>
    </xf>
    <xf numFmtId="3" fontId="3" fillId="0" borderId="10" xfId="0" applyNumberFormat="1" applyFont="1" applyFill="1" applyBorder="1" applyAlignment="1">
      <alignment horizontal="right" wrapText="1"/>
    </xf>
    <xf numFmtId="3" fontId="3" fillId="0" borderId="12" xfId="0" applyNumberFormat="1" applyFont="1" applyFill="1" applyBorder="1" applyAlignment="1">
      <alignment horizontal="right" wrapText="1"/>
    </xf>
    <xf numFmtId="164" fontId="6" fillId="0" borderId="12" xfId="0" applyNumberFormat="1" applyFont="1" applyFill="1" applyBorder="1" applyAlignment="1">
      <alignment horizontal="right" wrapText="1"/>
    </xf>
    <xf numFmtId="0" fontId="6" fillId="0" borderId="12" xfId="0" applyFont="1" applyFill="1" applyBorder="1" applyAlignment="1">
      <alignment horizontal="right" wrapText="1"/>
    </xf>
    <xf numFmtId="164" fontId="29" fillId="0" borderId="15" xfId="37" applyNumberFormat="1" applyFont="1" applyFill="1" applyBorder="1" applyAlignment="1">
      <alignment vertical="center"/>
    </xf>
    <xf numFmtId="164" fontId="6" fillId="0" borderId="0" xfId="37" applyNumberFormat="1" applyFont="1" applyFill="1" applyBorder="1" applyAlignment="1">
      <alignment horizontal="right" wrapText="1"/>
    </xf>
    <xf numFmtId="164" fontId="29" fillId="0" borderId="0" xfId="37" applyNumberFormat="1" applyFont="1" applyFill="1" applyBorder="1" applyAlignment="1">
      <alignment vertical="center"/>
    </xf>
    <xf numFmtId="164" fontId="31" fillId="0" borderId="0" xfId="37" applyNumberFormat="1" applyFont="1" applyFill="1" applyBorder="1" applyAlignment="1">
      <alignment horizontal="right" wrapText="1"/>
    </xf>
    <xf numFmtId="164" fontId="28" fillId="0" borderId="0" xfId="37" applyNumberFormat="1" applyFont="1" applyFill="1" applyBorder="1" applyAlignment="1">
      <alignment horizontal="right" wrapText="1"/>
    </xf>
    <xf numFmtId="164" fontId="28" fillId="0" borderId="0" xfId="37" applyNumberFormat="1" applyFont="1" applyFill="1" applyBorder="1"/>
    <xf numFmtId="164" fontId="28" fillId="0" borderId="12" xfId="37" applyNumberFormat="1" applyFont="1" applyFill="1" applyBorder="1"/>
    <xf numFmtId="0" fontId="28" fillId="0" borderId="12" xfId="0" applyFont="1" applyFill="1" applyBorder="1"/>
    <xf numFmtId="0" fontId="28" fillId="0" borderId="0" xfId="0" applyFont="1" applyFill="1"/>
    <xf numFmtId="0" fontId="28" fillId="0" borderId="16" xfId="0" applyFont="1" applyFill="1" applyBorder="1"/>
    <xf numFmtId="3" fontId="3" fillId="0" borderId="0" xfId="0" applyNumberFormat="1" applyFont="1" applyFill="1" applyBorder="1" applyAlignment="1">
      <alignment horizontal="right" wrapText="1"/>
    </xf>
    <xf numFmtId="0" fontId="28" fillId="0" borderId="14" xfId="0" applyFont="1" applyFill="1" applyBorder="1"/>
    <xf numFmtId="0" fontId="28" fillId="0" borderId="15" xfId="0" applyFont="1" applyFill="1" applyBorder="1"/>
    <xf numFmtId="164" fontId="6" fillId="0" borderId="0" xfId="0" applyNumberFormat="1" applyFont="1" applyFill="1" applyBorder="1"/>
    <xf numFmtId="164" fontId="6" fillId="0" borderId="12" xfId="0" applyNumberFormat="1" applyFont="1" applyFill="1" applyBorder="1"/>
    <xf numFmtId="0" fontId="28" fillId="0" borderId="0" xfId="0" applyFont="1" applyFill="1" applyBorder="1"/>
    <xf numFmtId="0" fontId="0" fillId="0" borderId="0" xfId="0"/>
    <xf numFmtId="3" fontId="3" fillId="0" borderId="12" xfId="0" applyNumberFormat="1" applyFont="1" applyFill="1" applyBorder="1" applyAlignment="1">
      <alignment horizontal="right" wrapText="1"/>
    </xf>
    <xf numFmtId="164" fontId="6" fillId="0" borderId="12" xfId="0" applyNumberFormat="1" applyFont="1" applyFill="1" applyBorder="1" applyAlignment="1">
      <alignment horizontal="right" wrapText="1"/>
    </xf>
    <xf numFmtId="164" fontId="6" fillId="0" borderId="0" xfId="37" applyNumberFormat="1" applyFont="1" applyFill="1" applyBorder="1" applyAlignment="1">
      <alignment horizontal="right" wrapText="1"/>
    </xf>
    <xf numFmtId="164" fontId="29" fillId="0" borderId="0" xfId="37" applyNumberFormat="1" applyFont="1" applyFill="1" applyBorder="1" applyAlignment="1">
      <alignment vertical="center"/>
    </xf>
    <xf numFmtId="164" fontId="31" fillId="0" borderId="0" xfId="37" applyNumberFormat="1" applyFont="1" applyFill="1" applyBorder="1" applyAlignment="1">
      <alignment horizontal="right" wrapText="1"/>
    </xf>
    <xf numFmtId="164" fontId="28" fillId="0" borderId="0" xfId="37" applyNumberFormat="1" applyFont="1" applyFill="1" applyBorder="1" applyAlignment="1">
      <alignment horizontal="right" wrapText="1"/>
    </xf>
    <xf numFmtId="164" fontId="28" fillId="0" borderId="0" xfId="37" applyNumberFormat="1" applyFont="1" applyFill="1" applyBorder="1"/>
    <xf numFmtId="164" fontId="28" fillId="0" borderId="12" xfId="37" applyNumberFormat="1" applyFont="1" applyFill="1" applyBorder="1"/>
    <xf numFmtId="0" fontId="28" fillId="0" borderId="12" xfId="0" applyFont="1" applyFill="1" applyBorder="1"/>
    <xf numFmtId="0" fontId="28" fillId="0" borderId="0" xfId="0" applyFont="1" applyFill="1"/>
    <xf numFmtId="0" fontId="28" fillId="0" borderId="10" xfId="0" applyFont="1" applyFill="1" applyBorder="1"/>
    <xf numFmtId="164" fontId="31" fillId="0" borderId="0" xfId="0" applyNumberFormat="1" applyFont="1" applyFill="1" applyBorder="1"/>
    <xf numFmtId="0" fontId="28" fillId="0" borderId="0" xfId="0" applyFont="1" applyFill="1" applyBorder="1"/>
    <xf numFmtId="164" fontId="28" fillId="0" borderId="0" xfId="37" applyNumberFormat="1" applyFont="1" applyBorder="1"/>
    <xf numFmtId="164" fontId="28" fillId="0" borderId="12" xfId="37" applyNumberFormat="1" applyFont="1" applyBorder="1"/>
    <xf numFmtId="0" fontId="6" fillId="0" borderId="0" xfId="0" applyFont="1" applyFill="1"/>
    <xf numFmtId="164" fontId="6" fillId="0" borderId="10" xfId="0" applyNumberFormat="1" applyFont="1" applyFill="1" applyBorder="1"/>
    <xf numFmtId="164" fontId="3" fillId="0" borderId="0" xfId="0" applyNumberFormat="1" applyFont="1" applyFill="1" applyBorder="1"/>
    <xf numFmtId="164" fontId="5" fillId="0" borderId="0" xfId="37" applyNumberFormat="1" applyFont="1" applyFill="1" applyBorder="1" applyAlignment="1">
      <alignment vertical="center"/>
    </xf>
    <xf numFmtId="164" fontId="3" fillId="0" borderId="0" xfId="37" applyNumberFormat="1" applyFont="1" applyFill="1" applyBorder="1" applyAlignment="1">
      <alignment horizontal="right" wrapText="1"/>
    </xf>
    <xf numFmtId="0" fontId="36" fillId="0" borderId="0" xfId="0" applyFont="1" applyFill="1"/>
    <xf numFmtId="0" fontId="28" fillId="0" borderId="12" xfId="0" applyFont="1" applyBorder="1" applyAlignment="1">
      <alignment horizontal="right"/>
    </xf>
    <xf numFmtId="0" fontId="0" fillId="0" borderId="0" xfId="0"/>
    <xf numFmtId="3" fontId="3" fillId="0" borderId="10" xfId="0" applyNumberFormat="1" applyFont="1" applyFill="1" applyBorder="1" applyAlignment="1">
      <alignment horizontal="right" wrapText="1"/>
    </xf>
    <xf numFmtId="3" fontId="3" fillId="0" borderId="12" xfId="0" applyNumberFormat="1" applyFont="1" applyFill="1" applyBorder="1" applyAlignment="1">
      <alignment horizontal="right" wrapText="1"/>
    </xf>
    <xf numFmtId="164" fontId="6" fillId="0" borderId="0" xfId="37" applyNumberFormat="1" applyFont="1" applyFill="1" applyBorder="1" applyAlignment="1">
      <alignment horizontal="right" wrapText="1"/>
    </xf>
    <xf numFmtId="0" fontId="28" fillId="0" borderId="10" xfId="0" applyFont="1" applyBorder="1"/>
    <xf numFmtId="164" fontId="31" fillId="0" borderId="10" xfId="0" applyNumberFormat="1" applyFont="1" applyFill="1" applyBorder="1"/>
    <xf numFmtId="164" fontId="3" fillId="0" borderId="10" xfId="0" applyNumberFormat="1" applyFont="1" applyFill="1" applyBorder="1"/>
    <xf numFmtId="164" fontId="28" fillId="0" borderId="0" xfId="0" applyNumberFormat="1" applyFont="1" applyFill="1" applyBorder="1"/>
    <xf numFmtId="164" fontId="28" fillId="0" borderId="12" xfId="0" applyNumberFormat="1" applyFont="1" applyFill="1" applyBorder="1"/>
    <xf numFmtId="164" fontId="28" fillId="0" borderId="0" xfId="0" applyNumberFormat="1" applyFont="1" applyBorder="1"/>
    <xf numFmtId="164" fontId="28" fillId="0" borderId="12" xfId="0" applyNumberFormat="1" applyFont="1" applyBorder="1"/>
    <xf numFmtId="164" fontId="31" fillId="0" borderId="10" xfId="0" applyNumberFormat="1" applyFont="1" applyBorder="1"/>
    <xf numFmtId="0" fontId="31" fillId="0" borderId="0" xfId="0" applyFont="1" applyBorder="1" applyAlignment="1">
      <alignment horizontal="right"/>
    </xf>
    <xf numFmtId="164" fontId="31" fillId="0" borderId="0" xfId="0" applyNumberFormat="1" applyFont="1" applyBorder="1"/>
    <xf numFmtId="164" fontId="3" fillId="0" borderId="16" xfId="0" applyNumberFormat="1" applyFont="1" applyFill="1" applyBorder="1" applyAlignment="1">
      <alignment horizontal="left"/>
    </xf>
    <xf numFmtId="164" fontId="5" fillId="0" borderId="14" xfId="0" applyNumberFormat="1" applyFont="1" applyFill="1" applyBorder="1" applyAlignment="1">
      <alignment vertical="center"/>
    </xf>
    <xf numFmtId="0" fontId="6" fillId="0" borderId="16" xfId="0" applyFont="1" applyFill="1" applyBorder="1" applyAlignment="1"/>
    <xf numFmtId="0" fontId="5" fillId="0" borderId="10" xfId="0" applyFont="1" applyFill="1" applyBorder="1" applyAlignment="1">
      <alignment vertical="center"/>
    </xf>
    <xf numFmtId="164" fontId="4" fillId="0" borderId="0" xfId="37" applyNumberFormat="1" applyFont="1" applyFill="1" applyBorder="1" applyAlignment="1">
      <alignment horizontal="left" wrapText="1"/>
    </xf>
    <xf numFmtId="164" fontId="5" fillId="0" borderId="0" xfId="37" applyNumberFormat="1" applyFont="1" applyFill="1" applyBorder="1" applyAlignment="1">
      <alignment horizontal="left" wrapText="1"/>
    </xf>
    <xf numFmtId="164" fontId="37" fillId="0" borderId="12" xfId="37" applyNumberFormat="1" applyFont="1" applyFill="1" applyBorder="1" applyAlignment="1">
      <alignment horizontal="left" wrapText="1"/>
    </xf>
    <xf numFmtId="0" fontId="0" fillId="0" borderId="12" xfId="0" applyBorder="1" applyAlignment="1">
      <alignment horizontal="right"/>
    </xf>
    <xf numFmtId="0" fontId="31" fillId="0" borderId="0" xfId="0" applyFont="1" applyFill="1" applyBorder="1" applyAlignment="1">
      <alignment horizontal="right"/>
    </xf>
    <xf numFmtId="0" fontId="38" fillId="0" borderId="0" xfId="0" applyFont="1" applyFill="1"/>
    <xf numFmtId="0" fontId="39" fillId="0" borderId="0" xfId="0" applyFont="1" applyFill="1"/>
    <xf numFmtId="0" fontId="28" fillId="0" borderId="18" xfId="0" applyFont="1" applyBorder="1"/>
    <xf numFmtId="3" fontId="24" fillId="0" borderId="10" xfId="0" applyNumberFormat="1" applyFont="1" applyFill="1" applyBorder="1" applyAlignment="1">
      <alignment horizontal="right" wrapText="1"/>
    </xf>
    <xf numFmtId="0" fontId="30" fillId="0" borderId="0" xfId="0" applyFont="1" applyFill="1"/>
    <xf numFmtId="165" fontId="28" fillId="0" borderId="0" xfId="0" applyNumberFormat="1" applyFont="1" applyFill="1"/>
    <xf numFmtId="3" fontId="24" fillId="0" borderId="12" xfId="0" applyNumberFormat="1" applyFont="1" applyFill="1" applyBorder="1" applyAlignment="1">
      <alignment horizontal="right" wrapText="1"/>
    </xf>
    <xf numFmtId="164" fontId="40" fillId="0" borderId="10" xfId="0" applyNumberFormat="1" applyFont="1" applyFill="1" applyBorder="1"/>
    <xf numFmtId="164" fontId="2" fillId="0" borderId="0" xfId="0" applyNumberFormat="1" applyFont="1" applyFill="1" applyBorder="1"/>
    <xf numFmtId="164" fontId="2" fillId="0" borderId="12" xfId="0" applyNumberFormat="1" applyFont="1" applyFill="1" applyBorder="1"/>
    <xf numFmtId="164" fontId="41" fillId="0" borderId="0" xfId="0" applyNumberFormat="1" applyFont="1" applyFill="1" applyBorder="1"/>
    <xf numFmtId="164" fontId="40" fillId="0" borderId="0" xfId="0" applyNumberFormat="1" applyFont="1" applyFill="1" applyBorder="1"/>
    <xf numFmtId="164" fontId="41" fillId="0" borderId="0" xfId="37" applyNumberFormat="1" applyFont="1" applyFill="1" applyBorder="1"/>
    <xf numFmtId="164" fontId="41" fillId="0" borderId="12" xfId="37" applyNumberFormat="1" applyFont="1" applyFill="1" applyBorder="1"/>
    <xf numFmtId="164" fontId="2" fillId="0" borderId="12" xfId="0" applyNumberFormat="1" applyFont="1" applyFill="1" applyBorder="1" applyAlignment="1">
      <alignment horizontal="right" wrapText="1"/>
    </xf>
    <xf numFmtId="0" fontId="30" fillId="0" borderId="10" xfId="0" applyFont="1" applyFill="1" applyBorder="1"/>
    <xf numFmtId="0" fontId="30" fillId="0" borderId="12" xfId="0" applyFont="1" applyFill="1" applyBorder="1"/>
    <xf numFmtId="0" fontId="0" fillId="0" borderId="10" xfId="0" applyFill="1" applyBorder="1"/>
    <xf numFmtId="165" fontId="28" fillId="0" borderId="10" xfId="0" applyNumberFormat="1" applyFont="1" applyFill="1" applyBorder="1"/>
    <xf numFmtId="0" fontId="30" fillId="0" borderId="0" xfId="0" applyFont="1" applyFill="1" applyBorder="1"/>
    <xf numFmtId="0" fontId="0" fillId="0" borderId="0" xfId="0" applyBorder="1"/>
    <xf numFmtId="164" fontId="28" fillId="0" borderId="12" xfId="37" applyNumberFormat="1" applyFont="1" applyFill="1" applyBorder="1" applyAlignment="1">
      <alignment horizontal="right" wrapText="1"/>
    </xf>
    <xf numFmtId="0" fontId="30" fillId="0" borderId="0" xfId="0" applyFont="1"/>
    <xf numFmtId="0" fontId="29" fillId="0" borderId="0" xfId="0" applyFont="1" applyFill="1" applyBorder="1"/>
    <xf numFmtId="0" fontId="29" fillId="0" borderId="10" xfId="0" applyFont="1" applyFill="1" applyBorder="1"/>
    <xf numFmtId="0" fontId="29" fillId="0" borderId="12" xfId="0" applyFont="1" applyFill="1" applyBorder="1"/>
    <xf numFmtId="0" fontId="29" fillId="0" borderId="0" xfId="0" applyFont="1"/>
    <xf numFmtId="0" fontId="29" fillId="0" borderId="10" xfId="0" applyFont="1" applyBorder="1"/>
    <xf numFmtId="0" fontId="29" fillId="0" borderId="0" xfId="0" applyFont="1" applyBorder="1"/>
    <xf numFmtId="0" fontId="29" fillId="0" borderId="12" xfId="0" applyFont="1" applyBorder="1"/>
    <xf numFmtId="164" fontId="41" fillId="0" borderId="12" xfId="0" applyNumberFormat="1" applyFont="1" applyFill="1" applyBorder="1"/>
    <xf numFmtId="0" fontId="28" fillId="0" borderId="12" xfId="0" applyFont="1" applyFill="1" applyBorder="1" applyAlignment="1">
      <alignment horizontal="right"/>
    </xf>
    <xf numFmtId="0" fontId="29" fillId="0" borderId="12" xfId="0" applyFont="1" applyFill="1" applyBorder="1" applyAlignment="1">
      <alignment wrapText="1"/>
    </xf>
    <xf numFmtId="0" fontId="32" fillId="0" borderId="0" xfId="0" applyFont="1" applyFill="1" applyBorder="1" applyAlignment="1">
      <alignment horizontal="left" wrapText="1"/>
    </xf>
    <xf numFmtId="0" fontId="33" fillId="0" borderId="0" xfId="0" applyFont="1" applyFill="1" applyBorder="1" applyAlignment="1">
      <alignment horizontal="left"/>
    </xf>
    <xf numFmtId="0" fontId="33" fillId="0" borderId="0" xfId="0" applyFont="1" applyFill="1" applyBorder="1" applyAlignment="1">
      <alignment horizontal="left" wrapText="1"/>
    </xf>
    <xf numFmtId="0" fontId="28" fillId="0" borderId="12" xfId="0" applyFont="1" applyFill="1" applyBorder="1" applyAlignment="1">
      <alignment horizontal="center"/>
    </xf>
    <xf numFmtId="0" fontId="6" fillId="0" borderId="12" xfId="0" applyFont="1" applyFill="1" applyBorder="1" applyAlignment="1">
      <alignment horizontal="center" wrapText="1"/>
    </xf>
    <xf numFmtId="0" fontId="3" fillId="0" borderId="18" xfId="0" applyFont="1" applyFill="1" applyBorder="1" applyAlignment="1">
      <alignment horizontal="center" wrapText="1"/>
    </xf>
    <xf numFmtId="0" fontId="28" fillId="0" borderId="12" xfId="0" applyFont="1" applyBorder="1" applyAlignment="1">
      <alignment horizontal="center"/>
    </xf>
    <xf numFmtId="0" fontId="6" fillId="0" borderId="0" xfId="0" applyFont="1" applyFill="1" applyBorder="1" applyAlignment="1">
      <alignment horizontal="center" vertical="center" wrapText="1"/>
    </xf>
    <xf numFmtId="0" fontId="32" fillId="0" borderId="10" xfId="0" applyFont="1" applyFill="1" applyBorder="1" applyAlignment="1">
      <alignment horizontal="left" wrapText="1"/>
    </xf>
    <xf numFmtId="0" fontId="32" fillId="0" borderId="0" xfId="0" applyFont="1" applyFill="1" applyBorder="1" applyAlignment="1">
      <alignment horizontal="left" wrapText="1"/>
    </xf>
    <xf numFmtId="0" fontId="28" fillId="0" borderId="12" xfId="0" applyFont="1" applyBorder="1" applyAlignment="1">
      <alignment horizontal="center" wrapText="1"/>
    </xf>
    <xf numFmtId="0" fontId="2" fillId="0" borderId="12" xfId="0" applyFont="1" applyFill="1" applyBorder="1" applyAlignment="1">
      <alignment horizontal="left" wrapText="1"/>
    </xf>
    <xf numFmtId="0" fontId="24" fillId="0" borderId="23" xfId="38" applyFont="1" applyBorder="1" applyAlignment="1">
      <alignment horizontal="center" wrapText="1"/>
    </xf>
    <xf numFmtId="0" fontId="24" fillId="0" borderId="24" xfId="38" applyFont="1" applyBorder="1" applyAlignment="1">
      <alignment horizontal="center" wrapText="1"/>
    </xf>
  </cellXfs>
  <cellStyles count="53">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2" xfId="32"/>
    <cellStyle name="Incorrecto 2" xfId="33"/>
    <cellStyle name="mio" xfId="34"/>
    <cellStyle name="Neutral 2" xfId="35"/>
    <cellStyle name="Normal" xfId="0" builtinId="0"/>
    <cellStyle name="Normal 2" xfId="36"/>
    <cellStyle name="Normal 2 2 2" xfId="37"/>
    <cellStyle name="Normal 3" xfId="38"/>
    <cellStyle name="Normal 3 2" xfId="39"/>
    <cellStyle name="Normal 4" xfId="40"/>
    <cellStyle name="Normal_Hoja1" xfId="41"/>
    <cellStyle name="Normal_Hoja1 2" xfId="42"/>
    <cellStyle name="Notas 2" xfId="43"/>
    <cellStyle name="Pato" xfId="44"/>
    <cellStyle name="Salida 2" xfId="45"/>
    <cellStyle name="Texto de advertencia 2" xfId="46"/>
    <cellStyle name="Texto explicativo 2" xfId="47"/>
    <cellStyle name="Título 1 2" xfId="48"/>
    <cellStyle name="Título 2 2" xfId="49"/>
    <cellStyle name="Título 3 2" xfId="50"/>
    <cellStyle name="Título 4" xfId="51"/>
    <cellStyle name="Total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4"/>
  <sheetViews>
    <sheetView tabSelected="1" topLeftCell="A4" zoomScaleNormal="100" workbookViewId="0">
      <pane xSplit="1" topLeftCell="B1" activePane="topRight" state="frozen"/>
      <selection pane="topRight" activeCell="A38" sqref="A38"/>
    </sheetView>
  </sheetViews>
  <sheetFormatPr baseColWidth="10" defaultColWidth="9.109375" defaultRowHeight="16.2" x14ac:dyDescent="0.3"/>
  <cols>
    <col min="1" max="1" width="45.33203125" customWidth="1"/>
    <col min="2" max="2" width="13.109375" customWidth="1"/>
    <col min="3" max="3" width="1.33203125" customWidth="1"/>
    <col min="4" max="4" width="12.6640625" customWidth="1"/>
    <col min="5" max="5" width="1.33203125" customWidth="1"/>
    <col min="6" max="6" width="11.44140625" customWidth="1"/>
    <col min="7" max="7" width="1.33203125" customWidth="1"/>
    <col min="8" max="8" width="11.44140625" customWidth="1"/>
    <col min="9" max="9" width="1.33203125" customWidth="1"/>
    <col min="10" max="10" width="13.109375" customWidth="1"/>
    <col min="11" max="11" width="1.33203125" customWidth="1"/>
    <col min="12" max="12" width="13.44140625" customWidth="1"/>
    <col min="13" max="13" width="1.33203125" customWidth="1"/>
    <col min="14" max="14" width="11.44140625" customWidth="1"/>
    <col min="15" max="15" width="1.33203125" customWidth="1"/>
    <col min="16" max="16" width="11.44140625" customWidth="1"/>
    <col min="17" max="17" width="1.33203125" customWidth="1"/>
    <col min="18" max="18" width="13" customWidth="1"/>
    <col min="19" max="19" width="1.6640625" style="86" customWidth="1"/>
    <col min="20" max="20" width="11.44140625" customWidth="1"/>
    <col min="21" max="21" width="1.33203125" style="86" customWidth="1"/>
    <col min="22" max="22" width="11.44140625" customWidth="1"/>
    <col min="23" max="23" width="1.6640625" style="86" customWidth="1"/>
    <col min="24" max="24" width="11.44140625" customWidth="1"/>
    <col min="25" max="25" width="1.6640625" style="86" customWidth="1"/>
    <col min="26" max="26" width="11.44140625" customWidth="1"/>
    <col min="27" max="27" width="1.33203125" customWidth="1"/>
    <col min="28" max="28" width="11.44140625" style="109" customWidth="1"/>
    <col min="29" max="29" width="1.33203125" style="109" customWidth="1"/>
    <col min="30" max="30" width="11.44140625" style="109" customWidth="1"/>
    <col min="31" max="31" width="2.109375" style="109" customWidth="1"/>
    <col min="32" max="32" width="11.44140625" style="109" customWidth="1"/>
    <col min="33" max="33" width="1.6640625" style="109" customWidth="1"/>
    <col min="34" max="34" width="11.6640625" style="109" customWidth="1"/>
    <col min="35" max="35" width="1.33203125" style="109" customWidth="1"/>
    <col min="36" max="36" width="12.44140625" style="109" customWidth="1"/>
    <col min="37" max="37" width="1.33203125" style="109" customWidth="1"/>
    <col min="38" max="38" width="13.44140625" style="109" customWidth="1"/>
    <col min="39" max="39" width="1.33203125" customWidth="1"/>
    <col min="40" max="40" width="12.44140625" style="109" customWidth="1"/>
    <col min="41" max="41" width="1.33203125" customWidth="1"/>
    <col min="42" max="42" width="11.88671875" customWidth="1"/>
    <col min="43" max="43" width="1.33203125" customWidth="1"/>
    <col min="44" max="44" width="11.88671875" customWidth="1"/>
    <col min="45" max="45" width="2.109375" customWidth="1"/>
    <col min="46" max="46" width="11.88671875" style="180" customWidth="1"/>
    <col min="47" max="47" width="2.109375" style="180" customWidth="1"/>
    <col min="48" max="48" width="10.88671875" style="201" customWidth="1"/>
    <col min="49" max="49" width="1.33203125" style="201" customWidth="1"/>
    <col min="50" max="50" width="12.33203125" customWidth="1"/>
    <col min="51" max="51" width="1.88671875" style="203" customWidth="1"/>
    <col min="52" max="52" width="12.33203125" customWidth="1"/>
    <col min="53" max="53" width="2.5546875" customWidth="1"/>
    <col min="54" max="54" width="15.44140625" style="109" customWidth="1"/>
    <col min="55" max="55" width="1.44140625" style="109" customWidth="1"/>
    <col min="56" max="56" width="12.44140625" style="109" customWidth="1"/>
    <col min="57" max="57" width="2.109375" customWidth="1"/>
    <col min="58" max="58" width="11" customWidth="1"/>
    <col min="59" max="59" width="2" customWidth="1"/>
    <col min="60" max="60" width="12.88671875" style="203" customWidth="1"/>
    <col min="61" max="61" width="2" style="248" customWidth="1"/>
    <col min="62" max="62" width="12.88671875" style="203" customWidth="1"/>
    <col min="63" max="63" width="2" style="248" customWidth="1"/>
    <col min="64" max="64" width="12.88671875" style="203" customWidth="1"/>
    <col min="65" max="65" width="2" style="248" customWidth="1"/>
    <col min="66" max="66" width="12.88671875" style="203" customWidth="1"/>
    <col min="67" max="67" width="2" style="248" customWidth="1"/>
    <col min="68" max="68" width="12.44140625" customWidth="1"/>
    <col min="69" max="69" width="1.33203125" bestFit="1" customWidth="1"/>
    <col min="70" max="70" width="12.44140625" style="203" customWidth="1"/>
    <col min="71" max="71" width="1.33203125" style="203" bestFit="1" customWidth="1"/>
    <col min="72" max="72" width="12.44140625" style="203" customWidth="1"/>
    <col min="73" max="73" width="1.33203125" style="203" bestFit="1" customWidth="1"/>
    <col min="74" max="74" width="12.33203125" style="109" customWidth="1"/>
    <col min="75" max="75" width="2.109375" style="109" customWidth="1"/>
    <col min="76" max="76" width="15.88671875" style="109" customWidth="1"/>
    <col min="77" max="77" width="1.33203125" style="203" bestFit="1" customWidth="1"/>
  </cols>
  <sheetData>
    <row r="1" spans="1:77" ht="15" customHeight="1" x14ac:dyDescent="0.3">
      <c r="A1" s="270" t="s">
        <v>75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row>
    <row r="2" spans="1:77" s="119" customFormat="1" ht="15" customHeight="1" x14ac:dyDescent="0.2">
      <c r="A2" s="266" t="s">
        <v>0</v>
      </c>
      <c r="B2" s="263">
        <v>2015</v>
      </c>
      <c r="C2" s="263"/>
      <c r="D2" s="263"/>
      <c r="E2" s="263"/>
      <c r="F2" s="263"/>
      <c r="G2" s="263"/>
      <c r="H2" s="263"/>
      <c r="I2" s="263"/>
      <c r="J2" s="263">
        <v>2016</v>
      </c>
      <c r="K2" s="263"/>
      <c r="L2" s="263"/>
      <c r="M2" s="263"/>
      <c r="N2" s="263"/>
      <c r="O2" s="263"/>
      <c r="P2" s="263"/>
      <c r="Q2" s="263"/>
      <c r="R2" s="263">
        <v>2017</v>
      </c>
      <c r="S2" s="263"/>
      <c r="T2" s="263"/>
      <c r="U2" s="263"/>
      <c r="V2" s="263"/>
      <c r="W2" s="263"/>
      <c r="X2" s="263"/>
      <c r="Y2" s="263"/>
      <c r="Z2" s="265">
        <v>2018</v>
      </c>
      <c r="AA2" s="265"/>
      <c r="AB2" s="265"/>
      <c r="AC2" s="265"/>
      <c r="AD2" s="265"/>
      <c r="AE2" s="265"/>
      <c r="AF2" s="265"/>
      <c r="AG2" s="265"/>
      <c r="AH2" s="262">
        <v>2019</v>
      </c>
      <c r="AI2" s="262"/>
      <c r="AJ2" s="262"/>
      <c r="AK2" s="262"/>
      <c r="AL2" s="262"/>
      <c r="AM2" s="262"/>
      <c r="AN2" s="262"/>
      <c r="AO2" s="262"/>
      <c r="AP2" s="262">
        <v>2020</v>
      </c>
      <c r="AQ2" s="262"/>
      <c r="AR2" s="262"/>
      <c r="AS2" s="262"/>
      <c r="AT2" s="262"/>
      <c r="AU2" s="262"/>
      <c r="AV2" s="262"/>
      <c r="AW2" s="262"/>
      <c r="AX2" s="269">
        <v>2021</v>
      </c>
      <c r="AY2" s="269"/>
      <c r="AZ2" s="269"/>
      <c r="BA2" s="269"/>
      <c r="BB2" s="269"/>
      <c r="BC2" s="269"/>
      <c r="BD2" s="269"/>
      <c r="BE2" s="269"/>
      <c r="BF2" s="262">
        <v>2022</v>
      </c>
      <c r="BG2" s="262"/>
      <c r="BH2" s="262"/>
      <c r="BI2" s="262"/>
      <c r="BJ2" s="262"/>
      <c r="BK2" s="262"/>
      <c r="BL2" s="262"/>
      <c r="BM2" s="262"/>
      <c r="BN2" s="265">
        <v>2023</v>
      </c>
      <c r="BO2" s="265"/>
      <c r="BP2" s="265"/>
      <c r="BQ2" s="265"/>
      <c r="BR2" s="265"/>
      <c r="BS2" s="265"/>
      <c r="BT2" s="265"/>
      <c r="BU2" s="265"/>
      <c r="BV2" s="262">
        <v>2024</v>
      </c>
      <c r="BW2" s="262"/>
      <c r="BX2" s="262"/>
      <c r="BY2" s="262"/>
    </row>
    <row r="3" spans="1:77" s="119" customFormat="1" ht="13.8" x14ac:dyDescent="0.2">
      <c r="A3" s="266"/>
      <c r="B3" s="62" t="s">
        <v>1</v>
      </c>
      <c r="C3" s="63"/>
      <c r="D3" s="62" t="s">
        <v>2</v>
      </c>
      <c r="E3" s="63"/>
      <c r="F3" s="62" t="s">
        <v>3</v>
      </c>
      <c r="G3" s="63"/>
      <c r="H3" s="62" t="s">
        <v>4</v>
      </c>
      <c r="I3" s="63"/>
      <c r="J3" s="64" t="s">
        <v>5</v>
      </c>
      <c r="K3" s="65"/>
      <c r="L3" s="64" t="s">
        <v>2</v>
      </c>
      <c r="M3" s="15"/>
      <c r="N3" s="64" t="s">
        <v>3</v>
      </c>
      <c r="O3" s="64"/>
      <c r="P3" s="64" t="s">
        <v>4</v>
      </c>
      <c r="Q3" s="66"/>
      <c r="R3" s="64" t="s">
        <v>1</v>
      </c>
      <c r="S3" s="87"/>
      <c r="T3" s="64" t="s">
        <v>2</v>
      </c>
      <c r="U3" s="87"/>
      <c r="V3" s="64" t="s">
        <v>3</v>
      </c>
      <c r="W3" s="120"/>
      <c r="X3" s="64" t="s">
        <v>4</v>
      </c>
      <c r="Y3" s="121"/>
      <c r="Z3" s="64" t="s">
        <v>1</v>
      </c>
      <c r="AA3" s="122"/>
      <c r="AB3" s="64" t="s">
        <v>2</v>
      </c>
      <c r="AC3" s="123"/>
      <c r="AD3" s="105" t="s">
        <v>67</v>
      </c>
      <c r="AE3" s="124"/>
      <c r="AF3" s="64" t="s">
        <v>4</v>
      </c>
      <c r="AG3" s="121"/>
      <c r="AH3" s="64" t="s">
        <v>1</v>
      </c>
      <c r="AI3" s="123"/>
      <c r="AJ3" s="64" t="s">
        <v>69</v>
      </c>
      <c r="AK3" s="123"/>
      <c r="AL3" s="263" t="s">
        <v>70</v>
      </c>
      <c r="AM3" s="263"/>
      <c r="AN3" s="263" t="s">
        <v>71</v>
      </c>
      <c r="AO3" s="263"/>
      <c r="AP3" s="64" t="s">
        <v>1</v>
      </c>
      <c r="AQ3" s="123"/>
      <c r="AR3" s="163" t="s">
        <v>2</v>
      </c>
      <c r="AS3" s="171"/>
      <c r="AT3" s="105" t="s">
        <v>3</v>
      </c>
      <c r="AU3" s="193"/>
      <c r="AV3" s="196" t="s">
        <v>4</v>
      </c>
      <c r="AW3" s="196"/>
      <c r="AX3" s="163" t="s">
        <v>1</v>
      </c>
      <c r="AY3" s="189"/>
      <c r="AZ3" s="163" t="s">
        <v>2</v>
      </c>
      <c r="BA3" s="189"/>
      <c r="BB3" s="163" t="s">
        <v>3</v>
      </c>
      <c r="BC3" s="189"/>
      <c r="BD3" s="190" t="s">
        <v>71</v>
      </c>
      <c r="BE3" s="190"/>
      <c r="BF3" s="163" t="s">
        <v>1</v>
      </c>
      <c r="BG3" s="189"/>
      <c r="BH3" s="105" t="s">
        <v>2</v>
      </c>
      <c r="BI3" s="249"/>
      <c r="BJ3" s="105" t="s">
        <v>70</v>
      </c>
      <c r="BK3" s="249"/>
      <c r="BL3" s="105" t="s">
        <v>71</v>
      </c>
      <c r="BM3" s="249"/>
      <c r="BN3" s="105" t="s">
        <v>1</v>
      </c>
      <c r="BO3" s="249"/>
      <c r="BP3" s="105" t="s">
        <v>2</v>
      </c>
      <c r="BQ3" s="249"/>
      <c r="BR3" s="105" t="s">
        <v>3</v>
      </c>
      <c r="BS3" s="249"/>
      <c r="BT3" s="105" t="s">
        <v>71</v>
      </c>
      <c r="BU3" s="249"/>
      <c r="BV3" s="105" t="s">
        <v>1</v>
      </c>
      <c r="BW3" s="249"/>
      <c r="BX3" s="105" t="s">
        <v>2</v>
      </c>
      <c r="BY3" s="137"/>
    </row>
    <row r="4" spans="1:77" s="119" customFormat="1" x14ac:dyDescent="0.3">
      <c r="A4" s="1" t="s">
        <v>6</v>
      </c>
      <c r="B4" s="2">
        <v>864500</v>
      </c>
      <c r="C4" s="3"/>
      <c r="D4" s="2">
        <v>895000</v>
      </c>
      <c r="E4" s="20"/>
      <c r="F4" s="2">
        <v>908500</v>
      </c>
      <c r="G4" s="20"/>
      <c r="H4" s="2">
        <v>943000</v>
      </c>
      <c r="I4" s="21"/>
      <c r="J4" s="4">
        <v>940000</v>
      </c>
      <c r="K4" s="20"/>
      <c r="L4" s="2">
        <v>919000</v>
      </c>
      <c r="M4" s="118"/>
      <c r="N4" s="2">
        <v>899000</v>
      </c>
      <c r="O4" s="2"/>
      <c r="P4" s="2">
        <v>906000</v>
      </c>
      <c r="Q4" s="80"/>
      <c r="R4" s="2">
        <v>914500</v>
      </c>
      <c r="S4" s="96"/>
      <c r="T4" s="2">
        <v>889000</v>
      </c>
      <c r="U4" s="88"/>
      <c r="V4" s="2">
        <v>888500</v>
      </c>
      <c r="W4" s="96"/>
      <c r="X4" s="2">
        <v>895000</v>
      </c>
      <c r="Y4" s="125"/>
      <c r="Z4" s="2">
        <v>923000</v>
      </c>
      <c r="AA4" s="126"/>
      <c r="AB4" s="2">
        <v>904000</v>
      </c>
      <c r="AC4" s="124"/>
      <c r="AD4" s="2">
        <v>911000</v>
      </c>
      <c r="AE4" s="127"/>
      <c r="AF4" s="2">
        <v>914500</v>
      </c>
      <c r="AG4" s="128"/>
      <c r="AH4" s="2">
        <v>911000</v>
      </c>
      <c r="AI4" s="124"/>
      <c r="AJ4" s="129">
        <v>912000</v>
      </c>
      <c r="AK4" s="124"/>
      <c r="AL4" s="129">
        <v>921500</v>
      </c>
      <c r="AM4" s="124"/>
      <c r="AN4" s="160">
        <v>919500</v>
      </c>
      <c r="AO4" s="173"/>
      <c r="AP4" s="129">
        <v>905000</v>
      </c>
      <c r="AQ4" s="124"/>
      <c r="AR4" s="174">
        <v>770000</v>
      </c>
      <c r="AS4" s="172"/>
      <c r="AT4" s="160">
        <v>815000</v>
      </c>
      <c r="AU4" s="191"/>
      <c r="AV4" s="160">
        <v>881000</v>
      </c>
      <c r="AW4" s="118"/>
      <c r="AX4" s="204">
        <v>892500</v>
      </c>
      <c r="AY4" s="204"/>
      <c r="AZ4" s="204">
        <v>880500</v>
      </c>
      <c r="BB4" s="229">
        <v>892000</v>
      </c>
      <c r="BC4" s="241"/>
      <c r="BD4" s="229">
        <v>964500</v>
      </c>
      <c r="BE4" s="191"/>
      <c r="BF4" s="229">
        <v>941000</v>
      </c>
      <c r="BG4" s="191"/>
      <c r="BH4" s="229">
        <v>954000</v>
      </c>
      <c r="BI4" s="250"/>
      <c r="BJ4" s="229">
        <v>945500</v>
      </c>
      <c r="BK4" s="250"/>
      <c r="BL4" s="229">
        <v>952500</v>
      </c>
      <c r="BM4" s="250"/>
      <c r="BN4" s="229">
        <v>953000</v>
      </c>
      <c r="BO4" s="250"/>
      <c r="BP4" s="229">
        <v>968500</v>
      </c>
      <c r="BQ4" s="229"/>
      <c r="BR4" s="229">
        <v>942500</v>
      </c>
      <c r="BS4" s="229"/>
      <c r="BT4" s="229">
        <v>947500</v>
      </c>
      <c r="BU4" s="229"/>
      <c r="BV4" s="229">
        <v>943000</v>
      </c>
      <c r="BW4" s="229"/>
      <c r="BX4" s="229">
        <v>941000</v>
      </c>
      <c r="BY4" s="190"/>
    </row>
    <row r="5" spans="1:77" s="119" customFormat="1" x14ac:dyDescent="0.3">
      <c r="A5" s="5" t="s">
        <v>7</v>
      </c>
      <c r="B5" s="6">
        <v>661000</v>
      </c>
      <c r="C5" s="7"/>
      <c r="D5" s="6">
        <v>675000</v>
      </c>
      <c r="E5" s="8"/>
      <c r="F5" s="6">
        <v>687000</v>
      </c>
      <c r="G5" s="8"/>
      <c r="H5" s="6">
        <v>704000</v>
      </c>
      <c r="I5" s="19"/>
      <c r="J5" s="9">
        <v>711500</v>
      </c>
      <c r="K5" s="8"/>
      <c r="L5" s="6">
        <v>689500</v>
      </c>
      <c r="M5" s="15"/>
      <c r="N5" s="6">
        <v>661500</v>
      </c>
      <c r="O5" s="6"/>
      <c r="P5" s="6">
        <v>684000</v>
      </c>
      <c r="Q5" s="81"/>
      <c r="R5" s="6">
        <v>672500</v>
      </c>
      <c r="S5" s="89"/>
      <c r="T5" s="6">
        <v>662000</v>
      </c>
      <c r="U5" s="89"/>
      <c r="V5" s="6">
        <v>655000</v>
      </c>
      <c r="W5" s="89"/>
      <c r="X5" s="6">
        <v>662500</v>
      </c>
      <c r="Y5" s="130"/>
      <c r="Z5" s="6">
        <v>687000</v>
      </c>
      <c r="AA5" s="131"/>
      <c r="AB5" s="6">
        <v>675000</v>
      </c>
      <c r="AC5" s="123"/>
      <c r="AD5" s="6">
        <v>681500</v>
      </c>
      <c r="AE5" s="123"/>
      <c r="AF5" s="6">
        <v>676000</v>
      </c>
      <c r="AG5" s="132"/>
      <c r="AH5" s="6">
        <v>679500</v>
      </c>
      <c r="AI5" s="123"/>
      <c r="AJ5" s="6">
        <v>664500</v>
      </c>
      <c r="AK5" s="123"/>
      <c r="AL5" s="6">
        <v>675500</v>
      </c>
      <c r="AM5" s="123"/>
      <c r="AN5" s="161">
        <v>684000</v>
      </c>
      <c r="AO5" s="175"/>
      <c r="AP5" s="6">
        <v>643000</v>
      </c>
      <c r="AQ5" s="123"/>
      <c r="AR5" s="161">
        <v>589500</v>
      </c>
      <c r="AS5" s="171"/>
      <c r="AT5" s="181">
        <v>589500</v>
      </c>
      <c r="AU5" s="189"/>
      <c r="AV5" s="181">
        <v>651000</v>
      </c>
      <c r="AW5" s="15"/>
      <c r="AX5" s="205">
        <v>653000</v>
      </c>
      <c r="AY5" s="205"/>
      <c r="AZ5" s="205">
        <v>672500</v>
      </c>
      <c r="BA5" s="131"/>
      <c r="BB5" s="232">
        <v>662500</v>
      </c>
      <c r="BC5" s="242"/>
      <c r="BD5" s="232">
        <v>728000</v>
      </c>
      <c r="BE5" s="189"/>
      <c r="BF5" s="232">
        <v>719000</v>
      </c>
      <c r="BG5" s="189"/>
      <c r="BH5" s="232">
        <v>729000</v>
      </c>
      <c r="BI5" s="251"/>
      <c r="BJ5" s="232">
        <v>704500</v>
      </c>
      <c r="BK5" s="251"/>
      <c r="BL5" s="232">
        <v>680000</v>
      </c>
      <c r="BM5" s="251"/>
      <c r="BN5" s="232">
        <v>672500</v>
      </c>
      <c r="BO5" s="251"/>
      <c r="BP5" s="232">
        <v>678000</v>
      </c>
      <c r="BQ5" s="232"/>
      <c r="BR5" s="232">
        <v>682000</v>
      </c>
      <c r="BS5" s="232"/>
      <c r="BT5" s="232">
        <v>676500</v>
      </c>
      <c r="BU5" s="232"/>
      <c r="BV5" s="232">
        <v>681500</v>
      </c>
      <c r="BW5" s="232"/>
      <c r="BX5" s="232">
        <v>653500</v>
      </c>
      <c r="BY5" s="189"/>
    </row>
    <row r="6" spans="1:77" s="119" customFormat="1" x14ac:dyDescent="0.3">
      <c r="A6" s="264" t="s">
        <v>8</v>
      </c>
      <c r="B6" s="264"/>
      <c r="C6" s="264"/>
      <c r="D6" s="264"/>
      <c r="E6" s="264"/>
      <c r="F6" s="264"/>
      <c r="G6" s="264"/>
      <c r="H6" s="264"/>
      <c r="I6" s="264"/>
      <c r="J6" s="264"/>
      <c r="K6" s="264"/>
      <c r="L6" s="264"/>
      <c r="M6" s="264"/>
      <c r="N6" s="264"/>
      <c r="O6" s="264"/>
      <c r="P6" s="264"/>
      <c r="Q6" s="264"/>
      <c r="R6" s="264"/>
      <c r="S6" s="264"/>
      <c r="T6" s="133"/>
      <c r="U6" s="134"/>
      <c r="V6" s="133"/>
      <c r="W6" s="135"/>
      <c r="X6" s="133"/>
      <c r="Y6" s="136"/>
      <c r="AB6" s="124"/>
      <c r="AC6" s="137"/>
      <c r="AD6" s="137"/>
      <c r="AE6" s="137"/>
      <c r="AF6" s="137"/>
      <c r="AG6" s="138"/>
      <c r="AH6" s="124"/>
      <c r="AI6" s="123"/>
      <c r="AJ6" s="124"/>
      <c r="AK6" s="123"/>
      <c r="AL6" s="124"/>
      <c r="AM6" s="123"/>
      <c r="AN6" s="179"/>
      <c r="AO6" s="175"/>
      <c r="AP6" s="124"/>
      <c r="AQ6" s="123"/>
      <c r="AR6" s="172"/>
      <c r="AS6" s="171"/>
      <c r="AT6" s="190"/>
      <c r="AU6" s="193"/>
      <c r="AV6" s="196"/>
      <c r="AW6" s="196"/>
      <c r="AX6" s="131"/>
      <c r="AY6" s="131"/>
      <c r="AZ6" s="131"/>
      <c r="BA6" s="228"/>
      <c r="BB6" s="109"/>
      <c r="BC6" s="230"/>
      <c r="BD6" s="231"/>
      <c r="BF6" s="231"/>
      <c r="BH6" s="122"/>
      <c r="BI6" s="252"/>
      <c r="BJ6" s="122"/>
      <c r="BK6" s="252"/>
      <c r="BL6" s="122"/>
      <c r="BM6" s="252"/>
      <c r="BN6" s="122"/>
      <c r="BO6" s="252"/>
      <c r="BP6" s="122"/>
      <c r="BR6" s="122"/>
      <c r="BT6" s="122"/>
      <c r="BV6" s="193"/>
      <c r="BW6" s="190"/>
      <c r="BX6" s="190"/>
      <c r="BY6" s="190"/>
    </row>
    <row r="7" spans="1:77" s="119" customFormat="1" ht="24" x14ac:dyDescent="0.25">
      <c r="A7" s="1" t="s">
        <v>24</v>
      </c>
      <c r="B7" s="28">
        <v>100</v>
      </c>
      <c r="C7" s="16"/>
      <c r="D7" s="28">
        <v>100</v>
      </c>
      <c r="E7" s="12"/>
      <c r="F7" s="28">
        <v>100</v>
      </c>
      <c r="G7" s="12"/>
      <c r="H7" s="28">
        <v>100</v>
      </c>
      <c r="I7" s="217"/>
      <c r="J7" s="27">
        <v>100</v>
      </c>
      <c r="K7" s="12"/>
      <c r="L7" s="28">
        <v>100</v>
      </c>
      <c r="M7" s="29"/>
      <c r="N7" s="28">
        <v>100</v>
      </c>
      <c r="O7" s="28"/>
      <c r="P7" s="28">
        <v>100</v>
      </c>
      <c r="Q7" s="82"/>
      <c r="R7" s="28">
        <v>100</v>
      </c>
      <c r="S7" s="97"/>
      <c r="T7" s="28">
        <v>100</v>
      </c>
      <c r="U7" s="97"/>
      <c r="V7" s="208">
        <v>100</v>
      </c>
      <c r="W7" s="139"/>
      <c r="X7" s="208">
        <v>100</v>
      </c>
      <c r="Y7" s="144"/>
      <c r="Z7" s="208">
        <v>100</v>
      </c>
      <c r="AA7" s="118"/>
      <c r="AB7" s="208">
        <v>100</v>
      </c>
      <c r="AC7" s="191"/>
      <c r="AD7" s="208">
        <v>100</v>
      </c>
      <c r="AE7" s="191"/>
      <c r="AF7" s="208">
        <v>100</v>
      </c>
      <c r="AG7" s="173"/>
      <c r="AH7" s="208">
        <v>100</v>
      </c>
      <c r="AI7" s="191"/>
      <c r="AJ7" s="208">
        <v>100</v>
      </c>
      <c r="AK7" s="191"/>
      <c r="AL7" s="208">
        <v>100</v>
      </c>
      <c r="AM7" s="191"/>
      <c r="AN7" s="208">
        <v>99.999999999999986</v>
      </c>
      <c r="AO7" s="173"/>
      <c r="AP7" s="208">
        <v>100</v>
      </c>
      <c r="AQ7" s="191"/>
      <c r="AR7" s="208">
        <v>100</v>
      </c>
      <c r="AS7" s="191"/>
      <c r="AT7" s="208">
        <v>100</v>
      </c>
      <c r="AU7" s="191"/>
      <c r="AV7" s="209">
        <v>100</v>
      </c>
      <c r="AW7" s="118"/>
      <c r="AX7" s="209">
        <v>100</v>
      </c>
      <c r="AY7" s="209"/>
      <c r="AZ7" s="209">
        <v>100</v>
      </c>
      <c r="BB7" s="233">
        <v>100</v>
      </c>
      <c r="BC7" s="233"/>
      <c r="BD7" s="233">
        <v>100</v>
      </c>
      <c r="BE7" s="207"/>
      <c r="BF7" s="233">
        <v>100</v>
      </c>
      <c r="BG7" s="207"/>
      <c r="BH7" s="233">
        <v>100</v>
      </c>
      <c r="BI7" s="253"/>
      <c r="BJ7" s="233">
        <v>100</v>
      </c>
      <c r="BK7" s="253"/>
      <c r="BL7" s="233">
        <v>100</v>
      </c>
      <c r="BM7" s="253"/>
      <c r="BN7" s="233">
        <v>100</v>
      </c>
      <c r="BO7" s="253"/>
      <c r="BP7" s="233">
        <v>100</v>
      </c>
      <c r="BQ7" s="253"/>
      <c r="BR7" s="233">
        <v>100</v>
      </c>
      <c r="BS7" s="253"/>
      <c r="BT7" s="233">
        <v>100</v>
      </c>
      <c r="BU7" s="253"/>
      <c r="BV7" s="233">
        <v>100</v>
      </c>
      <c r="BW7" s="250"/>
      <c r="BX7" s="233">
        <f>SUM(BX8:BX10)</f>
        <v>100.00000000000001</v>
      </c>
      <c r="BY7" s="250"/>
    </row>
    <row r="8" spans="1:77" s="119" customFormat="1" ht="15.75" customHeight="1" x14ac:dyDescent="0.25">
      <c r="A8" s="23" t="s">
        <v>7</v>
      </c>
      <c r="B8" s="14">
        <v>50.708047341725745</v>
      </c>
      <c r="C8" s="11"/>
      <c r="D8" s="14">
        <v>51.762558043956986</v>
      </c>
      <c r="E8" s="30"/>
      <c r="F8" s="31">
        <v>52.693707409296422</v>
      </c>
      <c r="G8" s="30"/>
      <c r="H8" s="31">
        <v>54.013198133935191</v>
      </c>
      <c r="I8" s="32"/>
      <c r="J8" s="33">
        <v>54.6</v>
      </c>
      <c r="K8" s="30"/>
      <c r="L8" s="31">
        <v>52.905624184761756</v>
      </c>
      <c r="M8" s="13"/>
      <c r="N8" s="13">
        <v>50.7</v>
      </c>
      <c r="O8" s="13"/>
      <c r="P8" s="13">
        <v>52.9</v>
      </c>
      <c r="Q8" s="83"/>
      <c r="R8" s="13">
        <v>52.1</v>
      </c>
      <c r="S8" s="90"/>
      <c r="T8" s="13">
        <v>51.2</v>
      </c>
      <c r="U8" s="90"/>
      <c r="V8" s="177">
        <v>50.7</v>
      </c>
      <c r="W8" s="93"/>
      <c r="X8" s="177">
        <v>51.19043111448709</v>
      </c>
      <c r="Y8" s="142"/>
      <c r="Z8" s="177">
        <v>53.1</v>
      </c>
      <c r="AA8" s="143"/>
      <c r="AB8" s="177">
        <v>52.2</v>
      </c>
      <c r="AC8" s="193"/>
      <c r="AD8" s="177">
        <v>52.615409329129939</v>
      </c>
      <c r="AE8" s="193"/>
      <c r="AF8" s="177">
        <v>52.2</v>
      </c>
      <c r="AG8" s="176"/>
      <c r="AH8" s="177">
        <v>52.6</v>
      </c>
      <c r="AI8" s="193"/>
      <c r="AJ8" s="177">
        <v>51.5</v>
      </c>
      <c r="AK8" s="193"/>
      <c r="AL8" s="177">
        <v>52.403231412858617</v>
      </c>
      <c r="AM8" s="193"/>
      <c r="AN8" s="177">
        <v>52.501126806633835</v>
      </c>
      <c r="AO8" s="176"/>
      <c r="AP8" s="194">
        <v>49.198054972365327</v>
      </c>
      <c r="AQ8" s="193"/>
      <c r="AR8" s="194">
        <v>45.00637013661634</v>
      </c>
      <c r="AS8" s="193"/>
      <c r="AT8" s="194">
        <v>45.056693518742833</v>
      </c>
      <c r="AU8" s="193"/>
      <c r="AV8" s="177">
        <v>49.876290333947161</v>
      </c>
      <c r="AW8" s="143"/>
      <c r="AX8" s="194">
        <v>49.960028611099425</v>
      </c>
      <c r="AY8" s="194"/>
      <c r="AZ8" s="122">
        <v>51.6</v>
      </c>
      <c r="BB8" s="234">
        <v>50.720490437224356</v>
      </c>
      <c r="BC8" s="234"/>
      <c r="BD8" s="234">
        <v>54.5</v>
      </c>
      <c r="BE8" s="122"/>
      <c r="BF8" s="234">
        <v>53.555717300788274</v>
      </c>
      <c r="BG8" s="122"/>
      <c r="BH8" s="234">
        <v>54.397652257418962</v>
      </c>
      <c r="BI8" s="254"/>
      <c r="BJ8" s="234">
        <v>52.591533381445622</v>
      </c>
      <c r="BK8" s="254"/>
      <c r="BL8" s="234">
        <v>50.4</v>
      </c>
      <c r="BM8" s="254"/>
      <c r="BN8" s="234">
        <v>49.926789861658079</v>
      </c>
      <c r="BO8" s="254"/>
      <c r="BP8" s="234">
        <v>50.265429010801697</v>
      </c>
      <c r="BQ8" s="254"/>
      <c r="BR8" s="234">
        <v>50.555660604712379</v>
      </c>
      <c r="BS8" s="254"/>
      <c r="BT8" s="234">
        <v>49.84723793658808</v>
      </c>
      <c r="BU8" s="254"/>
      <c r="BV8" s="234">
        <v>50.310489770668688</v>
      </c>
      <c r="BW8" s="249"/>
      <c r="BX8" s="234">
        <v>48.300417521718821</v>
      </c>
      <c r="BY8" s="249"/>
    </row>
    <row r="9" spans="1:77" s="119" customFormat="1" ht="13.8" x14ac:dyDescent="0.25">
      <c r="A9" s="23" t="s">
        <v>9</v>
      </c>
      <c r="B9" s="14">
        <v>15.563158988707599</v>
      </c>
      <c r="C9" s="30"/>
      <c r="D9" s="14">
        <v>16.871469056513497</v>
      </c>
      <c r="E9" s="30"/>
      <c r="F9" s="31">
        <v>16.974157006062885</v>
      </c>
      <c r="G9" s="30"/>
      <c r="H9" s="31">
        <v>18.357439356347314</v>
      </c>
      <c r="I9" s="32"/>
      <c r="J9" s="33">
        <v>17.5</v>
      </c>
      <c r="K9" s="30"/>
      <c r="L9" s="31">
        <v>17.599248062610297</v>
      </c>
      <c r="M9" s="30"/>
      <c r="N9" s="13">
        <v>18.2</v>
      </c>
      <c r="O9" s="13"/>
      <c r="P9" s="13">
        <v>17.2</v>
      </c>
      <c r="Q9" s="83"/>
      <c r="R9" s="13">
        <v>18.7</v>
      </c>
      <c r="S9" s="90"/>
      <c r="T9" s="13">
        <v>17.5</v>
      </c>
      <c r="U9" s="90"/>
      <c r="V9" s="177">
        <v>18</v>
      </c>
      <c r="W9" s="93"/>
      <c r="X9" s="177">
        <v>17.967083194563681</v>
      </c>
      <c r="Y9" s="142"/>
      <c r="Z9" s="177">
        <v>18.2</v>
      </c>
      <c r="AA9" s="143"/>
      <c r="AB9" s="177">
        <v>17.7</v>
      </c>
      <c r="AC9" s="193"/>
      <c r="AD9" s="177">
        <v>17.74833066373397</v>
      </c>
      <c r="AE9" s="193"/>
      <c r="AF9" s="177">
        <v>18.399999999999999</v>
      </c>
      <c r="AG9" s="176"/>
      <c r="AH9" s="177">
        <v>17.899999999999999</v>
      </c>
      <c r="AI9" s="193"/>
      <c r="AJ9" s="177">
        <v>19.119524117298738</v>
      </c>
      <c r="AK9" s="193"/>
      <c r="AL9" s="177">
        <v>19.089140069271163</v>
      </c>
      <c r="AM9" s="193"/>
      <c r="AN9" s="177">
        <v>18.111909751042919</v>
      </c>
      <c r="AO9" s="176"/>
      <c r="AP9" s="194">
        <v>20.068258131772332</v>
      </c>
      <c r="AQ9" s="193"/>
      <c r="AR9" s="194">
        <v>13.778578783971835</v>
      </c>
      <c r="AS9" s="193"/>
      <c r="AT9" s="194">
        <v>17.24404616794304</v>
      </c>
      <c r="AU9" s="193"/>
      <c r="AV9" s="177">
        <v>17.613498831077706</v>
      </c>
      <c r="AW9" s="143"/>
      <c r="AX9" s="194">
        <v>18.324414677341004</v>
      </c>
      <c r="AY9" s="194"/>
      <c r="AZ9" s="122">
        <v>15.9</v>
      </c>
      <c r="BB9" s="234">
        <v>17.551519104498865</v>
      </c>
      <c r="BC9" s="234"/>
      <c r="BD9" s="234">
        <v>17.649247653446867</v>
      </c>
      <c r="BE9" s="122"/>
      <c r="BF9" s="234">
        <v>16.546636638672492</v>
      </c>
      <c r="BG9" s="122"/>
      <c r="BH9" s="234">
        <v>16.802058826382407</v>
      </c>
      <c r="BI9" s="254"/>
      <c r="BJ9" s="234">
        <v>17.982776596530691</v>
      </c>
      <c r="BK9" s="254"/>
      <c r="BL9" s="234">
        <v>20.253025449566437</v>
      </c>
      <c r="BM9" s="254"/>
      <c r="BN9" s="234">
        <v>20.8187804052248</v>
      </c>
      <c r="BO9" s="254"/>
      <c r="BP9" s="234">
        <v>21.527726826376149</v>
      </c>
      <c r="BQ9" s="254"/>
      <c r="BR9" s="234">
        <v>19.315203084737593</v>
      </c>
      <c r="BS9" s="254"/>
      <c r="BT9" s="234">
        <v>19.994324401021608</v>
      </c>
      <c r="BU9" s="254"/>
      <c r="BV9" s="234">
        <v>19.310381992479151</v>
      </c>
      <c r="BW9" s="249"/>
      <c r="BX9" s="234">
        <v>21.278675048641873</v>
      </c>
      <c r="BY9" s="249"/>
    </row>
    <row r="10" spans="1:77" s="119" customFormat="1" ht="13.8" x14ac:dyDescent="0.25">
      <c r="A10" s="25" t="s">
        <v>10</v>
      </c>
      <c r="B10" s="43">
        <v>33.728793669566656</v>
      </c>
      <c r="C10" s="18"/>
      <c r="D10" s="43">
        <v>31.365972899529517</v>
      </c>
      <c r="E10" s="35"/>
      <c r="F10" s="182">
        <v>30.332135584640696</v>
      </c>
      <c r="G10" s="35"/>
      <c r="H10" s="182">
        <v>27.629362509717488</v>
      </c>
      <c r="I10" s="44"/>
      <c r="J10" s="34">
        <v>27.9</v>
      </c>
      <c r="K10" s="35"/>
      <c r="L10" s="182">
        <v>29.495127752627941</v>
      </c>
      <c r="M10" s="17"/>
      <c r="N10" s="17">
        <v>31.1</v>
      </c>
      <c r="O10" s="17"/>
      <c r="P10" s="17">
        <v>29.9</v>
      </c>
      <c r="Q10" s="84"/>
      <c r="R10" s="17">
        <v>29.2</v>
      </c>
      <c r="S10" s="91"/>
      <c r="T10" s="17">
        <v>31.2</v>
      </c>
      <c r="U10" s="91"/>
      <c r="V10" s="178">
        <v>31.2</v>
      </c>
      <c r="W10" s="94"/>
      <c r="X10" s="178">
        <v>30.842485690949228</v>
      </c>
      <c r="Y10" s="218"/>
      <c r="Z10" s="178">
        <v>28.7</v>
      </c>
      <c r="AA10" s="15"/>
      <c r="AB10" s="178">
        <v>30.1</v>
      </c>
      <c r="AC10" s="189"/>
      <c r="AD10" s="178">
        <v>29.636260007136094</v>
      </c>
      <c r="AE10" s="189"/>
      <c r="AF10" s="178">
        <v>29.4</v>
      </c>
      <c r="AG10" s="175"/>
      <c r="AH10" s="178">
        <v>29.5</v>
      </c>
      <c r="AI10" s="189"/>
      <c r="AJ10" s="178">
        <v>29.4</v>
      </c>
      <c r="AK10" s="189"/>
      <c r="AL10" s="178">
        <v>28.50762851787022</v>
      </c>
      <c r="AM10" s="189"/>
      <c r="AN10" s="178">
        <v>29.386963442323239</v>
      </c>
      <c r="AO10" s="175"/>
      <c r="AP10" s="195">
        <v>30.733686895862338</v>
      </c>
      <c r="AQ10" s="189"/>
      <c r="AR10" s="195">
        <v>41.215051079411822</v>
      </c>
      <c r="AS10" s="189"/>
      <c r="AT10" s="195">
        <v>37.699260313314134</v>
      </c>
      <c r="AU10" s="189"/>
      <c r="AV10" s="178">
        <v>32.510210834975133</v>
      </c>
      <c r="AW10" s="15"/>
      <c r="AX10" s="195">
        <v>31.715556711559572</v>
      </c>
      <c r="AY10" s="195"/>
      <c r="AZ10" s="131">
        <v>32.5</v>
      </c>
      <c r="BA10" s="131"/>
      <c r="BB10" s="235">
        <v>31.727990458276778</v>
      </c>
      <c r="BC10" s="235"/>
      <c r="BD10" s="235">
        <v>27.949947173600847</v>
      </c>
      <c r="BE10" s="131"/>
      <c r="BF10" s="235">
        <v>29.897646060539234</v>
      </c>
      <c r="BG10" s="131"/>
      <c r="BH10" s="235">
        <v>28.800288916198635</v>
      </c>
      <c r="BI10" s="255"/>
      <c r="BJ10" s="235">
        <v>29.425690022023687</v>
      </c>
      <c r="BK10" s="255"/>
      <c r="BL10" s="235">
        <v>29.265664841521243</v>
      </c>
      <c r="BM10" s="255"/>
      <c r="BN10" s="235">
        <v>29.254429733117121</v>
      </c>
      <c r="BO10" s="255"/>
      <c r="BP10" s="235">
        <v>28.206844162822154</v>
      </c>
      <c r="BQ10" s="255"/>
      <c r="BR10" s="235">
        <v>30.129136310550024</v>
      </c>
      <c r="BS10" s="255"/>
      <c r="BT10" s="235">
        <v>30.158437662390313</v>
      </c>
      <c r="BU10" s="255"/>
      <c r="BV10" s="235">
        <v>30.379128236852171</v>
      </c>
      <c r="BW10" s="251"/>
      <c r="BX10" s="235">
        <v>30.42090742963931</v>
      </c>
      <c r="BY10" s="251"/>
    </row>
    <row r="11" spans="1:77" s="119" customFormat="1" ht="24.6" x14ac:dyDescent="0.3">
      <c r="A11" s="1" t="s">
        <v>11</v>
      </c>
      <c r="B11" s="37">
        <v>100</v>
      </c>
      <c r="C11" s="16"/>
      <c r="D11" s="37">
        <v>100</v>
      </c>
      <c r="E11" s="38"/>
      <c r="F11" s="37">
        <v>100</v>
      </c>
      <c r="G11" s="38"/>
      <c r="H11" s="37">
        <v>100</v>
      </c>
      <c r="I11" s="39"/>
      <c r="J11" s="40">
        <v>100</v>
      </c>
      <c r="K11" s="41"/>
      <c r="L11" s="37">
        <v>100</v>
      </c>
      <c r="M11" s="29"/>
      <c r="N11" s="28">
        <v>100</v>
      </c>
      <c r="O11" s="28"/>
      <c r="P11" s="28">
        <v>100</v>
      </c>
      <c r="Q11" s="82"/>
      <c r="R11" s="28">
        <v>100</v>
      </c>
      <c r="S11" s="97"/>
      <c r="T11" s="28">
        <v>100</v>
      </c>
      <c r="U11" s="97"/>
      <c r="V11" s="208">
        <v>100</v>
      </c>
      <c r="W11" s="139"/>
      <c r="X11" s="208">
        <v>100</v>
      </c>
      <c r="Y11" s="144"/>
      <c r="Z11" s="208">
        <v>100</v>
      </c>
      <c r="AA11" s="118"/>
      <c r="AB11" s="209">
        <v>100</v>
      </c>
      <c r="AC11" s="191"/>
      <c r="AD11" s="209">
        <v>100</v>
      </c>
      <c r="AE11" s="191"/>
      <c r="AF11" s="209">
        <v>100</v>
      </c>
      <c r="AG11" s="173"/>
      <c r="AH11" s="208">
        <v>100</v>
      </c>
      <c r="AI11" s="191"/>
      <c r="AJ11" s="208">
        <v>100</v>
      </c>
      <c r="AK11" s="191"/>
      <c r="AL11" s="208">
        <v>100</v>
      </c>
      <c r="AM11" s="191"/>
      <c r="AN11" s="208">
        <v>100</v>
      </c>
      <c r="AO11" s="173"/>
      <c r="AP11" s="208">
        <v>100</v>
      </c>
      <c r="AQ11" s="191"/>
      <c r="AR11" s="208">
        <v>100</v>
      </c>
      <c r="AS11" s="191"/>
      <c r="AT11" s="208">
        <v>100</v>
      </c>
      <c r="AU11" s="191"/>
      <c r="AV11" s="209">
        <v>100</v>
      </c>
      <c r="AW11" s="118"/>
      <c r="AX11" s="214">
        <v>100</v>
      </c>
      <c r="AY11" s="214"/>
      <c r="AZ11" s="209">
        <v>100</v>
      </c>
      <c r="BB11" s="233">
        <v>100</v>
      </c>
      <c r="BC11" s="230"/>
      <c r="BD11" s="237">
        <v>100</v>
      </c>
      <c r="BF11" s="237">
        <v>100</v>
      </c>
      <c r="BH11" s="233">
        <v>100</v>
      </c>
      <c r="BI11" s="253"/>
      <c r="BJ11" s="233">
        <v>100</v>
      </c>
      <c r="BK11" s="253"/>
      <c r="BL11" s="233">
        <v>100</v>
      </c>
      <c r="BM11" s="253"/>
      <c r="BN11" s="233">
        <v>100</v>
      </c>
      <c r="BO11" s="253"/>
      <c r="BP11" s="233">
        <v>100</v>
      </c>
      <c r="BQ11" s="207"/>
      <c r="BR11" s="233">
        <v>100</v>
      </c>
      <c r="BS11" s="207"/>
      <c r="BT11" s="233">
        <v>100</v>
      </c>
      <c r="BU11" s="207"/>
      <c r="BV11" s="233">
        <v>100</v>
      </c>
      <c r="BW11" s="191"/>
      <c r="BX11" s="233">
        <v>100</v>
      </c>
      <c r="BY11" s="191"/>
    </row>
    <row r="12" spans="1:77" s="119" customFormat="1" x14ac:dyDescent="0.3">
      <c r="A12" s="23" t="s">
        <v>12</v>
      </c>
      <c r="B12" s="14">
        <v>71</v>
      </c>
      <c r="C12" s="11"/>
      <c r="D12" s="14">
        <v>70.2</v>
      </c>
      <c r="E12" s="30"/>
      <c r="F12" s="14">
        <v>69.7</v>
      </c>
      <c r="G12" s="30"/>
      <c r="H12" s="14">
        <v>71.3</v>
      </c>
      <c r="I12" s="32"/>
      <c r="J12" s="42">
        <v>69.414535051278264</v>
      </c>
      <c r="K12" s="30"/>
      <c r="L12" s="31">
        <v>69.2</v>
      </c>
      <c r="M12" s="13"/>
      <c r="N12" s="13">
        <v>69.5</v>
      </c>
      <c r="O12" s="13"/>
      <c r="P12" s="13">
        <v>67.099999999999994</v>
      </c>
      <c r="Q12" s="83"/>
      <c r="R12" s="13">
        <v>71.099999999999994</v>
      </c>
      <c r="S12" s="90"/>
      <c r="T12" s="13">
        <v>71.599999999999994</v>
      </c>
      <c r="U12" s="90"/>
      <c r="V12" s="193">
        <v>71.8</v>
      </c>
      <c r="W12" s="146"/>
      <c r="X12" s="193">
        <v>69.3</v>
      </c>
      <c r="Y12" s="147"/>
      <c r="Z12" s="193">
        <v>70.900000000000006</v>
      </c>
      <c r="AA12" s="143"/>
      <c r="AB12" s="143">
        <v>67.8</v>
      </c>
      <c r="AC12" s="193"/>
      <c r="AD12" s="143">
        <v>68.599999999999994</v>
      </c>
      <c r="AE12" s="193"/>
      <c r="AF12" s="143">
        <v>69.900000000000006</v>
      </c>
      <c r="AG12" s="176"/>
      <c r="AH12" s="193">
        <v>72.2</v>
      </c>
      <c r="AI12" s="193"/>
      <c r="AJ12" s="193">
        <v>68.099999999999994</v>
      </c>
      <c r="AK12" s="193"/>
      <c r="AL12" s="210">
        <v>69.526560635358706</v>
      </c>
      <c r="AM12" s="193"/>
      <c r="AN12" s="210">
        <v>71.011627056672765</v>
      </c>
      <c r="AO12" s="176"/>
      <c r="AP12" s="210">
        <v>71.099999999999994</v>
      </c>
      <c r="AQ12" s="193"/>
      <c r="AR12" s="210">
        <v>67.947835113095152</v>
      </c>
      <c r="AS12" s="193"/>
      <c r="AT12" s="210">
        <v>74</v>
      </c>
      <c r="AU12" s="193"/>
      <c r="AV12" s="177">
        <v>69.599999999999994</v>
      </c>
      <c r="AW12" s="143"/>
      <c r="AX12" s="212">
        <v>70</v>
      </c>
      <c r="AY12" s="212"/>
      <c r="AZ12" s="122">
        <v>68.2</v>
      </c>
      <c r="BB12" s="236">
        <v>68.317980870675569</v>
      </c>
      <c r="BC12" s="230"/>
      <c r="BD12" s="236">
        <v>68</v>
      </c>
      <c r="BF12" s="236">
        <v>65.5</v>
      </c>
      <c r="BH12" s="236">
        <v>66.400000000000006</v>
      </c>
      <c r="BI12" s="254"/>
      <c r="BJ12" s="236">
        <v>67.599999999999994</v>
      </c>
      <c r="BK12" s="254"/>
      <c r="BL12" s="236">
        <v>68.8</v>
      </c>
      <c r="BM12" s="254"/>
      <c r="BN12" s="236">
        <v>66.5</v>
      </c>
      <c r="BO12" s="254"/>
      <c r="BP12" s="236">
        <v>65.245988169449348</v>
      </c>
      <c r="BQ12" s="122"/>
      <c r="BR12" s="236">
        <v>67.2</v>
      </c>
      <c r="BS12" s="122"/>
      <c r="BT12" s="236">
        <v>67.110917237198166</v>
      </c>
      <c r="BU12" s="122"/>
      <c r="BV12" s="236">
        <v>68.099999999999994</v>
      </c>
      <c r="BW12" s="193"/>
      <c r="BX12" s="236">
        <v>64.630484407988504</v>
      </c>
      <c r="BY12" s="193"/>
    </row>
    <row r="13" spans="1:77" s="119" customFormat="1" x14ac:dyDescent="0.3">
      <c r="A13" s="25" t="s">
        <v>13</v>
      </c>
      <c r="B13" s="43">
        <v>29</v>
      </c>
      <c r="C13" s="18"/>
      <c r="D13" s="43">
        <v>29.8</v>
      </c>
      <c r="E13" s="35"/>
      <c r="F13" s="43">
        <v>30.3</v>
      </c>
      <c r="G13" s="35"/>
      <c r="H13" s="43">
        <v>28.7</v>
      </c>
      <c r="I13" s="44"/>
      <c r="J13" s="45">
        <v>30.585464948721732</v>
      </c>
      <c r="K13" s="35"/>
      <c r="L13" s="182">
        <v>30.8</v>
      </c>
      <c r="M13" s="17"/>
      <c r="N13" s="17">
        <v>30.5</v>
      </c>
      <c r="O13" s="17"/>
      <c r="P13" s="17">
        <v>32.9</v>
      </c>
      <c r="Q13" s="84"/>
      <c r="R13" s="17">
        <v>28.9</v>
      </c>
      <c r="S13" s="91"/>
      <c r="T13" s="17">
        <v>28.4</v>
      </c>
      <c r="U13" s="91"/>
      <c r="V13" s="189">
        <v>28.2</v>
      </c>
      <c r="W13" s="149"/>
      <c r="X13" s="189">
        <v>30.7</v>
      </c>
      <c r="Y13" s="150"/>
      <c r="Z13" s="189">
        <v>29.1</v>
      </c>
      <c r="AA13" s="15"/>
      <c r="AB13" s="15">
        <v>32.200000000000003</v>
      </c>
      <c r="AC13" s="189"/>
      <c r="AD13" s="15">
        <v>31.4</v>
      </c>
      <c r="AE13" s="189"/>
      <c r="AF13" s="15">
        <v>30.1</v>
      </c>
      <c r="AG13" s="175"/>
      <c r="AH13" s="189">
        <v>27.8</v>
      </c>
      <c r="AI13" s="189"/>
      <c r="AJ13" s="189">
        <v>31.9</v>
      </c>
      <c r="AK13" s="189"/>
      <c r="AL13" s="211">
        <v>30.47343936464129</v>
      </c>
      <c r="AM13" s="189"/>
      <c r="AN13" s="211">
        <v>28.988372943327239</v>
      </c>
      <c r="AO13" s="175"/>
      <c r="AP13" s="211">
        <v>28.9</v>
      </c>
      <c r="AQ13" s="189"/>
      <c r="AR13" s="211">
        <v>32.052164886904841</v>
      </c>
      <c r="AS13" s="189"/>
      <c r="AT13" s="211">
        <v>26</v>
      </c>
      <c r="AU13" s="189"/>
      <c r="AV13" s="178">
        <v>30.4</v>
      </c>
      <c r="AW13" s="15"/>
      <c r="AX13" s="213">
        <v>30</v>
      </c>
      <c r="AY13" s="213"/>
      <c r="AZ13" s="131">
        <v>31.8</v>
      </c>
      <c r="BA13" s="131"/>
      <c r="BB13" s="236">
        <v>31.682019129324434</v>
      </c>
      <c r="BC13" s="230"/>
      <c r="BD13" s="236">
        <v>32</v>
      </c>
      <c r="BF13" s="236">
        <v>34.5</v>
      </c>
      <c r="BH13" s="256">
        <v>33.6</v>
      </c>
      <c r="BI13" s="255"/>
      <c r="BJ13" s="256">
        <v>32.4</v>
      </c>
      <c r="BK13" s="255"/>
      <c r="BL13" s="256">
        <v>31.2</v>
      </c>
      <c r="BM13" s="255"/>
      <c r="BN13" s="256">
        <v>33.5</v>
      </c>
      <c r="BO13" s="255"/>
      <c r="BP13" s="256">
        <v>34.75401183055066</v>
      </c>
      <c r="BQ13" s="131"/>
      <c r="BR13" s="256">
        <v>32.799999999999997</v>
      </c>
      <c r="BS13" s="131"/>
      <c r="BT13" s="256">
        <v>32.889082762801841</v>
      </c>
      <c r="BU13" s="131"/>
      <c r="BV13" s="256">
        <v>31.9</v>
      </c>
      <c r="BW13" s="189"/>
      <c r="BX13" s="256">
        <v>35.369515592011496</v>
      </c>
      <c r="BY13" s="189"/>
    </row>
    <row r="14" spans="1:77" s="119" customFormat="1" x14ac:dyDescent="0.3">
      <c r="A14" s="1" t="s">
        <v>14</v>
      </c>
      <c r="B14" s="37"/>
      <c r="C14" s="16"/>
      <c r="D14" s="46"/>
      <c r="E14" s="47"/>
      <c r="F14" s="46"/>
      <c r="G14" s="47"/>
      <c r="H14" s="46"/>
      <c r="I14" s="48"/>
      <c r="J14" s="40"/>
      <c r="K14" s="49"/>
      <c r="L14" s="29"/>
      <c r="M14" s="29"/>
      <c r="N14" s="29"/>
      <c r="O14" s="29"/>
      <c r="P14" s="29"/>
      <c r="Q14" s="219"/>
      <c r="R14" s="29"/>
      <c r="S14" s="220"/>
      <c r="T14" s="29"/>
      <c r="U14" s="220"/>
      <c r="V14" s="191"/>
      <c r="W14" s="151"/>
      <c r="X14" s="208"/>
      <c r="Y14" s="144"/>
      <c r="Z14" s="118"/>
      <c r="AA14" s="118"/>
      <c r="AB14" s="118"/>
      <c r="AC14" s="118"/>
      <c r="AD14" s="191"/>
      <c r="AE14" s="191"/>
      <c r="AF14" s="191"/>
      <c r="AG14" s="173"/>
      <c r="AH14" s="118"/>
      <c r="AI14" s="191"/>
      <c r="AJ14" s="118"/>
      <c r="AK14" s="191"/>
      <c r="AL14" s="118"/>
      <c r="AM14" s="191"/>
      <c r="AN14" s="191"/>
      <c r="AO14" s="173"/>
      <c r="AP14" s="191"/>
      <c r="AQ14" s="191"/>
      <c r="AR14" s="191"/>
      <c r="AS14" s="191"/>
      <c r="AT14" s="191"/>
      <c r="AU14" s="191"/>
      <c r="AV14" s="197"/>
      <c r="AW14" s="118"/>
      <c r="AX14" s="207"/>
      <c r="AY14" s="207"/>
      <c r="AZ14" s="207"/>
      <c r="BB14" s="243"/>
      <c r="BC14" s="241"/>
      <c r="BD14" s="244"/>
      <c r="BE14" s="207"/>
      <c r="BF14" s="244"/>
      <c r="BG14" s="207"/>
      <c r="BH14" s="207"/>
      <c r="BI14" s="253"/>
      <c r="BJ14" s="207"/>
      <c r="BK14" s="253"/>
      <c r="BL14" s="207"/>
      <c r="BM14" s="253"/>
      <c r="BN14" s="207"/>
      <c r="BO14" s="253"/>
      <c r="BP14" s="207"/>
      <c r="BR14" s="207"/>
      <c r="BT14" s="207"/>
      <c r="BV14" s="191"/>
      <c r="BW14" s="190"/>
      <c r="BX14" s="191"/>
      <c r="BY14" s="190"/>
    </row>
    <row r="15" spans="1:77" s="119" customFormat="1" ht="24.6" x14ac:dyDescent="0.3">
      <c r="A15" s="24" t="s">
        <v>15</v>
      </c>
      <c r="B15" s="50">
        <v>100</v>
      </c>
      <c r="C15" s="11"/>
      <c r="D15" s="50">
        <v>100</v>
      </c>
      <c r="E15" s="51"/>
      <c r="F15" s="50">
        <v>100</v>
      </c>
      <c r="G15" s="51"/>
      <c r="H15" s="50">
        <v>100</v>
      </c>
      <c r="I15" s="52"/>
      <c r="J15" s="53">
        <v>100</v>
      </c>
      <c r="K15" s="54"/>
      <c r="L15" s="50">
        <v>100</v>
      </c>
      <c r="M15" s="13"/>
      <c r="N15" s="50">
        <v>100</v>
      </c>
      <c r="O15" s="50"/>
      <c r="P15" s="50">
        <v>100</v>
      </c>
      <c r="Q15" s="85"/>
      <c r="R15" s="50">
        <v>100</v>
      </c>
      <c r="S15" s="92"/>
      <c r="T15" s="50">
        <v>100</v>
      </c>
      <c r="U15" s="92"/>
      <c r="V15" s="50">
        <v>100</v>
      </c>
      <c r="W15" s="92"/>
      <c r="X15" s="192">
        <v>100</v>
      </c>
      <c r="Y15" s="140"/>
      <c r="Z15" s="192">
        <v>100</v>
      </c>
      <c r="AA15" s="143"/>
      <c r="AB15" s="192">
        <v>100</v>
      </c>
      <c r="AC15" s="143"/>
      <c r="AD15" s="192">
        <v>100</v>
      </c>
      <c r="AE15" s="193"/>
      <c r="AF15" s="192">
        <v>100</v>
      </c>
      <c r="AG15" s="176"/>
      <c r="AH15" s="192">
        <v>100</v>
      </c>
      <c r="AI15" s="193"/>
      <c r="AJ15" s="192">
        <v>100</v>
      </c>
      <c r="AK15" s="193"/>
      <c r="AL15" s="192">
        <v>100</v>
      </c>
      <c r="AM15" s="193"/>
      <c r="AN15" s="192">
        <v>100</v>
      </c>
      <c r="AO15" s="176"/>
      <c r="AP15" s="192">
        <v>100</v>
      </c>
      <c r="AQ15" s="193"/>
      <c r="AR15" s="192">
        <v>100</v>
      </c>
      <c r="AS15" s="193"/>
      <c r="AT15" s="192">
        <v>100</v>
      </c>
      <c r="AU15" s="193"/>
      <c r="AV15" s="198">
        <v>100</v>
      </c>
      <c r="AW15" s="143"/>
      <c r="AX15" s="216">
        <v>100</v>
      </c>
      <c r="AY15" s="216"/>
      <c r="AZ15" s="198">
        <v>100</v>
      </c>
      <c r="BB15" s="237">
        <v>100</v>
      </c>
      <c r="BC15" s="245"/>
      <c r="BD15" s="237">
        <v>100</v>
      </c>
      <c r="BE15" s="122"/>
      <c r="BF15" s="237">
        <v>100</v>
      </c>
      <c r="BG15" s="122"/>
      <c r="BH15" s="237">
        <v>100</v>
      </c>
      <c r="BI15" s="254"/>
      <c r="BJ15" s="237">
        <v>100</v>
      </c>
      <c r="BK15" s="254"/>
      <c r="BL15" s="237">
        <v>100</v>
      </c>
      <c r="BM15" s="254"/>
      <c r="BN15" s="237">
        <v>100</v>
      </c>
      <c r="BO15" s="254"/>
      <c r="BP15" s="237">
        <v>100</v>
      </c>
      <c r="BQ15" s="254"/>
      <c r="BR15" s="237">
        <v>100</v>
      </c>
      <c r="BS15" s="254"/>
      <c r="BT15" s="237">
        <v>100</v>
      </c>
      <c r="BU15" s="254"/>
      <c r="BV15" s="237">
        <v>100</v>
      </c>
      <c r="BW15" s="249"/>
      <c r="BX15" s="237">
        <v>100</v>
      </c>
      <c r="BY15" s="249"/>
    </row>
    <row r="16" spans="1:77" s="119" customFormat="1" x14ac:dyDescent="0.3">
      <c r="A16" s="23" t="s">
        <v>7</v>
      </c>
      <c r="B16" s="14">
        <v>56.420598442922795</v>
      </c>
      <c r="C16" s="11"/>
      <c r="D16" s="14">
        <v>56.119220604533524</v>
      </c>
      <c r="E16" s="14"/>
      <c r="F16" s="14">
        <v>56.294005960533511</v>
      </c>
      <c r="G16" s="14"/>
      <c r="H16" s="14">
        <v>58.003382296542384</v>
      </c>
      <c r="I16" s="55"/>
      <c r="J16" s="42">
        <v>58.1</v>
      </c>
      <c r="K16" s="30"/>
      <c r="L16" s="31">
        <v>56.692599052366944</v>
      </c>
      <c r="M16" s="13"/>
      <c r="N16" s="13">
        <v>55.3</v>
      </c>
      <c r="O16" s="13"/>
      <c r="P16" s="14">
        <v>55.795448472216144</v>
      </c>
      <c r="Q16" s="55"/>
      <c r="R16" s="13">
        <v>57.4</v>
      </c>
      <c r="S16" s="90"/>
      <c r="T16" s="14">
        <v>55.94445184887261</v>
      </c>
      <c r="U16" s="93"/>
      <c r="V16" s="194">
        <v>56.4</v>
      </c>
      <c r="W16" s="152"/>
      <c r="X16" s="187">
        <v>55.240049655490978</v>
      </c>
      <c r="Y16" s="153"/>
      <c r="Z16" s="187">
        <v>57.294322704477665</v>
      </c>
      <c r="AA16" s="143"/>
      <c r="AB16" s="187">
        <v>55.7</v>
      </c>
      <c r="AC16" s="143"/>
      <c r="AD16" s="187">
        <v>55.74464939546008</v>
      </c>
      <c r="AE16" s="193"/>
      <c r="AF16" s="187">
        <v>54.9</v>
      </c>
      <c r="AG16" s="176"/>
      <c r="AH16" s="187">
        <v>57.6</v>
      </c>
      <c r="AI16" s="193"/>
      <c r="AJ16" s="187">
        <v>54.2</v>
      </c>
      <c r="AK16" s="193"/>
      <c r="AL16" s="187">
        <v>56.042740285810446</v>
      </c>
      <c r="AM16" s="193"/>
      <c r="AN16" s="187">
        <v>56.07180265356628</v>
      </c>
      <c r="AO16" s="176"/>
      <c r="AP16" s="187">
        <v>52.897661637756407</v>
      </c>
      <c r="AQ16" s="193"/>
      <c r="AR16" s="187">
        <v>47.132618174202975</v>
      </c>
      <c r="AS16" s="193"/>
      <c r="AT16" s="187">
        <v>50.89213225207402</v>
      </c>
      <c r="AU16" s="193"/>
      <c r="AV16" s="177">
        <v>52.859099808872159</v>
      </c>
      <c r="AW16" s="143"/>
      <c r="AX16" s="194">
        <v>53.256478574142584</v>
      </c>
      <c r="AY16" s="187"/>
      <c r="AZ16" s="187">
        <v>54.816350427758934</v>
      </c>
      <c r="BA16" s="190"/>
      <c r="BB16" s="238">
        <v>53.372732782590035</v>
      </c>
      <c r="BC16" s="245"/>
      <c r="BD16" s="238">
        <v>58.711043872919824</v>
      </c>
      <c r="BE16" s="122"/>
      <c r="BF16" s="238">
        <v>57.042157927396829</v>
      </c>
      <c r="BG16" s="122"/>
      <c r="BH16" s="236">
        <v>58.43543758361249</v>
      </c>
      <c r="BI16" s="254"/>
      <c r="BJ16" s="236">
        <v>56.610437796069121</v>
      </c>
      <c r="BK16" s="254"/>
      <c r="BL16" s="236">
        <v>55</v>
      </c>
      <c r="BM16" s="254"/>
      <c r="BN16" s="236">
        <v>53.54690390521634</v>
      </c>
      <c r="BO16" s="254"/>
      <c r="BP16" s="236">
        <v>52.683165511477682</v>
      </c>
      <c r="BQ16" s="254" t="s">
        <v>17</v>
      </c>
      <c r="BR16" s="236">
        <v>54.367581173394882</v>
      </c>
      <c r="BS16" s="254" t="s">
        <v>17</v>
      </c>
      <c r="BT16" s="236">
        <v>52.815747518357746</v>
      </c>
      <c r="BU16" s="254" t="s">
        <v>17</v>
      </c>
      <c r="BV16" s="236">
        <v>53.562999347085302</v>
      </c>
      <c r="BW16" s="249" t="s">
        <v>17</v>
      </c>
      <c r="BX16" s="236">
        <v>48.371526447325529</v>
      </c>
      <c r="BY16" s="249"/>
    </row>
    <row r="17" spans="1:77" s="119" customFormat="1" x14ac:dyDescent="0.3">
      <c r="A17" s="23" t="s">
        <v>9</v>
      </c>
      <c r="B17" s="14">
        <v>18.811435883005153</v>
      </c>
      <c r="C17" s="11"/>
      <c r="D17" s="14">
        <v>19.972719264177933</v>
      </c>
      <c r="E17" s="14"/>
      <c r="F17" s="14">
        <v>19.114737330927177</v>
      </c>
      <c r="G17" s="14"/>
      <c r="H17" s="14">
        <v>19.995286963834378</v>
      </c>
      <c r="I17" s="55"/>
      <c r="J17" s="42">
        <v>20.3</v>
      </c>
      <c r="K17" s="30"/>
      <c r="L17" s="31">
        <v>19.577961115678715</v>
      </c>
      <c r="M17" s="13"/>
      <c r="N17" s="13">
        <v>19.899999999999999</v>
      </c>
      <c r="O17" s="13"/>
      <c r="P17" s="14">
        <v>19.783938470807158</v>
      </c>
      <c r="Q17" s="55"/>
      <c r="R17" s="13">
        <v>21.4</v>
      </c>
      <c r="S17" s="90"/>
      <c r="T17" s="14">
        <v>19.889578352544877</v>
      </c>
      <c r="U17" s="93"/>
      <c r="V17" s="194">
        <v>20.6</v>
      </c>
      <c r="W17" s="152"/>
      <c r="X17" s="187">
        <v>21.6441645174949</v>
      </c>
      <c r="Y17" s="153"/>
      <c r="Z17" s="187">
        <v>20.174557549184723</v>
      </c>
      <c r="AA17" s="143"/>
      <c r="AB17" s="187">
        <v>20.2</v>
      </c>
      <c r="AC17" s="143"/>
      <c r="AD17" s="187">
        <v>19.607695856984968</v>
      </c>
      <c r="AE17" s="193"/>
      <c r="AF17" s="187">
        <v>20.2</v>
      </c>
      <c r="AG17" s="176"/>
      <c r="AH17" s="187">
        <v>20.399999999999999</v>
      </c>
      <c r="AI17" s="193"/>
      <c r="AJ17" s="187">
        <v>21.1</v>
      </c>
      <c r="AK17" s="193"/>
      <c r="AL17" s="187">
        <v>20.351880539158703</v>
      </c>
      <c r="AM17" s="193"/>
      <c r="AN17" s="187">
        <v>19.923688893662185</v>
      </c>
      <c r="AO17" s="176"/>
      <c r="AP17" s="187">
        <v>21.300371091444063</v>
      </c>
      <c r="AQ17" s="193"/>
      <c r="AR17" s="187">
        <v>14.105137333612557</v>
      </c>
      <c r="AS17" s="193"/>
      <c r="AT17" s="187">
        <v>17.851043776071069</v>
      </c>
      <c r="AU17" s="193"/>
      <c r="AV17" s="177">
        <v>19.864460256377345</v>
      </c>
      <c r="AW17" s="143"/>
      <c r="AX17" s="194">
        <v>19.825590746659021</v>
      </c>
      <c r="AY17" s="187"/>
      <c r="AZ17" s="187">
        <v>17.925727668116426</v>
      </c>
      <c r="BA17" s="190"/>
      <c r="BB17" s="238">
        <v>19.175512283242107</v>
      </c>
      <c r="BC17" s="245"/>
      <c r="BD17" s="238">
        <v>18.098780813384355</v>
      </c>
      <c r="BE17" s="122"/>
      <c r="BF17" s="238">
        <v>19.047544019547004</v>
      </c>
      <c r="BG17" s="122"/>
      <c r="BH17" s="236">
        <v>17.757755680824346</v>
      </c>
      <c r="BI17" s="254"/>
      <c r="BJ17" s="236">
        <v>19.495104831943259</v>
      </c>
      <c r="BK17" s="254"/>
      <c r="BL17" s="236">
        <v>23.557088899579952</v>
      </c>
      <c r="BM17" s="254"/>
      <c r="BN17" s="236">
        <v>22.42730478408458</v>
      </c>
      <c r="BO17" s="254"/>
      <c r="BP17" s="236">
        <v>23.528235263304513</v>
      </c>
      <c r="BQ17" s="254"/>
      <c r="BR17" s="236">
        <v>22.350158533214874</v>
      </c>
      <c r="BS17" s="254"/>
      <c r="BT17" s="236">
        <v>22.779439317592022</v>
      </c>
      <c r="BU17" s="254"/>
      <c r="BV17" s="236">
        <v>22.093895132209461</v>
      </c>
      <c r="BW17" s="249"/>
      <c r="BX17" s="236">
        <v>25.17805978599656</v>
      </c>
      <c r="BY17" s="249"/>
    </row>
    <row r="18" spans="1:77" s="119" customFormat="1" x14ac:dyDescent="0.3">
      <c r="A18" s="25" t="s">
        <v>10</v>
      </c>
      <c r="B18" s="43">
        <v>24.767965674072041</v>
      </c>
      <c r="C18" s="18"/>
      <c r="D18" s="43">
        <v>23.90806013128854</v>
      </c>
      <c r="E18" s="43"/>
      <c r="F18" s="43">
        <v>24.591256708539316</v>
      </c>
      <c r="G18" s="43"/>
      <c r="H18" s="43">
        <v>22.001330739623235</v>
      </c>
      <c r="I18" s="56"/>
      <c r="J18" s="45">
        <v>21.5</v>
      </c>
      <c r="K18" s="35"/>
      <c r="L18" s="182">
        <v>23.729439831954338</v>
      </c>
      <c r="M18" s="17"/>
      <c r="N18" s="17">
        <v>24.8</v>
      </c>
      <c r="O18" s="17"/>
      <c r="P18" s="43">
        <v>24.420613056976691</v>
      </c>
      <c r="Q18" s="56"/>
      <c r="R18" s="17">
        <v>21.1</v>
      </c>
      <c r="S18" s="91"/>
      <c r="T18" s="43">
        <v>24.165969798582516</v>
      </c>
      <c r="U18" s="94"/>
      <c r="V18" s="195">
        <v>23</v>
      </c>
      <c r="W18" s="154"/>
      <c r="X18" s="188">
        <v>23.115785827014125</v>
      </c>
      <c r="Y18" s="155"/>
      <c r="Z18" s="188">
        <v>22.531119746337609</v>
      </c>
      <c r="AA18" s="15"/>
      <c r="AB18" s="188">
        <v>24</v>
      </c>
      <c r="AC18" s="15"/>
      <c r="AD18" s="188">
        <v>24.647654747554952</v>
      </c>
      <c r="AE18" s="189"/>
      <c r="AF18" s="188">
        <v>24.8</v>
      </c>
      <c r="AG18" s="175"/>
      <c r="AH18" s="188">
        <v>22</v>
      </c>
      <c r="AI18" s="189"/>
      <c r="AJ18" s="188">
        <v>24.7</v>
      </c>
      <c r="AK18" s="189"/>
      <c r="AL18" s="188">
        <v>23.605379175030851</v>
      </c>
      <c r="AM18" s="189"/>
      <c r="AN18" s="188">
        <v>24.004508452771532</v>
      </c>
      <c r="AO18" s="175"/>
      <c r="AP18" s="188">
        <v>25.801967270799526</v>
      </c>
      <c r="AQ18" s="189"/>
      <c r="AR18" s="188">
        <v>38.762244492184465</v>
      </c>
      <c r="AS18" s="189"/>
      <c r="AT18" s="188">
        <v>31.256823971854907</v>
      </c>
      <c r="AU18" s="189"/>
      <c r="AV18" s="178">
        <v>27.276439934750496</v>
      </c>
      <c r="AW18" s="15"/>
      <c r="AX18" s="195">
        <v>26.917930679198399</v>
      </c>
      <c r="AY18" s="188"/>
      <c r="AZ18" s="188">
        <v>27.25792190412465</v>
      </c>
      <c r="BA18" s="189"/>
      <c r="BB18" s="239">
        <v>27.451754934167859</v>
      </c>
      <c r="BC18" s="242"/>
      <c r="BD18" s="239">
        <v>23.190175313695825</v>
      </c>
      <c r="BE18" s="131"/>
      <c r="BF18" s="239">
        <v>23.91029805305616</v>
      </c>
      <c r="BG18" s="131"/>
      <c r="BH18" s="256">
        <v>23.806806735563161</v>
      </c>
      <c r="BI18" s="255"/>
      <c r="BJ18" s="256">
        <v>23.894457371987613</v>
      </c>
      <c r="BK18" s="255"/>
      <c r="BL18" s="256">
        <v>21.385208771742032</v>
      </c>
      <c r="BM18" s="255"/>
      <c r="BN18" s="256">
        <v>24.025791310699081</v>
      </c>
      <c r="BO18" s="255"/>
      <c r="BP18" s="256">
        <v>23.788599225217805</v>
      </c>
      <c r="BQ18" s="255"/>
      <c r="BR18" s="256">
        <v>23.282260293390237</v>
      </c>
      <c r="BS18" s="255"/>
      <c r="BT18" s="256">
        <v>24.404813164050225</v>
      </c>
      <c r="BU18" s="255"/>
      <c r="BV18" s="256">
        <v>24.34310552070524</v>
      </c>
      <c r="BW18" s="251"/>
      <c r="BX18" s="256">
        <v>26.450413766677915</v>
      </c>
      <c r="BY18" s="251"/>
    </row>
    <row r="19" spans="1:77" s="124" customFormat="1" ht="24.6" x14ac:dyDescent="0.3">
      <c r="A19" s="24" t="s">
        <v>16</v>
      </c>
      <c r="B19" s="50">
        <v>100</v>
      </c>
      <c r="C19" s="11"/>
      <c r="D19" s="50">
        <v>100</v>
      </c>
      <c r="E19" s="50"/>
      <c r="F19" s="50">
        <v>100</v>
      </c>
      <c r="G19" s="50"/>
      <c r="H19" s="50">
        <v>100</v>
      </c>
      <c r="I19" s="85"/>
      <c r="J19" s="53">
        <v>100</v>
      </c>
      <c r="K19" s="50"/>
      <c r="L19" s="50">
        <v>100</v>
      </c>
      <c r="M19" s="50"/>
      <c r="N19" s="50">
        <v>100</v>
      </c>
      <c r="O19" s="50"/>
      <c r="P19" s="50">
        <v>100</v>
      </c>
      <c r="Q19" s="85"/>
      <c r="R19" s="50">
        <v>100</v>
      </c>
      <c r="S19" s="92"/>
      <c r="T19" s="50">
        <v>100</v>
      </c>
      <c r="U19" s="92"/>
      <c r="V19" s="50">
        <v>100</v>
      </c>
      <c r="W19" s="92"/>
      <c r="X19" s="192">
        <v>100</v>
      </c>
      <c r="Y19" s="140"/>
      <c r="Z19" s="192">
        <v>100</v>
      </c>
      <c r="AA19" s="143"/>
      <c r="AB19" s="192">
        <v>100</v>
      </c>
      <c r="AC19" s="143"/>
      <c r="AD19" s="192">
        <v>100</v>
      </c>
      <c r="AE19" s="193"/>
      <c r="AF19" s="192">
        <v>100</v>
      </c>
      <c r="AG19" s="176"/>
      <c r="AH19" s="192">
        <v>100</v>
      </c>
      <c r="AI19" s="193"/>
      <c r="AJ19" s="192">
        <v>100</v>
      </c>
      <c r="AK19" s="193"/>
      <c r="AL19" s="192">
        <v>100</v>
      </c>
      <c r="AM19" s="193"/>
      <c r="AN19" s="192">
        <v>100</v>
      </c>
      <c r="AO19" s="176"/>
      <c r="AP19" s="192">
        <v>100</v>
      </c>
      <c r="AQ19" s="193"/>
      <c r="AR19" s="192">
        <v>100</v>
      </c>
      <c r="AS19" s="193"/>
      <c r="AT19" s="192">
        <v>100</v>
      </c>
      <c r="AU19" s="193"/>
      <c r="AV19" s="198">
        <v>100</v>
      </c>
      <c r="AW19" s="143"/>
      <c r="AX19" s="208">
        <v>100</v>
      </c>
      <c r="AY19" s="208"/>
      <c r="AZ19" s="209">
        <v>100</v>
      </c>
      <c r="BA19" s="190"/>
      <c r="BB19" s="237">
        <v>100</v>
      </c>
      <c r="BC19" s="241"/>
      <c r="BD19" s="237">
        <v>100</v>
      </c>
      <c r="BE19" s="191"/>
      <c r="BF19" s="237">
        <v>100</v>
      </c>
      <c r="BG19" s="191"/>
      <c r="BH19" s="233">
        <v>100</v>
      </c>
      <c r="BI19" s="250"/>
      <c r="BJ19" s="233">
        <v>100</v>
      </c>
      <c r="BK19" s="250"/>
      <c r="BL19" s="233">
        <v>100</v>
      </c>
      <c r="BM19" s="250"/>
      <c r="BN19" s="233">
        <v>100</v>
      </c>
      <c r="BO19" s="250"/>
      <c r="BP19" s="233">
        <v>100</v>
      </c>
      <c r="BQ19" s="250"/>
      <c r="BR19" s="233">
        <v>100</v>
      </c>
      <c r="BS19" s="250"/>
      <c r="BT19" s="233">
        <v>100</v>
      </c>
      <c r="BU19" s="250"/>
      <c r="BV19" s="233">
        <v>100</v>
      </c>
      <c r="BW19" s="250"/>
      <c r="BX19" s="233">
        <v>100</v>
      </c>
      <c r="BY19" s="250"/>
    </row>
    <row r="20" spans="1:77" s="124" customFormat="1" x14ac:dyDescent="0.3">
      <c r="A20" s="23" t="s">
        <v>7</v>
      </c>
      <c r="B20" s="14">
        <v>40.648908709361145</v>
      </c>
      <c r="C20" s="11"/>
      <c r="D20" s="14">
        <v>43.757397222125526</v>
      </c>
      <c r="E20" s="30"/>
      <c r="F20" s="14">
        <v>45.937031153472773</v>
      </c>
      <c r="G20" s="30"/>
      <c r="H20" s="14">
        <v>46.115611403382424</v>
      </c>
      <c r="I20" s="32"/>
      <c r="J20" s="42">
        <v>47.887048030340054</v>
      </c>
      <c r="K20" s="30"/>
      <c r="L20" s="14">
        <v>46.000857841013463</v>
      </c>
      <c r="M20" s="13"/>
      <c r="N20" s="13">
        <v>42.6</v>
      </c>
      <c r="O20" s="13"/>
      <c r="P20" s="14">
        <v>47.954150450498481</v>
      </c>
      <c r="Q20" s="55"/>
      <c r="R20" s="13">
        <v>42.4</v>
      </c>
      <c r="S20" s="90"/>
      <c r="T20" s="14">
        <v>42.273045392046768</v>
      </c>
      <c r="U20" s="93"/>
      <c r="V20" s="111">
        <v>40.299999999999997</v>
      </c>
      <c r="W20" s="152"/>
      <c r="X20" s="111">
        <v>43.9</v>
      </c>
      <c r="Y20" s="153"/>
      <c r="Z20" s="111">
        <v>45.099453753948055</v>
      </c>
      <c r="AA20" s="143"/>
      <c r="AB20" s="111">
        <v>45.9</v>
      </c>
      <c r="AC20" s="143"/>
      <c r="AD20" s="106">
        <v>46.9</v>
      </c>
      <c r="AE20" s="145"/>
      <c r="AF20" s="106">
        <v>46.9</v>
      </c>
      <c r="AG20" s="141"/>
      <c r="AH20" s="111">
        <v>43</v>
      </c>
      <c r="AI20" s="145"/>
      <c r="AJ20" s="111">
        <v>46.3</v>
      </c>
      <c r="AK20" s="145"/>
      <c r="AL20" s="111">
        <v>45.640758398935581</v>
      </c>
      <c r="AM20" s="145"/>
      <c r="AN20" s="169">
        <v>45.416384066870755</v>
      </c>
      <c r="AO20" s="176"/>
      <c r="AP20" s="111">
        <v>41.976125972438446</v>
      </c>
      <c r="AQ20" s="145"/>
      <c r="AR20" s="169">
        <v>41.077938027801629</v>
      </c>
      <c r="AS20" s="179"/>
      <c r="AT20" s="187">
        <v>33.970814727814655</v>
      </c>
      <c r="AU20" s="193"/>
      <c r="AV20" s="177">
        <v>44.176043241507571</v>
      </c>
      <c r="AW20" s="143"/>
      <c r="AX20" s="210">
        <v>43.663777846541542</v>
      </c>
      <c r="AY20" s="210"/>
      <c r="AZ20" s="187">
        <v>45.792016163726217</v>
      </c>
      <c r="BA20" s="190"/>
      <c r="BB20" s="238">
        <v>45.811517753280796</v>
      </c>
      <c r="BC20" s="245"/>
      <c r="BD20" s="238">
        <v>47.070752727661628</v>
      </c>
      <c r="BE20" s="193"/>
      <c r="BF20" s="238">
        <v>47.993967692352307</v>
      </c>
      <c r="BG20" s="193"/>
      <c r="BH20" s="236">
        <v>47.849994522777422</v>
      </c>
      <c r="BI20" s="249"/>
      <c r="BJ20" s="236">
        <v>45.807546556625255</v>
      </c>
      <c r="BK20" s="249"/>
      <c r="BL20" s="236">
        <v>42.646943333004437</v>
      </c>
      <c r="BM20" s="249"/>
      <c r="BN20" s="236">
        <v>44.017606026076777</v>
      </c>
      <c r="BO20" s="249"/>
      <c r="BP20" s="236">
        <v>46.278273946837814</v>
      </c>
      <c r="BQ20" s="249"/>
      <c r="BR20" s="236">
        <v>44.198807597510751</v>
      </c>
      <c r="BS20" s="249"/>
      <c r="BT20" s="236">
        <v>44.718572505654684</v>
      </c>
      <c r="BU20" s="249"/>
      <c r="BV20" s="236">
        <v>44.529802030540111</v>
      </c>
      <c r="BW20" s="249"/>
      <c r="BX20" s="236">
        <v>48.170480647244588</v>
      </c>
      <c r="BY20" s="249"/>
    </row>
    <row r="21" spans="1:77" s="124" customFormat="1" x14ac:dyDescent="0.3">
      <c r="A21" s="23" t="s">
        <v>9</v>
      </c>
      <c r="B21" s="14">
        <v>9.8433208608352967</v>
      </c>
      <c r="C21" s="30" t="s">
        <v>17</v>
      </c>
      <c r="D21" s="14">
        <v>11.173068889894525</v>
      </c>
      <c r="E21" s="30" t="s">
        <v>17</v>
      </c>
      <c r="F21" s="14">
        <v>12.956932309593153</v>
      </c>
      <c r="G21" s="30" t="s">
        <v>17</v>
      </c>
      <c r="H21" s="14">
        <v>15.11572343436699</v>
      </c>
      <c r="I21" s="32" t="s">
        <v>17</v>
      </c>
      <c r="J21" s="42">
        <v>12.301762866016459</v>
      </c>
      <c r="K21" s="30" t="s">
        <v>17</v>
      </c>
      <c r="L21" s="14">
        <v>13.991473580229796</v>
      </c>
      <c r="M21" s="30" t="s">
        <v>17</v>
      </c>
      <c r="N21" s="13">
        <v>15.2</v>
      </c>
      <c r="O21" s="30" t="s">
        <v>17</v>
      </c>
      <c r="P21" s="14">
        <v>12.612464679852856</v>
      </c>
      <c r="Q21" s="32" t="s">
        <v>17</v>
      </c>
      <c r="R21" s="13">
        <v>13.8</v>
      </c>
      <c r="S21" s="95" t="s">
        <v>17</v>
      </c>
      <c r="T21" s="14">
        <v>13.04107135221987</v>
      </c>
      <c r="U21" s="95" t="s">
        <v>17</v>
      </c>
      <c r="V21" s="111">
        <v>13.4</v>
      </c>
      <c r="W21" s="95" t="s">
        <v>17</v>
      </c>
      <c r="X21" s="111">
        <v>11.4</v>
      </c>
      <c r="Y21" s="99" t="s">
        <v>17</v>
      </c>
      <c r="Z21" s="111">
        <v>14.495246554682092</v>
      </c>
      <c r="AA21" s="102" t="s">
        <v>17</v>
      </c>
      <c r="AB21" s="111">
        <v>13.4</v>
      </c>
      <c r="AC21" s="102" t="s">
        <v>17</v>
      </c>
      <c r="AD21" s="106">
        <v>14.3</v>
      </c>
      <c r="AE21" s="102" t="s">
        <v>17</v>
      </c>
      <c r="AF21" s="106">
        <v>14.8</v>
      </c>
      <c r="AG21" s="99" t="s">
        <v>17</v>
      </c>
      <c r="AH21" s="116">
        <v>13.1</v>
      </c>
      <c r="AI21" s="102" t="s">
        <v>17</v>
      </c>
      <c r="AJ21" s="111">
        <v>15.6</v>
      </c>
      <c r="AK21" s="102" t="s">
        <v>17</v>
      </c>
      <c r="AL21" s="111">
        <v>16.742876150349261</v>
      </c>
      <c r="AM21" s="102" t="s">
        <v>17</v>
      </c>
      <c r="AN21" s="169">
        <v>14.517075137939251</v>
      </c>
      <c r="AO21" s="164" t="s">
        <v>17</v>
      </c>
      <c r="AP21" s="111">
        <v>17.663074792181177</v>
      </c>
      <c r="AQ21" s="102" t="s">
        <v>17</v>
      </c>
      <c r="AR21" s="169">
        <v>13.175232857655228</v>
      </c>
      <c r="AS21" s="166" t="s">
        <v>17</v>
      </c>
      <c r="AT21" s="187">
        <v>16.090902039866595</v>
      </c>
      <c r="AU21" s="184" t="s">
        <v>17</v>
      </c>
      <c r="AV21" s="177">
        <v>13.311837451890701</v>
      </c>
      <c r="AW21" s="199" t="s">
        <v>17</v>
      </c>
      <c r="AX21" s="210">
        <v>15.457154115177325</v>
      </c>
      <c r="AY21" s="199" t="s">
        <v>17</v>
      </c>
      <c r="AZ21" s="187">
        <v>12.408741939005049</v>
      </c>
      <c r="BA21" s="199" t="s">
        <v>17</v>
      </c>
      <c r="BB21" s="238">
        <v>14.545708505293575</v>
      </c>
      <c r="BC21" s="245" t="s">
        <v>17</v>
      </c>
      <c r="BD21" s="238">
        <v>16.884765250589723</v>
      </c>
      <c r="BE21" s="245" t="s">
        <v>17</v>
      </c>
      <c r="BF21" s="238">
        <v>12.557060410080915</v>
      </c>
      <c r="BG21" s="245"/>
      <c r="BH21" s="236">
        <v>15.252304345784887</v>
      </c>
      <c r="BI21" s="249" t="s">
        <v>17</v>
      </c>
      <c r="BJ21" s="236">
        <v>15.429937871003593</v>
      </c>
      <c r="BK21" s="249" t="s">
        <v>17</v>
      </c>
      <c r="BL21" s="236">
        <v>14.596770458495016</v>
      </c>
      <c r="BM21" s="249" t="s">
        <v>17</v>
      </c>
      <c r="BN21" s="236">
        <v>18.193154211041684</v>
      </c>
      <c r="BO21" s="249" t="s">
        <v>17</v>
      </c>
      <c r="BP21" s="236">
        <v>18.228633917545405</v>
      </c>
      <c r="BQ21" s="249" t="s">
        <v>17</v>
      </c>
      <c r="BR21" s="236">
        <v>14.254036325944448</v>
      </c>
      <c r="BS21" s="249" t="s">
        <v>17</v>
      </c>
      <c r="BT21" s="236">
        <v>15.182508167881378</v>
      </c>
      <c r="BU21" s="249" t="s">
        <v>17</v>
      </c>
      <c r="BV21" s="236">
        <v>14.363241975430135</v>
      </c>
      <c r="BW21" s="249" t="s">
        <v>17</v>
      </c>
      <c r="BX21" s="236">
        <v>14.153354832911495</v>
      </c>
      <c r="BY21" s="249" t="s">
        <v>17</v>
      </c>
    </row>
    <row r="22" spans="1:77" s="124" customFormat="1" x14ac:dyDescent="0.3">
      <c r="A22" s="25" t="s">
        <v>10</v>
      </c>
      <c r="B22" s="43">
        <v>49.507770429803557</v>
      </c>
      <c r="C22" s="18"/>
      <c r="D22" s="43">
        <v>45.069533887979951</v>
      </c>
      <c r="E22" s="35"/>
      <c r="F22" s="43">
        <v>41.106036536934077</v>
      </c>
      <c r="G22" s="35"/>
      <c r="H22" s="43">
        <v>38.768665162250585</v>
      </c>
      <c r="I22" s="44"/>
      <c r="J22" s="45">
        <v>39.811189103643493</v>
      </c>
      <c r="K22" s="35"/>
      <c r="L22" s="43">
        <v>40.007668578756736</v>
      </c>
      <c r="M22" s="17"/>
      <c r="N22" s="17">
        <v>42.1</v>
      </c>
      <c r="O22" s="17"/>
      <c r="P22" s="43">
        <v>39.433384869648663</v>
      </c>
      <c r="Q22" s="56"/>
      <c r="R22" s="17">
        <v>43.8</v>
      </c>
      <c r="S22" s="91"/>
      <c r="T22" s="43">
        <v>44.685883255733359</v>
      </c>
      <c r="U22" s="94"/>
      <c r="V22" s="112">
        <v>46.2</v>
      </c>
      <c r="W22" s="154"/>
      <c r="X22" s="112">
        <v>44.7</v>
      </c>
      <c r="Y22" s="155"/>
      <c r="Z22" s="112">
        <v>40.405299691369855</v>
      </c>
      <c r="AA22" s="15"/>
      <c r="AB22" s="112">
        <v>40.700000000000003</v>
      </c>
      <c r="AC22" s="15"/>
      <c r="AD22" s="115">
        <v>38.799999999999997</v>
      </c>
      <c r="AE22" s="123"/>
      <c r="AF22" s="115">
        <v>38.4</v>
      </c>
      <c r="AG22" s="132"/>
      <c r="AH22" s="112">
        <v>44</v>
      </c>
      <c r="AI22" s="123"/>
      <c r="AJ22" s="112">
        <v>38</v>
      </c>
      <c r="AK22" s="123"/>
      <c r="AL22" s="112">
        <v>37.616365450715158</v>
      </c>
      <c r="AM22" s="123"/>
      <c r="AN22" s="170">
        <v>40.066540795190001</v>
      </c>
      <c r="AO22" s="175"/>
      <c r="AP22" s="112">
        <v>40.360799235380377</v>
      </c>
      <c r="AQ22" s="123"/>
      <c r="AR22" s="170">
        <v>45.746829114543139</v>
      </c>
      <c r="AS22" s="171"/>
      <c r="AT22" s="188">
        <v>49.938283232318753</v>
      </c>
      <c r="AU22" s="189"/>
      <c r="AV22" s="178">
        <v>42.512119306601733</v>
      </c>
      <c r="AW22" s="15"/>
      <c r="AX22" s="210">
        <v>40.879068038281133</v>
      </c>
      <c r="AY22" s="210"/>
      <c r="AZ22" s="187">
        <v>41.799241897268736</v>
      </c>
      <c r="BA22" s="190"/>
      <c r="BB22" s="239">
        <v>39.642773741425628</v>
      </c>
      <c r="BC22" s="242"/>
      <c r="BD22" s="239">
        <v>36.044482021748649</v>
      </c>
      <c r="BE22" s="189"/>
      <c r="BF22" s="239">
        <v>39.448971897566778</v>
      </c>
      <c r="BG22" s="189"/>
      <c r="BH22" s="256">
        <v>36.897701131437692</v>
      </c>
      <c r="BI22" s="251"/>
      <c r="BJ22" s="256">
        <v>38.76251557237115</v>
      </c>
      <c r="BK22" s="251"/>
      <c r="BL22" s="256">
        <v>42.756286208500555</v>
      </c>
      <c r="BM22" s="251"/>
      <c r="BN22" s="256">
        <v>37.789239762881536</v>
      </c>
      <c r="BO22" s="251"/>
      <c r="BP22" s="256">
        <v>35.493092135616777</v>
      </c>
      <c r="BQ22" s="251"/>
      <c r="BR22" s="256">
        <v>41.547156076544802</v>
      </c>
      <c r="BS22" s="251"/>
      <c r="BT22" s="256">
        <v>40.098919326463935</v>
      </c>
      <c r="BU22" s="251"/>
      <c r="BV22" s="256">
        <v>41.106955994029754</v>
      </c>
      <c r="BW22" s="251"/>
      <c r="BX22" s="236">
        <v>37.676164519843915</v>
      </c>
      <c r="BY22" s="249"/>
    </row>
    <row r="23" spans="1:77" s="119" customFormat="1" x14ac:dyDescent="0.3">
      <c r="A23" s="24" t="s">
        <v>18</v>
      </c>
      <c r="B23" s="13"/>
      <c r="C23" s="11"/>
      <c r="D23" s="31"/>
      <c r="E23" s="30"/>
      <c r="F23" s="31"/>
      <c r="G23" s="30"/>
      <c r="H23" s="31"/>
      <c r="I23" s="30"/>
      <c r="J23" s="31"/>
      <c r="K23" s="30"/>
      <c r="L23" s="13"/>
      <c r="M23" s="13"/>
      <c r="N23" s="13"/>
      <c r="O23" s="13"/>
      <c r="P23" s="13"/>
      <c r="Q23" s="13"/>
      <c r="R23" s="13"/>
      <c r="S23" s="90"/>
      <c r="T23" s="13"/>
      <c r="U23" s="90"/>
      <c r="V23" s="145"/>
      <c r="W23" s="146"/>
      <c r="X23" s="145"/>
      <c r="Y23" s="146"/>
      <c r="Z23" s="143"/>
      <c r="AA23" s="143"/>
      <c r="AB23" s="143"/>
      <c r="AC23" s="143"/>
      <c r="AD23" s="145"/>
      <c r="AE23" s="145"/>
      <c r="AF23" s="127"/>
      <c r="AG23" s="128"/>
      <c r="AH23" s="13"/>
      <c r="AI23" s="145"/>
      <c r="AJ23" s="13"/>
      <c r="AK23" s="145"/>
      <c r="AL23" s="13"/>
      <c r="AM23" s="145"/>
      <c r="AN23" s="179"/>
      <c r="AO23" s="176"/>
      <c r="AP23" s="124"/>
      <c r="AQ23" s="145"/>
      <c r="AR23" s="172"/>
      <c r="AS23" s="179"/>
      <c r="AT23" s="191"/>
      <c r="AU23" s="191"/>
      <c r="AV23" s="197"/>
      <c r="AW23" s="118"/>
      <c r="AX23" s="207"/>
      <c r="AY23" s="207"/>
      <c r="AZ23" s="207"/>
      <c r="BA23" s="207"/>
      <c r="BB23" s="109"/>
      <c r="BC23" s="241"/>
      <c r="BD23" s="244"/>
      <c r="BE23" s="207"/>
      <c r="BF23" s="244"/>
      <c r="BG23" s="207"/>
      <c r="BH23" s="207"/>
      <c r="BI23" s="253"/>
      <c r="BJ23" s="207"/>
      <c r="BK23" s="253"/>
      <c r="BL23" s="207"/>
      <c r="BM23" s="253"/>
      <c r="BN23" s="207"/>
      <c r="BO23" s="253"/>
      <c r="BP23" s="207"/>
      <c r="BR23" s="207"/>
      <c r="BT23" s="207"/>
      <c r="BV23" s="191"/>
      <c r="BW23" s="190"/>
      <c r="BX23" s="191"/>
      <c r="BY23" s="191"/>
    </row>
    <row r="24" spans="1:77" s="119" customFormat="1" ht="24.6" x14ac:dyDescent="0.3">
      <c r="A24" s="24" t="s">
        <v>19</v>
      </c>
      <c r="B24" s="26">
        <v>21.773629997126132</v>
      </c>
      <c r="C24" s="11"/>
      <c r="D24" s="57">
        <v>21.9</v>
      </c>
      <c r="E24" s="30"/>
      <c r="F24" s="50">
        <v>24.7</v>
      </c>
      <c r="G24" s="30"/>
      <c r="H24" s="57">
        <v>21.2</v>
      </c>
      <c r="I24" s="30"/>
      <c r="J24" s="50">
        <v>22.8</v>
      </c>
      <c r="K24" s="58"/>
      <c r="L24" s="26">
        <v>23.807465784119074</v>
      </c>
      <c r="M24" s="13"/>
      <c r="N24" s="10">
        <v>22.1</v>
      </c>
      <c r="O24" s="13"/>
      <c r="P24" s="10">
        <v>25.5</v>
      </c>
      <c r="Q24" s="13"/>
      <c r="R24" s="10">
        <v>22.6</v>
      </c>
      <c r="S24" s="90"/>
      <c r="T24" s="26">
        <v>22.904390111300724</v>
      </c>
      <c r="U24" s="90"/>
      <c r="V24" s="156">
        <v>22.3</v>
      </c>
      <c r="W24" s="157"/>
      <c r="X24" s="156">
        <v>20.5</v>
      </c>
      <c r="Y24" s="146"/>
      <c r="Z24" s="103">
        <v>20.399999999999999</v>
      </c>
      <c r="AA24" s="143"/>
      <c r="AB24" s="103">
        <v>21.7</v>
      </c>
      <c r="AC24" s="143"/>
      <c r="AD24" s="103">
        <v>21.8</v>
      </c>
      <c r="AE24" s="145"/>
      <c r="AF24" s="103">
        <v>23.9</v>
      </c>
      <c r="AG24" s="141"/>
      <c r="AH24" s="113">
        <v>23.2</v>
      </c>
      <c r="AI24" s="145"/>
      <c r="AJ24" s="113">
        <v>24.7</v>
      </c>
      <c r="AK24" s="145"/>
      <c r="AL24" s="113">
        <v>23</v>
      </c>
      <c r="AM24" s="145"/>
      <c r="AN24" s="167">
        <v>23.299999999999997</v>
      </c>
      <c r="AO24" s="176"/>
      <c r="AP24" s="103">
        <v>22.8</v>
      </c>
      <c r="AQ24" s="145"/>
      <c r="AR24" s="167">
        <v>15.4</v>
      </c>
      <c r="AS24" s="184" t="s">
        <v>17</v>
      </c>
      <c r="AT24" s="185">
        <v>16.600000000000001</v>
      </c>
      <c r="AU24" s="193"/>
      <c r="AV24" s="200">
        <v>19.7</v>
      </c>
      <c r="AW24" s="143"/>
      <c r="AX24" s="215">
        <v>22.3</v>
      </c>
      <c r="AY24" s="225"/>
      <c r="AZ24" s="200">
        <v>20.2</v>
      </c>
      <c r="BA24" s="221"/>
      <c r="BB24" s="185">
        <v>22.2</v>
      </c>
      <c r="BC24" s="245"/>
      <c r="BD24" s="185">
        <v>24.3</v>
      </c>
      <c r="BE24" s="122"/>
      <c r="BF24" s="185">
        <v>23.2</v>
      </c>
      <c r="BG24" s="122"/>
      <c r="BH24" s="122">
        <v>25.9</v>
      </c>
      <c r="BI24" s="254"/>
      <c r="BJ24" s="122">
        <v>24</v>
      </c>
      <c r="BK24" s="254"/>
      <c r="BL24" s="122">
        <v>23.8</v>
      </c>
      <c r="BM24" s="254"/>
      <c r="BN24" s="122">
        <v>23.5</v>
      </c>
      <c r="BO24" s="254"/>
      <c r="BP24" s="122">
        <v>24.2</v>
      </c>
      <c r="BQ24" s="254"/>
      <c r="BR24" s="122">
        <v>24.6</v>
      </c>
      <c r="BS24" s="254"/>
      <c r="BT24" s="122">
        <v>25.3</v>
      </c>
      <c r="BU24" s="254"/>
      <c r="BV24" s="193">
        <v>23.2</v>
      </c>
      <c r="BW24" s="249"/>
      <c r="BX24" s="210">
        <v>24</v>
      </c>
      <c r="BY24" s="249"/>
    </row>
    <row r="25" spans="1:77" s="119" customFormat="1" x14ac:dyDescent="0.3">
      <c r="A25" s="23" t="s">
        <v>20</v>
      </c>
      <c r="B25" s="14">
        <v>24.670212496944462</v>
      </c>
      <c r="C25" s="11"/>
      <c r="D25" s="14">
        <v>22.4</v>
      </c>
      <c r="E25" s="30"/>
      <c r="F25" s="31">
        <v>25.7</v>
      </c>
      <c r="G25" s="30"/>
      <c r="H25" s="14">
        <v>23.5</v>
      </c>
      <c r="I25" s="30"/>
      <c r="J25" s="31">
        <v>25</v>
      </c>
      <c r="K25" s="30"/>
      <c r="L25" s="14">
        <v>26.056384901902835</v>
      </c>
      <c r="M25" s="13"/>
      <c r="N25" s="13">
        <v>24.1</v>
      </c>
      <c r="O25" s="13"/>
      <c r="P25" s="59">
        <v>29.373861566484518</v>
      </c>
      <c r="Q25" s="13"/>
      <c r="R25" s="13">
        <v>24.6</v>
      </c>
      <c r="S25" s="90"/>
      <c r="T25" s="59">
        <v>26.907593939892571</v>
      </c>
      <c r="U25" s="90"/>
      <c r="V25" s="148">
        <v>24</v>
      </c>
      <c r="W25" s="146"/>
      <c r="X25" s="145">
        <v>22.5</v>
      </c>
      <c r="Y25" s="146"/>
      <c r="Z25" s="104">
        <v>20.7</v>
      </c>
      <c r="AA25" s="143"/>
      <c r="AB25" s="104">
        <v>22.6</v>
      </c>
      <c r="AC25" s="143"/>
      <c r="AD25" s="104">
        <v>22.1</v>
      </c>
      <c r="AE25" s="145"/>
      <c r="AF25" s="104">
        <v>23.3</v>
      </c>
      <c r="AG25" s="141"/>
      <c r="AH25" s="114">
        <v>22.7</v>
      </c>
      <c r="AI25" s="145"/>
      <c r="AJ25" s="114">
        <v>26.4</v>
      </c>
      <c r="AK25" s="145"/>
      <c r="AL25" s="114">
        <v>24.6</v>
      </c>
      <c r="AM25" s="145"/>
      <c r="AN25" s="168">
        <v>26.900000000000006</v>
      </c>
      <c r="AO25" s="164" t="s">
        <v>17</v>
      </c>
      <c r="AP25" s="104">
        <v>23.1</v>
      </c>
      <c r="AQ25" s="102"/>
      <c r="AR25" s="168">
        <v>15.7</v>
      </c>
      <c r="AS25" s="166" t="s">
        <v>17</v>
      </c>
      <c r="AT25" s="186">
        <v>18.2</v>
      </c>
      <c r="AU25" s="184" t="s">
        <v>17</v>
      </c>
      <c r="AV25" s="183">
        <v>22.7</v>
      </c>
      <c r="AW25" s="199" t="s">
        <v>17</v>
      </c>
      <c r="AX25" s="206">
        <v>23.3</v>
      </c>
      <c r="AY25" s="222"/>
      <c r="AZ25" s="206">
        <v>22.2</v>
      </c>
      <c r="BA25" s="222" t="s">
        <v>17</v>
      </c>
      <c r="BB25" s="186">
        <v>23.2</v>
      </c>
      <c r="BC25" s="245"/>
      <c r="BD25" s="186">
        <v>27.5</v>
      </c>
      <c r="BE25" s="122"/>
      <c r="BF25" s="186">
        <v>26.7</v>
      </c>
      <c r="BG25" s="122"/>
      <c r="BH25" s="122">
        <v>26.5</v>
      </c>
      <c r="BI25" s="254"/>
      <c r="BJ25" s="122">
        <v>25.8</v>
      </c>
      <c r="BK25" s="254"/>
      <c r="BL25" s="122">
        <v>26.2</v>
      </c>
      <c r="BM25" s="254"/>
      <c r="BN25" s="122">
        <v>24.6</v>
      </c>
      <c r="BO25" s="254"/>
      <c r="BP25" s="122">
        <v>23.7</v>
      </c>
      <c r="BQ25" s="254" t="s">
        <v>17</v>
      </c>
      <c r="BR25" s="122">
        <v>25.2</v>
      </c>
      <c r="BS25" s="254"/>
      <c r="BT25" s="122">
        <v>26</v>
      </c>
      <c r="BU25" s="254"/>
      <c r="BV25" s="193">
        <v>21.6</v>
      </c>
      <c r="BW25" s="249" t="s">
        <v>17</v>
      </c>
      <c r="BX25" s="193">
        <v>25.1</v>
      </c>
      <c r="BY25" s="249"/>
    </row>
    <row r="26" spans="1:77" s="119" customFormat="1" ht="24" x14ac:dyDescent="0.3">
      <c r="A26" s="23" t="s">
        <v>21</v>
      </c>
      <c r="B26" s="14">
        <v>14.318107257955576</v>
      </c>
      <c r="C26" s="30" t="s">
        <v>17</v>
      </c>
      <c r="D26" s="14">
        <v>18</v>
      </c>
      <c r="E26" s="30" t="s">
        <v>17</v>
      </c>
      <c r="F26" s="31">
        <v>18.5</v>
      </c>
      <c r="G26" s="30"/>
      <c r="H26" s="22">
        <v>16.399999999999999</v>
      </c>
      <c r="I26" s="30" t="s">
        <v>17</v>
      </c>
      <c r="J26" s="22">
        <v>16.8</v>
      </c>
      <c r="K26" s="30" t="s">
        <v>17</v>
      </c>
      <c r="L26" s="14">
        <v>15.160723078005207</v>
      </c>
      <c r="M26" s="30" t="s">
        <v>17</v>
      </c>
      <c r="N26" s="13">
        <v>16.5</v>
      </c>
      <c r="O26" s="30" t="s">
        <v>17</v>
      </c>
      <c r="P26" s="59">
        <v>19.738877324049763</v>
      </c>
      <c r="Q26" s="30" t="s">
        <v>17</v>
      </c>
      <c r="R26" s="13">
        <v>16.399999999999999</v>
      </c>
      <c r="S26" s="95" t="s">
        <v>17</v>
      </c>
      <c r="T26" s="59">
        <v>15.367962463490018</v>
      </c>
      <c r="U26" s="95" t="s">
        <v>17</v>
      </c>
      <c r="V26" s="31">
        <v>15.9</v>
      </c>
      <c r="W26" s="95" t="s">
        <v>17</v>
      </c>
      <c r="X26" s="145">
        <v>13.6</v>
      </c>
      <c r="Y26" s="95" t="s">
        <v>17</v>
      </c>
      <c r="Z26" s="104">
        <v>14.8</v>
      </c>
      <c r="AA26" s="102" t="s">
        <v>17</v>
      </c>
      <c r="AB26" s="104">
        <v>16.3</v>
      </c>
      <c r="AC26" s="102" t="s">
        <v>17</v>
      </c>
      <c r="AD26" s="101">
        <v>16</v>
      </c>
      <c r="AE26" s="90" t="s">
        <v>17</v>
      </c>
      <c r="AF26" s="101">
        <v>22.2</v>
      </c>
      <c r="AG26" s="158" t="s">
        <v>17</v>
      </c>
      <c r="AH26" s="114">
        <v>20.8</v>
      </c>
      <c r="AI26" s="102" t="s">
        <v>17</v>
      </c>
      <c r="AJ26" s="114">
        <v>17.600000000000001</v>
      </c>
      <c r="AK26" s="102" t="s">
        <v>17</v>
      </c>
      <c r="AL26" s="114">
        <v>17.5</v>
      </c>
      <c r="AM26" s="102" t="s">
        <v>17</v>
      </c>
      <c r="AN26" s="165">
        <v>14.700000000000003</v>
      </c>
      <c r="AO26" s="164" t="s">
        <v>17</v>
      </c>
      <c r="AP26" s="101">
        <v>18.399999999999999</v>
      </c>
      <c r="AQ26" s="102" t="s">
        <v>17</v>
      </c>
      <c r="AR26" s="165">
        <v>13.9</v>
      </c>
      <c r="AS26" s="166" t="s">
        <v>22</v>
      </c>
      <c r="AT26" s="183">
        <v>13.3</v>
      </c>
      <c r="AU26" s="184" t="s">
        <v>22</v>
      </c>
      <c r="AV26" s="183">
        <v>13.4</v>
      </c>
      <c r="AW26" s="199" t="s">
        <v>17</v>
      </c>
      <c r="AX26" s="206">
        <v>18</v>
      </c>
      <c r="AY26" s="222" t="s">
        <v>17</v>
      </c>
      <c r="AZ26" s="206">
        <v>13.8</v>
      </c>
      <c r="BA26" s="222" t="s">
        <v>17</v>
      </c>
      <c r="BB26" s="206">
        <v>19.2</v>
      </c>
      <c r="BC26" s="245" t="s">
        <v>17</v>
      </c>
      <c r="BD26" s="206">
        <v>14.7</v>
      </c>
      <c r="BE26" s="245" t="s">
        <v>17</v>
      </c>
      <c r="BF26" s="206">
        <v>15</v>
      </c>
      <c r="BG26" s="245" t="s">
        <v>17</v>
      </c>
      <c r="BH26" s="212">
        <v>20</v>
      </c>
      <c r="BI26" s="254" t="s">
        <v>17</v>
      </c>
      <c r="BJ26" s="212">
        <v>19</v>
      </c>
      <c r="BK26" s="254" t="s">
        <v>17</v>
      </c>
      <c r="BL26" s="212">
        <v>16.3</v>
      </c>
      <c r="BM26" s="254" t="s">
        <v>17</v>
      </c>
      <c r="BN26" s="212">
        <v>17.600000000000001</v>
      </c>
      <c r="BO26" s="254" t="s">
        <v>17</v>
      </c>
      <c r="BP26" s="212">
        <v>21.7</v>
      </c>
      <c r="BQ26" s="254" t="s">
        <v>17</v>
      </c>
      <c r="BR26" s="212">
        <v>20.399999999999999</v>
      </c>
      <c r="BS26" s="254" t="s">
        <v>17</v>
      </c>
      <c r="BT26" s="212">
        <v>21.1</v>
      </c>
      <c r="BU26" s="254" t="s">
        <v>17</v>
      </c>
      <c r="BV26" s="210">
        <v>19.899999999999999</v>
      </c>
      <c r="BW26" s="249" t="s">
        <v>17</v>
      </c>
      <c r="BX26" s="210">
        <v>20.3</v>
      </c>
      <c r="BY26" s="249" t="s">
        <v>17</v>
      </c>
    </row>
    <row r="27" spans="1:77" s="119" customFormat="1" ht="24" x14ac:dyDescent="0.3">
      <c r="A27" s="23" t="s">
        <v>25</v>
      </c>
      <c r="B27" s="14">
        <v>26.306424033475594</v>
      </c>
      <c r="C27" s="30" t="s">
        <v>22</v>
      </c>
      <c r="D27" s="22">
        <v>34.200000000000003</v>
      </c>
      <c r="E27" s="30" t="s">
        <v>17</v>
      </c>
      <c r="F27" s="31">
        <v>39.4</v>
      </c>
      <c r="G27" s="30"/>
      <c r="H27" s="22">
        <v>25.8</v>
      </c>
      <c r="I27" s="30" t="s">
        <v>17</v>
      </c>
      <c r="J27" s="22">
        <v>31.9</v>
      </c>
      <c r="K27" s="30" t="s">
        <v>17</v>
      </c>
      <c r="L27" s="14">
        <v>34.289974419654463</v>
      </c>
      <c r="M27" s="30" t="s">
        <v>17</v>
      </c>
      <c r="N27" s="13">
        <v>28.1</v>
      </c>
      <c r="O27" s="30" t="s">
        <v>17</v>
      </c>
      <c r="P27" s="59">
        <v>31.68164665523156</v>
      </c>
      <c r="Q27" s="30" t="s">
        <v>17</v>
      </c>
      <c r="R27" s="13">
        <v>32.5</v>
      </c>
      <c r="S27" s="95" t="s">
        <v>17</v>
      </c>
      <c r="T27" s="59">
        <v>31.672628416082414</v>
      </c>
      <c r="U27" s="95" t="s">
        <v>17</v>
      </c>
      <c r="V27" s="31">
        <v>34</v>
      </c>
      <c r="W27" s="95" t="s">
        <v>17</v>
      </c>
      <c r="X27" s="145">
        <v>27.2</v>
      </c>
      <c r="Y27" s="95" t="s">
        <v>17</v>
      </c>
      <c r="Z27" s="104">
        <v>30.2</v>
      </c>
      <c r="AA27" s="102" t="s">
        <v>17</v>
      </c>
      <c r="AB27" s="104">
        <v>30.3</v>
      </c>
      <c r="AC27" s="102" t="s">
        <v>17</v>
      </c>
      <c r="AD27" s="104">
        <v>32.299999999999997</v>
      </c>
      <c r="AE27" s="146" t="s">
        <v>17</v>
      </c>
      <c r="AF27" s="104">
        <v>28.9</v>
      </c>
      <c r="AG27" s="147" t="s">
        <v>17</v>
      </c>
      <c r="AH27" s="114">
        <v>24.1</v>
      </c>
      <c r="AI27" s="102" t="s">
        <v>17</v>
      </c>
      <c r="AJ27" s="114">
        <v>33.700000000000003</v>
      </c>
      <c r="AK27" s="102" t="s">
        <v>17</v>
      </c>
      <c r="AL27" s="114">
        <v>27.7</v>
      </c>
      <c r="AM27" s="102" t="s">
        <v>17</v>
      </c>
      <c r="AN27" s="168">
        <v>36.200000000000003</v>
      </c>
      <c r="AO27" s="164" t="s">
        <v>17</v>
      </c>
      <c r="AP27" s="104">
        <v>35.6</v>
      </c>
      <c r="AQ27" s="102" t="s">
        <v>17</v>
      </c>
      <c r="AR27" s="168">
        <v>16.600000000000001</v>
      </c>
      <c r="AS27" s="166" t="s">
        <v>22</v>
      </c>
      <c r="AT27" s="186">
        <v>21.2</v>
      </c>
      <c r="AU27" s="184" t="s">
        <v>22</v>
      </c>
      <c r="AV27" s="183">
        <v>18</v>
      </c>
      <c r="AW27" s="199" t="s">
        <v>22</v>
      </c>
      <c r="AX27" s="206">
        <v>34.799999999999997</v>
      </c>
      <c r="AY27" s="222" t="s">
        <v>17</v>
      </c>
      <c r="AZ27" s="206">
        <v>26.1</v>
      </c>
      <c r="BA27" s="222" t="s">
        <v>17</v>
      </c>
      <c r="BB27" s="186">
        <v>30.6</v>
      </c>
      <c r="BC27" s="245" t="s">
        <v>17</v>
      </c>
      <c r="BD27" s="186">
        <v>35.799999999999997</v>
      </c>
      <c r="BE27" s="245" t="s">
        <v>22</v>
      </c>
      <c r="BF27" s="186">
        <v>24.4</v>
      </c>
      <c r="BG27" s="245" t="s">
        <v>22</v>
      </c>
      <c r="BH27" s="122">
        <v>33.1</v>
      </c>
      <c r="BI27" s="254" t="s">
        <v>17</v>
      </c>
      <c r="BJ27" s="122">
        <v>24.2</v>
      </c>
      <c r="BK27" s="254" t="s">
        <v>22</v>
      </c>
      <c r="BL27" s="122">
        <v>32.9</v>
      </c>
      <c r="BM27" s="254" t="s">
        <v>17</v>
      </c>
      <c r="BN27" s="122">
        <v>35.299999999999997</v>
      </c>
      <c r="BO27" s="254" t="s">
        <v>17</v>
      </c>
      <c r="BP27" s="193">
        <v>38.700000000000003</v>
      </c>
      <c r="BQ27" s="249" t="s">
        <v>17</v>
      </c>
      <c r="BR27" s="193">
        <v>36.5</v>
      </c>
      <c r="BS27" s="249" t="s">
        <v>17</v>
      </c>
      <c r="BT27" s="193">
        <v>38.1</v>
      </c>
      <c r="BU27" s="249" t="s">
        <v>17</v>
      </c>
      <c r="BV27" s="193">
        <v>36.5</v>
      </c>
      <c r="BW27" s="249" t="s">
        <v>17</v>
      </c>
      <c r="BX27" s="193">
        <v>30.2</v>
      </c>
      <c r="BY27" s="249" t="s">
        <v>17</v>
      </c>
    </row>
    <row r="28" spans="1:77" s="119" customFormat="1" ht="24" x14ac:dyDescent="0.3">
      <c r="A28" s="25" t="s">
        <v>23</v>
      </c>
      <c r="B28" s="36" t="s">
        <v>65</v>
      </c>
      <c r="C28" s="35"/>
      <c r="D28" s="36" t="s">
        <v>65</v>
      </c>
      <c r="E28" s="35"/>
      <c r="F28" s="36" t="s">
        <v>65</v>
      </c>
      <c r="G28" s="35"/>
      <c r="H28" s="36" t="s">
        <v>65</v>
      </c>
      <c r="I28" s="35"/>
      <c r="J28" s="36" t="s">
        <v>65</v>
      </c>
      <c r="K28" s="35"/>
      <c r="L28" s="36" t="s">
        <v>65</v>
      </c>
      <c r="M28" s="91"/>
      <c r="N28" s="36" t="s">
        <v>65</v>
      </c>
      <c r="O28" s="17"/>
      <c r="P28" s="36" t="s">
        <v>65</v>
      </c>
      <c r="Q28" s="17"/>
      <c r="R28" s="36" t="s">
        <v>65</v>
      </c>
      <c r="S28" s="35"/>
      <c r="T28" s="36" t="s">
        <v>65</v>
      </c>
      <c r="U28" s="91"/>
      <c r="V28" s="36" t="s">
        <v>65</v>
      </c>
      <c r="W28" s="17"/>
      <c r="X28" s="36" t="s">
        <v>65</v>
      </c>
      <c r="Y28" s="17"/>
      <c r="Z28" s="36" t="s">
        <v>66</v>
      </c>
      <c r="AA28" s="98"/>
      <c r="AB28" s="36">
        <v>25.6</v>
      </c>
      <c r="AC28" s="100" t="s">
        <v>22</v>
      </c>
      <c r="AD28" s="36" t="s">
        <v>66</v>
      </c>
      <c r="AE28" s="98"/>
      <c r="AF28" s="36" t="s">
        <v>68</v>
      </c>
      <c r="AG28" s="117"/>
      <c r="AH28" s="159" t="s">
        <v>65</v>
      </c>
      <c r="AI28" s="123"/>
      <c r="AJ28" s="159" t="s">
        <v>65</v>
      </c>
      <c r="AK28" s="123"/>
      <c r="AL28" s="159" t="s">
        <v>65</v>
      </c>
      <c r="AM28" s="123"/>
      <c r="AN28" s="162" t="s">
        <v>65</v>
      </c>
      <c r="AO28" s="175"/>
      <c r="AP28" s="36" t="s">
        <v>65</v>
      </c>
      <c r="AQ28" s="123"/>
      <c r="AR28" s="162" t="s">
        <v>65</v>
      </c>
      <c r="AS28" s="171"/>
      <c r="AT28" s="182" t="s">
        <v>65</v>
      </c>
      <c r="AU28" s="189"/>
      <c r="AV28" s="182">
        <v>40.6</v>
      </c>
      <c r="AW28" s="100" t="s">
        <v>22</v>
      </c>
      <c r="AX28" s="202" t="s">
        <v>65</v>
      </c>
      <c r="AY28" s="202"/>
      <c r="AZ28" s="224" t="s">
        <v>65</v>
      </c>
      <c r="BA28" s="223"/>
      <c r="BB28" s="240" t="s">
        <v>65</v>
      </c>
      <c r="BC28" s="242"/>
      <c r="BD28" s="247">
        <v>34.9</v>
      </c>
      <c r="BE28" s="242" t="s">
        <v>22</v>
      </c>
      <c r="BF28" s="247" t="s">
        <v>65</v>
      </c>
      <c r="BG28" s="242"/>
      <c r="BH28" s="131">
        <v>47.4</v>
      </c>
      <c r="BI28" s="255" t="s">
        <v>22</v>
      </c>
      <c r="BJ28" s="131">
        <v>43.7</v>
      </c>
      <c r="BK28" s="255" t="s">
        <v>22</v>
      </c>
      <c r="BL28" s="131">
        <v>39.1</v>
      </c>
      <c r="BM28" s="255" t="s">
        <v>22</v>
      </c>
      <c r="BN28" s="131">
        <v>29.7</v>
      </c>
      <c r="BO28" s="255" t="s">
        <v>22</v>
      </c>
      <c r="BP28" s="257" t="s">
        <v>72</v>
      </c>
      <c r="BQ28" s="258"/>
      <c r="BR28" s="257" t="s">
        <v>72</v>
      </c>
      <c r="BS28" s="258"/>
      <c r="BT28" s="257" t="s">
        <v>72</v>
      </c>
      <c r="BU28" s="258"/>
      <c r="BV28" s="257">
        <v>28.7</v>
      </c>
      <c r="BW28" s="258" t="s">
        <v>22</v>
      </c>
      <c r="BX28" s="257" t="s">
        <v>72</v>
      </c>
      <c r="BY28" s="258"/>
    </row>
    <row r="29" spans="1:77" ht="15" customHeight="1" x14ac:dyDescent="0.3">
      <c r="A29" s="267" t="s">
        <v>64</v>
      </c>
      <c r="B29" s="267"/>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03"/>
      <c r="BF29" s="246"/>
    </row>
    <row r="30" spans="1:77" ht="15" customHeight="1" x14ac:dyDescent="0.3">
      <c r="A30" s="268" t="s">
        <v>62</v>
      </c>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03"/>
      <c r="BF30" s="246"/>
    </row>
    <row r="31" spans="1:77" ht="15" customHeight="1" x14ac:dyDescent="0.3">
      <c r="A31" s="268" t="s">
        <v>63</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03"/>
    </row>
    <row r="32" spans="1:77" s="203" customFormat="1" x14ac:dyDescent="0.3">
      <c r="A32" s="260" t="s">
        <v>78</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BB32" s="109"/>
      <c r="BC32" s="109"/>
      <c r="BD32" s="109"/>
      <c r="BI32" s="248"/>
      <c r="BK32" s="248"/>
      <c r="BM32" s="248"/>
      <c r="BO32" s="248"/>
      <c r="BV32" s="109"/>
      <c r="BW32" s="109"/>
      <c r="BX32" s="109"/>
    </row>
    <row r="33" spans="1:53" ht="15" customHeight="1" x14ac:dyDescent="0.3">
      <c r="A33" s="261" t="s">
        <v>74</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03"/>
    </row>
    <row r="34" spans="1:53" x14ac:dyDescent="0.3">
      <c r="A34" s="110"/>
      <c r="B34" s="110"/>
      <c r="C34" s="110"/>
      <c r="D34" s="110"/>
      <c r="E34" s="110"/>
      <c r="F34" s="110"/>
      <c r="G34" s="110"/>
      <c r="H34" s="110"/>
      <c r="I34" s="110"/>
      <c r="J34" s="110"/>
      <c r="K34" s="110"/>
      <c r="L34" s="110"/>
      <c r="M34" s="110"/>
      <c r="N34" s="110"/>
      <c r="O34" s="110"/>
      <c r="P34" s="110"/>
      <c r="Q34" s="110"/>
      <c r="R34" s="107"/>
      <c r="S34" s="108"/>
      <c r="T34" s="107"/>
      <c r="U34" s="108"/>
      <c r="V34" s="107"/>
      <c r="W34" s="108"/>
      <c r="X34" s="107"/>
      <c r="Y34" s="108"/>
      <c r="Z34" s="107"/>
      <c r="AA34" s="107"/>
      <c r="AB34" s="110"/>
      <c r="AC34" s="110"/>
      <c r="AD34" s="110"/>
      <c r="AE34" s="110"/>
      <c r="AF34" s="110"/>
      <c r="AG34" s="110"/>
      <c r="AH34" s="110"/>
      <c r="AO34" s="109"/>
      <c r="AP34" s="226"/>
      <c r="AQ34" s="226"/>
      <c r="AR34" s="226"/>
      <c r="AS34" s="226"/>
      <c r="AT34" s="226"/>
      <c r="AU34" s="226"/>
      <c r="AV34" s="227"/>
      <c r="AW34" s="227"/>
      <c r="AX34" s="226"/>
      <c r="AY34" s="226"/>
      <c r="AZ34" s="226"/>
      <c r="BA34" s="109"/>
    </row>
  </sheetData>
  <mergeCells count="19">
    <mergeCell ref="AX2:BE2"/>
    <mergeCell ref="BF2:BM2"/>
    <mergeCell ref="BN2:BU2"/>
    <mergeCell ref="BV2:BY2"/>
    <mergeCell ref="A1:BY1"/>
    <mergeCell ref="A33:AW33"/>
    <mergeCell ref="AP2:AW2"/>
    <mergeCell ref="J2:Q2"/>
    <mergeCell ref="R2:Y2"/>
    <mergeCell ref="A6:S6"/>
    <mergeCell ref="Z2:AG2"/>
    <mergeCell ref="A2:A3"/>
    <mergeCell ref="B2:I2"/>
    <mergeCell ref="AL3:AM3"/>
    <mergeCell ref="AH2:AO2"/>
    <mergeCell ref="AN3:AO3"/>
    <mergeCell ref="A29:AW29"/>
    <mergeCell ref="A30:AW30"/>
    <mergeCell ref="A31:AW31"/>
  </mergeCells>
  <pageMargins left="0.25" right="0.25" top="0.75" bottom="0.75" header="0.3" footer="0.3"/>
  <pageSetup paperSize="9" orientation="portrait" r:id="rId1"/>
  <ignoredErrors>
    <ignoredError sqref="BX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Normal="100" zoomScaleSheetLayoutView="100" workbookViewId="0">
      <selection activeCell="B5" sqref="B5"/>
    </sheetView>
  </sheetViews>
  <sheetFormatPr baseColWidth="10" defaultColWidth="11.44140625" defaultRowHeight="13.2" x14ac:dyDescent="0.25"/>
  <cols>
    <col min="1" max="1" width="32.88671875" style="61" customWidth="1"/>
    <col min="2" max="2" width="98.88671875" style="61" customWidth="1"/>
    <col min="3" max="16384" width="11.44140625" style="60"/>
  </cols>
  <sheetData>
    <row r="1" spans="1:2" x14ac:dyDescent="0.25">
      <c r="A1" s="271" t="s">
        <v>26</v>
      </c>
      <c r="B1" s="272"/>
    </row>
    <row r="2" spans="1:2" x14ac:dyDescent="0.25">
      <c r="A2" s="67" t="s">
        <v>27</v>
      </c>
      <c r="B2" s="68" t="s">
        <v>43</v>
      </c>
    </row>
    <row r="3" spans="1:2" x14ac:dyDescent="0.25">
      <c r="A3" s="69" t="s">
        <v>28</v>
      </c>
      <c r="B3" s="70" t="s">
        <v>29</v>
      </c>
    </row>
    <row r="4" spans="1:2" x14ac:dyDescent="0.25">
      <c r="A4" s="69" t="s">
        <v>30</v>
      </c>
      <c r="B4" s="70" t="s">
        <v>31</v>
      </c>
    </row>
    <row r="5" spans="1:2" x14ac:dyDescent="0.25">
      <c r="A5" s="69" t="s">
        <v>32</v>
      </c>
      <c r="B5" s="70" t="s">
        <v>33</v>
      </c>
    </row>
    <row r="6" spans="1:2" x14ac:dyDescent="0.25">
      <c r="A6" s="69" t="s">
        <v>44</v>
      </c>
      <c r="B6" s="70" t="s">
        <v>45</v>
      </c>
    </row>
    <row r="7" spans="1:2" ht="23.4" thickBot="1" x14ac:dyDescent="0.3">
      <c r="A7" s="71" t="s">
        <v>34</v>
      </c>
      <c r="B7" s="72" t="s">
        <v>57</v>
      </c>
    </row>
    <row r="8" spans="1:2" ht="24.75" customHeight="1" x14ac:dyDescent="0.25">
      <c r="A8" s="73" t="s">
        <v>35</v>
      </c>
      <c r="B8" s="74" t="s">
        <v>45</v>
      </c>
    </row>
    <row r="9" spans="1:2" ht="22.8" x14ac:dyDescent="0.25">
      <c r="A9" s="69" t="s">
        <v>36</v>
      </c>
      <c r="B9" s="70" t="s">
        <v>61</v>
      </c>
    </row>
    <row r="10" spans="1:2" x14ac:dyDescent="0.25">
      <c r="A10" s="69" t="s">
        <v>37</v>
      </c>
      <c r="B10" s="70" t="s">
        <v>38</v>
      </c>
    </row>
    <row r="11" spans="1:2" ht="13.8" thickBot="1" x14ac:dyDescent="0.3">
      <c r="A11" s="75" t="s">
        <v>39</v>
      </c>
      <c r="B11" s="76" t="s">
        <v>50</v>
      </c>
    </row>
    <row r="12" spans="1:2" x14ac:dyDescent="0.25">
      <c r="A12" s="77" t="s">
        <v>46</v>
      </c>
      <c r="B12" s="78" t="s">
        <v>51</v>
      </c>
    </row>
    <row r="13" spans="1:2" ht="34.200000000000003" x14ac:dyDescent="0.25">
      <c r="A13" s="69" t="s">
        <v>36</v>
      </c>
      <c r="B13" s="70" t="s">
        <v>58</v>
      </c>
    </row>
    <row r="14" spans="1:2" x14ac:dyDescent="0.25">
      <c r="A14" s="69" t="s">
        <v>37</v>
      </c>
      <c r="B14" s="70" t="s">
        <v>38</v>
      </c>
    </row>
    <row r="15" spans="1:2" ht="13.8" thickBot="1" x14ac:dyDescent="0.3">
      <c r="A15" s="71" t="s">
        <v>39</v>
      </c>
      <c r="B15" s="79" t="s">
        <v>50</v>
      </c>
    </row>
    <row r="16" spans="1:2" x14ac:dyDescent="0.25">
      <c r="A16" s="73" t="s">
        <v>47</v>
      </c>
      <c r="B16" s="74" t="s">
        <v>52</v>
      </c>
    </row>
    <row r="17" spans="1:2" ht="34.200000000000003" x14ac:dyDescent="0.25">
      <c r="A17" s="69" t="s">
        <v>36</v>
      </c>
      <c r="B17" s="70" t="s">
        <v>59</v>
      </c>
    </row>
    <row r="18" spans="1:2" x14ac:dyDescent="0.25">
      <c r="A18" s="69" t="s">
        <v>37</v>
      </c>
      <c r="B18" s="70" t="s">
        <v>38</v>
      </c>
    </row>
    <row r="19" spans="1:2" ht="13.8" thickBot="1" x14ac:dyDescent="0.3">
      <c r="A19" s="75" t="s">
        <v>39</v>
      </c>
      <c r="B19" s="76" t="s">
        <v>50</v>
      </c>
    </row>
    <row r="20" spans="1:2" x14ac:dyDescent="0.25">
      <c r="A20" s="77" t="s">
        <v>48</v>
      </c>
      <c r="B20" s="78" t="s">
        <v>53</v>
      </c>
    </row>
    <row r="21" spans="1:2" ht="34.200000000000003" x14ac:dyDescent="0.25">
      <c r="A21" s="69" t="s">
        <v>36</v>
      </c>
      <c r="B21" s="70" t="s">
        <v>60</v>
      </c>
    </row>
    <row r="22" spans="1:2" x14ac:dyDescent="0.25">
      <c r="A22" s="69" t="s">
        <v>37</v>
      </c>
      <c r="B22" s="70" t="s">
        <v>38</v>
      </c>
    </row>
    <row r="23" spans="1:2" ht="13.8" thickBot="1" x14ac:dyDescent="0.3">
      <c r="A23" s="71" t="s">
        <v>39</v>
      </c>
      <c r="B23" s="79" t="s">
        <v>50</v>
      </c>
    </row>
    <row r="24" spans="1:2" x14ac:dyDescent="0.25">
      <c r="A24" s="73" t="s">
        <v>49</v>
      </c>
      <c r="B24" s="74" t="s">
        <v>54</v>
      </c>
    </row>
    <row r="25" spans="1:2" ht="34.200000000000003" x14ac:dyDescent="0.25">
      <c r="A25" s="69" t="s">
        <v>36</v>
      </c>
      <c r="B25" s="70" t="s">
        <v>56</v>
      </c>
    </row>
    <row r="26" spans="1:2" x14ac:dyDescent="0.25">
      <c r="A26" s="69" t="s">
        <v>37</v>
      </c>
      <c r="B26" s="70" t="s">
        <v>38</v>
      </c>
    </row>
    <row r="27" spans="1:2" ht="13.8" thickBot="1" x14ac:dyDescent="0.3">
      <c r="A27" s="75" t="s">
        <v>39</v>
      </c>
      <c r="B27" s="76" t="s">
        <v>55</v>
      </c>
    </row>
    <row r="28" spans="1:2" x14ac:dyDescent="0.25">
      <c r="A28" s="77" t="s">
        <v>40</v>
      </c>
      <c r="B28" s="78" t="s">
        <v>76</v>
      </c>
    </row>
    <row r="29" spans="1:2" x14ac:dyDescent="0.25">
      <c r="A29" s="69" t="s">
        <v>77</v>
      </c>
      <c r="B29" s="78" t="s">
        <v>76</v>
      </c>
    </row>
    <row r="30" spans="1:2" x14ac:dyDescent="0.25">
      <c r="A30" s="69" t="s">
        <v>41</v>
      </c>
      <c r="B30" s="78" t="s">
        <v>76</v>
      </c>
    </row>
    <row r="31" spans="1:2" ht="13.8" thickBot="1" x14ac:dyDescent="0.3">
      <c r="A31" s="75" t="s">
        <v>42</v>
      </c>
      <c r="B31" s="76" t="s">
        <v>73</v>
      </c>
    </row>
  </sheetData>
  <mergeCells count="1">
    <mergeCell ref="A1:B1"/>
  </mergeCell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OI_HOG_02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admin2</cp:lastModifiedBy>
  <cp:lastPrinted>2020-01-22T17:42:27Z</cp:lastPrinted>
  <dcterms:created xsi:type="dcterms:W3CDTF">2017-03-27T17:46:19Z</dcterms:created>
  <dcterms:modified xsi:type="dcterms:W3CDTF">2025-01-23T13:18:06Z</dcterms:modified>
</cp:coreProperties>
</file>