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OMERCIO EXTERIOR\EXPORTACIONES\DESTINO DE LAS EXPORTACIONES\"/>
    </mc:Choice>
  </mc:AlternateContent>
  <bookViews>
    <workbookView xWindow="0" yWindow="0" windowWidth="17400" windowHeight="5790" tabRatio="865"/>
  </bookViews>
  <sheets>
    <sheet name="AX_CX_PAI" sheetId="7" r:id="rId1"/>
    <sheet name="2024" sheetId="37" r:id="rId2"/>
    <sheet name="2023" sheetId="35" r:id="rId3"/>
    <sheet name="2022" sheetId="34" r:id="rId4"/>
    <sheet name="2021" sheetId="33" r:id="rId5"/>
    <sheet name="2020" sheetId="32" r:id="rId6"/>
    <sheet name="2019" sheetId="27" r:id="rId7"/>
    <sheet name="2018" sheetId="28" r:id="rId8"/>
    <sheet name="2017" sheetId="29" r:id="rId9"/>
    <sheet name="2016" sheetId="30" r:id="rId10"/>
    <sheet name="2015" sheetId="31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2004" sheetId="19" r:id="rId22"/>
    <sheet name="2003" sheetId="20" r:id="rId23"/>
    <sheet name="2002" sheetId="21" r:id="rId24"/>
    <sheet name="2001" sheetId="22" r:id="rId25"/>
    <sheet name="2000" sheetId="23" r:id="rId26"/>
    <sheet name="Ficha técnica" sheetId="24" r:id="rId27"/>
  </sheets>
  <definedNames>
    <definedName name="_xlnm.Print_Area" localSheetId="26">'Ficha técnica'!$A:$A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5" l="1"/>
  <c r="C4" i="14"/>
  <c r="C4" i="10"/>
</calcChain>
</file>

<file path=xl/sharedStrings.xml><?xml version="1.0" encoding="utf-8"?>
<sst xmlns="http://schemas.openxmlformats.org/spreadsheetml/2006/main" count="765" uniqueCount="344">
  <si>
    <t xml:space="preserve">Orden    </t>
  </si>
  <si>
    <t xml:space="preserve"> Mercados</t>
  </si>
  <si>
    <t>Millones de dólares</t>
  </si>
  <si>
    <t xml:space="preserve">Alemania </t>
  </si>
  <si>
    <t xml:space="preserve">Uruguay </t>
  </si>
  <si>
    <t xml:space="preserve">Brasil </t>
  </si>
  <si>
    <t xml:space="preserve">Hong Kong </t>
  </si>
  <si>
    <t>Chile</t>
  </si>
  <si>
    <t>Panamá</t>
  </si>
  <si>
    <t>Paraguay</t>
  </si>
  <si>
    <t>Total 10 países principales</t>
  </si>
  <si>
    <t>India</t>
  </si>
  <si>
    <t>Hormonas naturales o reproducidas por síntesis (93,2%)</t>
  </si>
  <si>
    <t xml:space="preserve">Cueros y pieles sin otra preparación (55,1%) y Medicamentos para usos terapéuticos o profilácticos (38,4%) </t>
  </si>
  <si>
    <t>Singapur</t>
  </si>
  <si>
    <t>México</t>
  </si>
  <si>
    <t>Hormonas naturales o reproducidas por síntesis (87,6%)</t>
  </si>
  <si>
    <t xml:space="preserve">Paraguay </t>
  </si>
  <si>
    <t>Cueros y pieles sin otra preparación (93,0%)</t>
  </si>
  <si>
    <t>Medicamentos para usos terapéuticos o profilácticos (77,6%) y Cueros y pieles sin otra preparación (15,2%)</t>
  </si>
  <si>
    <t>Argelia</t>
  </si>
  <si>
    <t>Brasil</t>
  </si>
  <si>
    <t>Colombia</t>
  </si>
  <si>
    <t>Estados Unidos</t>
  </si>
  <si>
    <t>Guatemala</t>
  </si>
  <si>
    <t>Perú</t>
  </si>
  <si>
    <t>Uruguay</t>
  </si>
  <si>
    <t>Venezuela</t>
  </si>
  <si>
    <t>China</t>
  </si>
  <si>
    <t>España</t>
  </si>
  <si>
    <t>Rusia</t>
  </si>
  <si>
    <t>Hormonas naturales o reproducidas por síntesis (95,4%)</t>
  </si>
  <si>
    <t>Medicamentos para usos terapéuticos o profilácticos (48,4%) y Cueros y pieles sin otra preparación (45,0%)</t>
  </si>
  <si>
    <t>Cueros preparados después del curtido o del secado y cueros y pieles apergaminados (87,9%) y Cueros y pieles sin otra preparación (11,4%)</t>
  </si>
  <si>
    <t>Medicamentos para usos terapéuticos o profilácticos (72,8%) y Cueros preparados después del curtido o del secado y cueros y pieles apergaminados (13,8%)</t>
  </si>
  <si>
    <t>Cueros y pieles sin otra preparación (64,4% ) y Cueros preparados después del curtido y del secado y pieles apergaminados (34,5%)</t>
  </si>
  <si>
    <t xml:space="preserve">India 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</si>
  <si>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(73,1%) y Compuestos heterocíclicos con heteroátomos de nitrógeno exclusivamente (17,6%)</t>
    </r>
  </si>
  <si>
    <t>Reino unido</t>
  </si>
  <si>
    <t>Hormonas naturales o reproducidas por síntesis (88,4%)</t>
  </si>
  <si>
    <t>Hong Kong</t>
  </si>
  <si>
    <t>Alemania</t>
  </si>
  <si>
    <t>Hormonas naturales o reproducidas por síntesis (88,7%)</t>
  </si>
  <si>
    <t>Hormonas naturales o reproducidas por síntesis (91,7%)</t>
  </si>
  <si>
    <t>Cueros y pieles sin otra preparación (74,6%) y Medicamentos para usos terapéuticos o profilácticos (24,6%)</t>
  </si>
  <si>
    <t>Los demás impresos (43,5%) y Medicamentos para usos terapéuticos o profilácticos (32,6%)</t>
  </si>
  <si>
    <t>Medicamentos para usos terapéuticos o profilácticos (86,7%)</t>
  </si>
  <si>
    <t>Medicamentos para usos terapéuticos o profilácticos (87,8%)</t>
  </si>
  <si>
    <t>Hormonas naturales o reproducidas por síntesis (75,4%)</t>
  </si>
  <si>
    <t>Los demás impresos, incluidas las estampas, grabados, fotografías (25,8%) y Aparatos de rayos X y aparatos que utilicen radiaciones alfa, beta o gamma (20,4%)</t>
  </si>
  <si>
    <t xml:space="preserve">Cueros y pieles sin otra preparación (83,4%) </t>
  </si>
  <si>
    <t>Honk Kong</t>
  </si>
  <si>
    <t>Medicamentos para usos terapéuticos o profilácticos (85,1%)</t>
  </si>
  <si>
    <t xml:space="preserve">Aparatos de rayos X y aparatos que utilicen radiaciones alfa, beta o gamma (35,1%) y Los demás impresos, incluidas las estampas, grabados, fotografías (30,6%) </t>
  </si>
  <si>
    <t>Carne de animales de la especie bovina, congelada (88,4%)</t>
  </si>
  <si>
    <t>Hormonas naturales o reproducidas por síntesis (84,8%)</t>
  </si>
  <si>
    <t>Medicamentos para usos terapéuticos o profilácticos (76,4%)</t>
  </si>
  <si>
    <t>Carne de animales de la especie bovina, congelada (96,5%)</t>
  </si>
  <si>
    <t>Hormonas naturales o reproducidas por síntesis (74,8%)</t>
  </si>
  <si>
    <t>Carne de animales de la especie bovina, congelada (98,5%)</t>
  </si>
  <si>
    <t>Medicamentos para usos terapéuticos o profilácticos (84,8%)</t>
  </si>
  <si>
    <t>Hormonas naturales o reproducidas por síntesis (80,9%)</t>
  </si>
  <si>
    <t xml:space="preserve">Medicamentos para usos terapéuticos o profilácticos (32,6%) y Cueros y pieles sin otra preparación (23,6%) </t>
  </si>
  <si>
    <t>Medicamentos para usos terapéuticos o profilácticos (87,6%)</t>
  </si>
  <si>
    <t>Hormonas naturales o reproducidas por síntesis (78,2%)</t>
  </si>
  <si>
    <t>Medicamentos para usos terapéuticos o profilácticos (64,8%)</t>
  </si>
  <si>
    <t>Medicamentos para usos terapéuticos o profilácticos (95,2%)</t>
  </si>
  <si>
    <t xml:space="preserve">Medicamentos para usos terapéuticos o profilácticos (46,1%) y Cueros y pieles sin otra preparación (20,5%) </t>
  </si>
  <si>
    <t>Medicamentos para usos terapéuticos o profilácticos (62,4%) y Preparaciones y artículos farmacéuticos (18,4%)</t>
  </si>
  <si>
    <t>Hormonas naturales o reproducidas por síntesis (84,1%)</t>
  </si>
  <si>
    <t>Puerto Rico</t>
  </si>
  <si>
    <t>Las demás preparaciones y conservas de carne (45,7%) y Despojos comestibles de animales (26,2%)</t>
  </si>
  <si>
    <t>Medicamentos para usos terapéuticos o profilácticos (54,7%) y Compuestos heterocíclicos con heteroátomos de nitrógeno exclusivamente (26,5%)</t>
  </si>
  <si>
    <t>Hormonas naturales o reproducidas por síntesis (63,1%) y Carne de animales de la especie bovina, fresca o refrigerada (27,3%)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</si>
  <si>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(37,1%) y Hormonas naturales o reproducidas por síntesis (15,2%)</t>
    </r>
  </si>
  <si>
    <t xml:space="preserve">Cueros y pieles sin otra preparación (50,8%) y Las demás preparaciones y conservas de carne, despojos o sangre (30,1%) </t>
  </si>
  <si>
    <t xml:space="preserve">Medicamentos para usos terapéuticos o profilácticos (36,0%) y Cueros y pieles sin otra preparación (27,9%) </t>
  </si>
  <si>
    <t xml:space="preserve">Compuestos heterocíclicos con heteroátomos de nitrógeno exclusivamente (31,0%) y Cueros y pieles sin otra preparación (18,4%) </t>
  </si>
  <si>
    <t>Hormonas naturales o reproducidas por síntesis (77,0%)</t>
  </si>
  <si>
    <t>Medicamentos para usos terapéuticos o profilácticos (45,4%) y Preparaciones y artículos farmacéuticos (17,0%)</t>
  </si>
  <si>
    <t>Prendas y complementos de vestir, de cuero natural o cuero regenerado (45,7%) y Asientos, incluso los transformables en cama, y sus partes (15,9%)</t>
  </si>
  <si>
    <t>Prendas y complementos de vestir, de cuero natural o cuero regenerado (54,6%) y Hormonas naturales o reproducidas por síntesis (15,6%)</t>
  </si>
  <si>
    <t>Hormonas naturales o reproducidas por síntesis (55,0%)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</si>
  <si>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(42,3%) y Hormonas naturales o reproducidas por síntesis (14,1%)</t>
    </r>
  </si>
  <si>
    <t>Hormonas naturales o reproducidas por síntesis (78,0%)</t>
  </si>
  <si>
    <t xml:space="preserve">Cueros y pieles sin otra preparación (55,9%) y Despojos comestibles de animales (28,0%) </t>
  </si>
  <si>
    <t>Carne de animales de la especie bovina, congelada (46,4%) y Despojos comestible de animales (46,0%)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</si>
  <si>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(59,0%)</t>
    </r>
  </si>
  <si>
    <t>Transatlánticos, barcos para excursiones, transbordadores, cargueros, gabarras y barcos similares para transporte de personas o mercancía (57,0%)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</si>
  <si>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(36,3%) y Hormonas naturales o reproducidas por síntesis (13,1%) </t>
    </r>
  </si>
  <si>
    <t>Hormonas naturales o reproducidas por síntesis (84,0%)</t>
  </si>
  <si>
    <t>Carne de animales de la especie bovina, congelada (77,0%) y Despojos comestible de animales (22,5%)</t>
  </si>
  <si>
    <t>Hormonas naturales o reproducidas por síntesis (87,0%)</t>
  </si>
  <si>
    <t>Cueros y pieles sin otra preparación (87,5%) y Cueros preparados después del curtido o del secado y cueros y pieles apergaminados (11,0%)</t>
  </si>
  <si>
    <t xml:space="preserve">Carne de animales de la especie bovina, congelada (85,9%) </t>
  </si>
  <si>
    <t>Las demás preparaciones y conservas de carne (59,1%) y Despojos comestibles de animales (25,0%)</t>
  </si>
  <si>
    <t xml:space="preserve">Principales partidas y participación (%) 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</si>
  <si>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</si>
  <si>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</si>
  <si>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</si>
  <si>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</si>
  <si>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</si>
  <si>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</si>
  <si>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Definición operativa </t>
  </si>
  <si>
    <t>Unidad de medida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</si>
  <si>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</si>
  <si>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</si>
  <si>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</si>
  <si>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</si>
  <si>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COMERCIO EXTERIOR</t>
  </si>
  <si>
    <t>EXPORTACIONES</t>
  </si>
  <si>
    <t>Destino de las exportaciones</t>
  </si>
  <si>
    <t>Mensual</t>
  </si>
  <si>
    <t>Semestral</t>
  </si>
  <si>
    <t>AX_CX_PAI</t>
  </si>
  <si>
    <t xml:space="preserve">Variable 2 </t>
  </si>
  <si>
    <t xml:space="preserve">Variable 1 </t>
  </si>
  <si>
    <t>Exportaciones por principales países de destino</t>
  </si>
  <si>
    <t>Porcentaje</t>
  </si>
  <si>
    <t>Exportaciones (millones de dólares) por principales países y participación porcentual de las principales partidas. Ciudad de Buenos Aires. Año 2000</t>
  </si>
  <si>
    <t>Exportaciones (millones de dólares) por principales países y participación porcentual de las principales partidas. Ciudad de Buenos Aires. Año 2001</t>
  </si>
  <si>
    <t>Exportaciones (millones de dólares) por principales países y participación porcentual de las principales partidas. Ciudad de Buenos Aires. Año 2002</t>
  </si>
  <si>
    <t>Exportaciones (millones de dólares) por principales países y participación porcentual de las principales partidas. Ciudad de Buenos Aires. Año 2003</t>
  </si>
  <si>
    <t>Exportaciones (millones de dólares) por principales países y participación porcentual de las principales partidas. Ciudad de Buenos Aires. Año 2004</t>
  </si>
  <si>
    <t>Exportaciones (millones de dólares) por principales países y participación porcentual de las principales partidas. Ciudad de Buenos Aires. Año 2005</t>
  </si>
  <si>
    <t>Exportaciones (millones de dólares) por principales países y participación porcentual de las principales partidas. Ciudad de Buenos Aires. Año 2006</t>
  </si>
  <si>
    <t xml:space="preserve">Exportaciones (millones de dólares) por principales países y participación porcentual de las principales partidas. Ciudad de Buenos Aires. Año 2007 </t>
  </si>
  <si>
    <t xml:space="preserve">Exportaciones (millones de dólares) por principales países y participación porcentual de las principales partidas. Ciudad de Buenos Aires. Año 2008 </t>
  </si>
  <si>
    <t xml:space="preserve">Exportaciones (millones de dólares) por principales países y participación porcentual de las principales partidas. Ciudad de Buenos Aires. Año 2009 </t>
  </si>
  <si>
    <t xml:space="preserve">Exportaciones (millones de dólares) por principales países y participación porcentual de las principales partidas. Ciudad de Buenos Aires. Año 2010 </t>
  </si>
  <si>
    <t xml:space="preserve">Exportaciones (millones de dólares) por principales países y participación porcentual de las principales partidas. Ciudad de Buenos Aires. Año 2011 </t>
  </si>
  <si>
    <t>Exportaciones (millones de dólares) por principales países y participación porcentual de las principales partidas. Ciudad de Buenos Aires. Año 2012</t>
  </si>
  <si>
    <t>Exportaciones (millones de dólares) por principales países y participación porcentual de las principales partidas. Ciudad de Buenos Aires. Año 2013</t>
  </si>
  <si>
    <t>Exportaciones (millones de dólares) por principales países y participación porcentual de las principales partidas. Ciudad de Buenos Aires. Año 2014</t>
  </si>
  <si>
    <t>Exportaciones (millones de dólares) por principales países y participación porcentual de las principales partidas. Ciudad de Buenos Aires. Año 2015</t>
  </si>
  <si>
    <t>Exportaciones (millones de dólares) por principales países y participación porcentual de las principales partidas. Ciudad de Buenos Aires. Año 2016</t>
  </si>
  <si>
    <t>Monto de las exportaciones de la Ciudad desagregado por el peso de los principales países de destino. Para la valuación se utiliza el criterio de precios FOB (libre a bordo)</t>
  </si>
  <si>
    <t>Participación porcentual de las principales partidas</t>
  </si>
  <si>
    <t>Monto de Exportaciones de la partida al país de destino / Monto total de Exportaciones al país de destino *100</t>
  </si>
  <si>
    <t>Ficha Técnica</t>
  </si>
  <si>
    <t>Porcentaje de participación de partidas (apertura a 4 dígitos del Nomenclador Común del MERCOSUR) en los principales países de destino: expresa el cociente entre el monto exportado de una determinada partida a un destino sobre el monto total exportado a ese destino, por 100.</t>
  </si>
  <si>
    <t>Presentar la estructura de las exportaciones de bienes de la Ciudad de Buenos Aires, teniendo en cuenta los diez principales países de destino, detallando en cada caso la/s principal/es partida/s exportadas y su participación porcentual.</t>
  </si>
  <si>
    <t xml:space="preserve">FICHA TÉCNICA </t>
  </si>
  <si>
    <t>Método de cálculo (fórmula)</t>
  </si>
  <si>
    <t>No corresponde</t>
  </si>
  <si>
    <r>
      <t>Fuente</t>
    </r>
    <r>
      <rPr>
        <sz val="8"/>
        <rFont val="Arial"/>
        <family val="2"/>
      </rPr>
      <t xml:space="preserve">: Dirección General de Estadística y Censos (Ministerio de Hacienda GCBA) sobre la base de datos de INDEC.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</si>
  <si>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suma de los parciales puede no coincidir con el total por procedimientos de redondeo. </t>
    </r>
  </si>
  <si>
    <r>
      <t>Fuente</t>
    </r>
    <r>
      <rPr>
        <sz val="8"/>
        <rFont val="Arial"/>
        <family val="2"/>
      </rPr>
      <t xml:space="preserve">: Dirección General de Estadística y Censos (Ministerio de Hacienda GCBA) sobre la base de los datos de INDEC. </t>
    </r>
  </si>
  <si>
    <r>
      <t xml:space="preserve">Nota: </t>
    </r>
    <r>
      <rPr>
        <sz val="8"/>
        <rFont val="Arial"/>
        <family val="2"/>
      </rPr>
      <t xml:space="preserve">datos provisorios. </t>
    </r>
  </si>
  <si>
    <t>Hormonas naturales o reproducidas por síntesis (96,7%)</t>
  </si>
  <si>
    <t>Harina de trigo o de morcajo (35,0%) y Medicamentos para usos terapéuticos o profilácticos (32,6%)</t>
  </si>
  <si>
    <t>Despojos comestibles de animales (100,0%)</t>
  </si>
  <si>
    <t>Exportaciones (millones de dólares) por principales países y participación porcentual de las principales partidas. Ciudad de Buenos Aires. Año 2017</t>
  </si>
  <si>
    <t>Total</t>
  </si>
  <si>
    <t>Cueros y pieles sin otra preparación (73,7%); Las demás preparaciones y conservas de carne y despojos de sangre (9,8%) y Despojos comestibles de animales (9,6%)</t>
  </si>
  <si>
    <t>Medicamentos para usos terapéuticos o profilácticos (42,4%), Preparaciones capilares (9,4%); Preparaciones de belleza, maquillaje y cuidado de la piel (6,5%) y Artículos de confitería sin cacao (4,6%)</t>
  </si>
  <si>
    <t>Medicamentos para usos terapéuticos o profilácticos (71,4%); Cueros y pieles sin otra preparación (22,3%) y Cueros preparados después del curtido o del secado y pieles apergaminados (4,8%)</t>
  </si>
  <si>
    <t>Películas cinematográficas, impresionadas y reveladas (33,5%); Medicamentos para usos terapéuticos o profilácticos (18,3%) y Libros, folletos e impresos similares, incluso en hojas sueltas (12,9%)</t>
  </si>
  <si>
    <t>Medicamentos para usos terapéuticos o profilácticos (27,2%); Cueros y pieles sin otra preparación (22,0%) e Hilos, cables, incluidos los coaxiales y demás conductores aislados para electricidad (12,0%)</t>
  </si>
  <si>
    <t>Medicamentos para usos terapéuticos o profilácticos (25,3%); Cueros y pieles sin otra preparación (23,1%) e Hilos, cables, incluidos los coaxiales y demás conductores aislados para electricidad (17,9%)</t>
  </si>
  <si>
    <t>Prendas y complementos de vestir, de cuero natural o cuero regenerado (49,4%); Artículos de grifería y órganos similares (13,5%) y Discos, cintas y demás soportes para grabar sonido (12,6%)</t>
  </si>
  <si>
    <t>Medicamentos para usos terapéuticos o profilácticos (28,0%); Aparatos mecánicos, para proyectar, dispersar o pulverizar materias líquidas (5,0%); Tubos de cobre (4,6%) e Hilos, cables, incluidos los coaxiales y demás conductores aislados para electricidad (4,5%)</t>
  </si>
  <si>
    <t>Medicamentos para usos terapéuticos o profilácticos (28,1%); Libros, folletos e impresos similares (11,7%); Películas cinematográficas, impresionadas y reveladas (10,5%) y Cajas, sacos, bolsitas, cucuruchos y demás envases de papel (9,9%)</t>
  </si>
  <si>
    <t>Prendas y complementos de vestir, de cuero natural o cuero regenerado (59,0%); Discos, cintas y demás soportes para grabar sonido (10,6%) y Hormonas naturales o reproducidas por síntesis (9,6%)</t>
  </si>
  <si>
    <t>Medicamentos para usos terapéuticos o profilácticos (27,7%);  Preparaciones y artículos farmacéuticos (6,6%); Los demás complementos de vestir confeccionados (3,5%) y Productos y artículos textiles para usos técnicos (3,3%)</t>
  </si>
  <si>
    <t>Medicamentos para usos terapéuticos o profilácticos (30,1%);  Preparaciones y artículos farmacéuticos (12,7%) y Cajas, sacos, bolsitas, cucuruchos y demás envases de papel (11,8%)</t>
  </si>
  <si>
    <t>Medicamentos para usos terapéuticos o profilácticos (54,1%);  Artículos para salas de juego, juegos de mesa o salón (9,2%) y Los demás impresos, incluidas las estampas, grabados y fotografías (8,6%)</t>
  </si>
  <si>
    <t>Compuestos heterocíclicos con heteroátomos de nitrógeno exclusivamente (49,9%); Hormonas naturales o reproducidas por síntesis (11,2%) y Cueros y pieles sin otra preparación (9,0%)</t>
  </si>
  <si>
    <t>Preparaciones alimenticias n.c.p. (32,3%); Medicamentos para usos terapéuticos o profilácticos (9,8%); Mezclas de sustancias odoríferas y mezclas, incluidas las disoluciones alcohólicas (7,2%) y Energía eléctrica (6,1%)</t>
  </si>
  <si>
    <t>Medicamentos para usos terapéuticos o profilácticos (21,7%); Preparaciones alimenticias n.c.p. (15,8%) y Mezclas de sustancias odoríferas y mezclas, incluidas las disoluciones alcohólicas (8,9%)</t>
  </si>
  <si>
    <t>Medicamentos para usos terapéuticos o profilácticos (16,8%); Preparaciones alimenticias n.c.p. (16,3%); Mezclas de sustancias odoríferas y mezclas, incluidas las disoluciones alcohólicas (8,1%) y Cueros y pieles sin otra preparación (6,5%)</t>
  </si>
  <si>
    <t>Medicamentos para usos terapéuticos o profilácticos (30,9%);  Preparaciones alimenticias n.c.p. (14,0%) y Mezclas de sustancias odoríferas y mezclas, incluidas las disoluciones alcohólicas (9,4%)</t>
  </si>
  <si>
    <t>Energía eléctrica (19,1%); Medicamentos para usos terapéuticos o profilácticos (17,3%); Preparaciones alimenticias n.c.p. (11,0%) y Cueros y pieles sin otra preparación (9,7%)</t>
  </si>
  <si>
    <t xml:space="preserve">Medicamentos para usos terapéuticos o profilácticos (18,0%); Libros, folletos e impresos similares (12,1%); Productos y artículos textiles para usos técnicos (3,9%) y Los demás complementos de vestir confeccionados (3,7%) </t>
  </si>
  <si>
    <t>Medicamentos para usos terapéuticos o profilácticos (19,8%); Preparaciones alimenticias n.c.p. (10,0%); Cueros y pieles sin otra preparación (7,5%) y Compuestos heterocíclicos con heteroátomos de nitrógeno exclusivamente (7,1%)</t>
  </si>
  <si>
    <t>Medicamentos para usos terapéuticos o profilácticos (22,6%); Cajas, sacos, bolsitas, cucuruchos y demás envases de papel (13,2%) y Compuestos aminados con funciones oxigenadas (8,9%)</t>
  </si>
  <si>
    <t>Medicamentos para usos terapéuticos o profilácticos (29,3%); Los demás impresos (15,2%) y Despojos comestibles de animales (9,8%)</t>
  </si>
  <si>
    <t xml:space="preserve">Cueros y pieles sin otra preparación (38,4%); Las demás preparaciones y conservas (27,1%) y Despojos comestibles de animales (21,2%) </t>
  </si>
  <si>
    <t xml:space="preserve">Medicamentos para usos terapéuticos o profilácticos (17,9%); Tubos de cobre (9,6%) y Las demás placas, láminas, hojas y tiras, de plástico (6,0%) </t>
  </si>
  <si>
    <t xml:space="preserve">Medicamentos para usos terapéuticos o profilácticos (20,6%); Cueros y pieles sin otra preparación (9,1%) y Preparaciones alimenticias n.c.p. (8,4%) </t>
  </si>
  <si>
    <t>Medicamentos para usos terapéuticos o profilácticos (21,6%); Cajas, sacos, bolsitas, cucuruchos y demás envases de papel (13,7%) y Discos, cintas y demás soportes para grabar sonido o grabaciones análogas (8,1%)</t>
  </si>
  <si>
    <t>Medicamentos para usos terapéuticos o profilácticos (28,2%); Cueros y pieles sin otra preparación (18,4%) y Libros, folletos e impresos similares, incluso en hojas sueltas (10,2%)</t>
  </si>
  <si>
    <t xml:space="preserve">Cueros y pieles sin otra preparación (37,9%); Las demás preparaciones y conservas (31,4%) y Despojos comestibles de animales (25,4%) </t>
  </si>
  <si>
    <t>Medicamentos para usos terapéuticos o profilácticos (8,5%); Tubos de cobre (6,9%); Carne de animales de la especie bovina, fresca o refrigerada (6,1%) y  Las demás placas, láminas, hojas y tiras, de plástico (5,5%)</t>
  </si>
  <si>
    <t>Hormonas naturales o reproducidas por síntesis (30,2%); Discos, cintas y demás soportes para grabar sonido o grabaciones análogas (11,0%) y Artículos de grifería y órganos similares (9,2%)</t>
  </si>
  <si>
    <t>Medicamentos para usos terapéuticos o profilácticos (30,4%);  Máquinas y aparatos n.c.p., para la preparación o fabricación industrial de alimentos o bebidas (10,7%) y  Cajas, sacos, bolsitas, cucuruchos y demás envases de papel, cartón (10,5%)</t>
  </si>
  <si>
    <t>Cueros y pieles sin otra preparación (22,0%); Medicamentos para usos terapéuticos o profilácticos (21,5%) y Libros, folletos e impresos similares, incluso en hojas sueltas (12,7%)</t>
  </si>
  <si>
    <t>Cueros y pieles sin otra preparación (41,0%); Despojos comestibles de animales (29,3%) y Las demás preparaciones y conservas (26,0%)</t>
  </si>
  <si>
    <t xml:space="preserve">Preparaciones alimenticias n.c.p. (18,8%); Medicamentos para usos terapéuticos o profilácticos (16,9%); Yates y demás barcos y embarcaciones de recreo o deporte (7,2%) y Los demás impresos (5,3%) </t>
  </si>
  <si>
    <t>Medicamentos para usos terapéuticos o profilácticos (11,9%); Carne de animales de la especie bovina, fresca o refrigerada (7,0%); Hornos industriales o de laboratorio (6,0%); Hilos, cables, y demás conductores aislados para electricidad (4,8%) y Calzado con suela de caucho, plástico, cuero natural o regenerado (4,5%)</t>
  </si>
  <si>
    <t>Cueros y pieles sin otra preparación (23,8%); Medicamentos para usos terapéuticos o profilácticos (17,4%) y Harina de trigo o de morcajo (7,5%)</t>
  </si>
  <si>
    <t>Medicamentos para usos terapéuticos o profilácticos (11,8%); Carne de animales de la especie bovina, fresca o refrigerada (7,6%); Calzado con suela de caucho, plástico, cuero natural o regenerado (5,5%) e Hilos, cables, y demás conductores aislados para electricidad (4,4%)</t>
  </si>
  <si>
    <t>Preparaciones alimenticias n.c.p. (22,8%); Medicamentos para usos terapéuticos o profilácticos (10,7%); Los demás impresos (5,9%) y Mezclas de sustancias odoríferas y mezclas, incluidas las disoluciones alcohólicas (5,4%)</t>
  </si>
  <si>
    <t xml:space="preserve"> Las demás preparaciones y conservas de carne, despojos o sangre (20,8%); Artículos de grifería y órganos similares (15,4%) y Artículos de talabartería o guarnicionería para todos los animales (9,7%)</t>
  </si>
  <si>
    <t>Cueros y pieles sin otra preparación (19,3%); Medicamentos para usos terapéuticos o profilácticos (16,4%) y Harina de trigo o de morcajo (8,2%)</t>
  </si>
  <si>
    <t>Las demás preparaciones y conservas de carne, despojos o sangre (36,9%); Despojos comestibles de animales (31,3%) y Cueros y pieles sin otra preparación (28,1%)</t>
  </si>
  <si>
    <t>Medicamentos para usos terapéuticos o profilácticos (7,7%); Calzado con suela de caucho, plástico, cuero natural o regenerado (7,4%); Centrifugadoras, aparatos para filtrar o depurar líquidos o gases (7,1%) e Hilos, cables, y demás conductores aislados para electricidad (5,1%)</t>
  </si>
  <si>
    <t>Los demás impresos, incluidas las estampas, grabados, fotografías (25,4%); Máquinas y aparatos mecánicos con función propia n.c.p. (10,0%) y Aparatos de rayos X y aparatos que utilicen radiaciones alfa, beta o gamma (8,5%)</t>
  </si>
  <si>
    <t>Medicamentos para usos terapéuticos o profilácticos (21,7%); Cueros y pieles sin otra preparación (9,5%); Hilados de filamentos sintéticos (8,4%) y Harina de trigo o de morcajo (8,1%)</t>
  </si>
  <si>
    <t>Despojos comestibles de animales (39,3%); Las demás preparaciones y conservas de carne, despojos o sangre (32,7%) y Cueros y pieles sin otra preparación (26,6%)</t>
  </si>
  <si>
    <r>
      <t xml:space="preserve">Preparaciones aglutinantes para moldes o para núcleos de fundición n.c.p. (14,8%); Medicamentos para usos terapéuticos o profilácticos (12,5%); Preparaciones alimenticias n.c.p. (12,4%) y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(7,9%) </t>
    </r>
  </si>
  <si>
    <t>Medicamentos para usos terapéuticos o profilácticos (15,6%); Artículos de confitería sin cacao (5,6%); Cuadros, paneles, consolas, armarios y demás soportes equipados (5,0%); Libros, folletos e impresos similares, incluso en hojas sueltas (3,4%) y Centrifugadoras, aparatos para filtrar o depurar líquidos o gases (3,3%)</t>
  </si>
  <si>
    <t>Preparaciones aglutinantes para moldes o para núcleos de fundición n.c.p. (19,1%); Preparaciones alimenticias n.c.p. (15,2%); Mezclas de sustancias odoríferas y mezclas, incluidas las disoluciones alcohólicas (13,2%) y Medicamentos para usos terapéuticos o profilácticos (11,3%)</t>
  </si>
  <si>
    <t>Medicamentos para usos terapéuticos o profilácticos (18,8%); Hilados de filamentos sintéticos (11,6%); Cueros y pieles sin otra preparación (10,4%) y Harina de trigo o de morcajo (8,9%)</t>
  </si>
  <si>
    <t xml:space="preserve">Cueros y pieles sin otra preparación (51,4%); Despojos comestibles de animales (24,2%) y Las demás preparaciones y conservas de carne, despojos o sangre (23,9%)  </t>
  </si>
  <si>
    <r>
      <t xml:space="preserve">Preparaciones aglutinantes para moldes o para núcleos de fundición n.c.p. (15,7%); Preparaciones alimenticias n.c.p. (12,7%); Medicamentos para usos terapéuticos o profilácticos (11,1%) y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(7,7%) </t>
    </r>
  </si>
  <si>
    <r>
      <t xml:space="preserve">Medicamentos para usos terapéuticos o profilácticos (13,0%); Artículos de confitería sin cacao (5,9%); Calzado con suela de caucho, plástico, cuero natural o regenerado (5,0%); Hilos, cables, y demás conductores aislados para electricidad (4,8%); Tubos de cobre (4,2%) y </t>
    </r>
    <r>
      <rPr>
        <i/>
        <sz val="9"/>
        <rFont val="Arial"/>
        <family val="2"/>
      </rPr>
      <t>T-shirts</t>
    </r>
    <r>
      <rPr>
        <sz val="9"/>
        <rFont val="Arial"/>
        <family val="2"/>
      </rPr>
      <t xml:space="preserve"> y camisetas interiores de punto (4,2%)</t>
    </r>
  </si>
  <si>
    <t>Preparaciones aglutinantes para moldes o para núcleos de fundición n.c.p. (19,7%); Preparaciones alimenticias n.c.p. (14,1%); Mezclas de sustancias odoríferas y mezclas, incluidas las disoluciones alcohólicas (12,6%) y Medicamentos para usos terapéuticos o profilácticos (11,1%)</t>
  </si>
  <si>
    <t>Medicamentos para usos terapéuticos o profilácticos (81,3%) y Compuestos heterocíclicos con heteroátomos de nitrógeno exclusivamente (14,0%)</t>
  </si>
  <si>
    <t>Los demás impresos (48,0%); Medicamentos para usos terapéuticos o profilácticos (19,7%) y Transformadores eléctricos y bobinas de reactancia (11,4%)</t>
  </si>
  <si>
    <t>Cajas, sacos (bolsas); bolsitas, cucuruchos y demás envases de papel, cartón (27,8%) y Medicamentos para usos terapéuticos o profilácticos (20,9%)</t>
  </si>
  <si>
    <t xml:space="preserve">Cueros y pieles sin otra preparación (57,8%); Las demás preparaciones y conservas de carne, despojos o sangre (20,5%) y Despojos comestibles de animales (19,7%) </t>
  </si>
  <si>
    <t>Harina de trigo o de morcajo (21,7%); Medicamentos para usos terapéuticos o profilácticos (9,7%); Hilados de filamentos sintéticos (9,0%); Bombas para líquidos (6,3%) y Cajas, sacos, bolsitas, cucuruchos y demás envases de papel, cartón (5,9%)</t>
  </si>
  <si>
    <r>
      <t xml:space="preserve">Preparaciones aglutinantes para moldes o para núcleos de fundición n.c.p. (16,5%);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(13,8%); Preparaciones alimenticias n.c.p. (13,1%) y Medicamentos para usos terapéuticos o profilácticos (10,6%)</t>
    </r>
  </si>
  <si>
    <t>Preparaciones aglutinantes para moldes o para núcleos de fundición n.c.p. (22,0%); Mezclas de sustancias odoríferas y mezclas, incluidas las disoluciones alcohólicas (13,8%); Preparaciones alimenticias n.c.p. (12,8%) y Medicamentos para usos terapéuticos o profilácticos (10,5%)</t>
  </si>
  <si>
    <t>Medicamentos para usos terapéuticos o profilácticos (16,6%); Artículos de confitería sin cacao (8,5%); Preparaciones de belleza (6,3%); Calzado con suela de caucho, plástico, cuero natural o regenerado (5,7%) y Máquinas y aparatos n.c.p., para la preparación o fabricación industrial de alimentos y bebidas (5,2%)</t>
  </si>
  <si>
    <t>Medicamentos para usos terapéuticos o profilácticos (33,0%); Cueros preparados después del curtido o del secado y cueros y pieles apergaminados (23,7%) y Cajas, sacos, bolsitas, cucuruchos y demás envases de papel, cartón (17,2%)</t>
  </si>
  <si>
    <t>Medicamentos para usos terapéuticos o profilácticos (90,7%) y Compuestos heterocíclicos con heteroátomos de nitrógeno exclusivamente (7,3%)</t>
  </si>
  <si>
    <t xml:space="preserve">Compuestos heterocíclicos con heteroátomos de nitrógeno exclusivamente (37,8%); Soportes preparados para grabar sonido o grabaciones análogas, sin grabar (20,4%) y Artículos de grifería y órganos similares (18,6%) </t>
  </si>
  <si>
    <t xml:space="preserve">Los demás impresos, incluidas las estampas, grabados y fotografías (54,8%); Transformadores eléctricos, convertidores eléctricos estáticos y bobinas de reactancia (19,8%) y Medicamentos para usos terapéuticos o profilácticos (15,4%)  </t>
  </si>
  <si>
    <t>Preparaciones aglutinantes para moldes o para núcleos de fundición n.c.p. (16,4%); Preparaciones alimenticias n.c.p. (13,5%) y Medicamentos para usos terapéuticos o profilácticos (11,6%)</t>
  </si>
  <si>
    <t xml:space="preserve">Cueros y pieles sin otra preparación (60,7%); Las demás preparaciones y conservas de carne, despojos o sangre (18,8%) y Despojos comestibles de animales (15,6%) </t>
  </si>
  <si>
    <t>Harina de trigo o de morcajo (26,1%); Medicamentos para usos terapéuticos o profilácticos (14,4%); Cajas, sacos, bolsitas, cucuruchos y demás envases de papel, cartón (8,0%) y Mezclas de sustancias odoríferas y mezclas (5,7%)</t>
  </si>
  <si>
    <t>Preparaciones aglutinantes para moldes o para núcleos de fundición n.c.p. (21,7%); Mezclas de sustancias odoríferas y mezclas, incluidas las disoluciones alcohólicas (11,9%); Etiquetas de todas las clases, de papel o cartón, incluso impresas (9,5%) y Preparaciones alimenticias n.c.p. (9,0%)</t>
  </si>
  <si>
    <t>Medicamentos para usos terapéuticos o profilácticos (23,4%); Preparaciones de belleza (8,6%); Artículos de confitería sin cacao (7,5%) y Calzado con suela de caucho, plástico, cuero natural o regenerado (4,8%)</t>
  </si>
  <si>
    <t>Medicamentos para usos terapéuticos o profilácticos (87,1%) y Compuestos heterocíclicos con heteroátomos de nitrógeno exclusivamente (10,9%)</t>
  </si>
  <si>
    <t>Medicamentos para usos terapéuticos o profilácticos (42,7%); Cueros y pieles sin otra preparación (21,0%) y Cajas, sacos, bolsitas, cucuruchos y demás envases de papel, cartón (18,1%)</t>
  </si>
  <si>
    <t xml:space="preserve">Los demás impresos, incluidas las estampas, grabados y fotografías (46,1%); Transformadores eléctricos, convertidores eléctricos estáticos y bobinas de reactancia (26,5%) y Medicamentos para usos terapéuticos o profilácticos (11,6%)  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</si>
  <si>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(66,1%) y Compuestos heterocíclicos con heteroátomos de nitrógeno exclusivamente (20,4%)</t>
    </r>
  </si>
  <si>
    <t>Preparaciones alimenticias n.c.p. (27,2%); Medicamentos para usos terapéuticos o profilácticos (10,8%) y Mezclas de sustancias odoríferas, incluidas las disoluciones alcohólicas (9,0%)</t>
  </si>
  <si>
    <t>Cueros y pieles sin otra preparación (54,9%); Despojos comestibles de animales (25,0%) y Las demás preparaciones y conservas de carne (17,3%)</t>
  </si>
  <si>
    <t>Mezclas de sustancias odoríferas y mezclas (22,0%); Preparaciones alimenticias n.c.p. (18,6%) y Preparaciones aglutinantes para moldes o para núcleos de fundición n.c.p. (14,6%)</t>
  </si>
  <si>
    <t>Cajas, sacos, bolsitas, cucuruchos y demás envases de papel, cartón (13,6%); Medicamentos para usos terapéuticos o profilácticos (13,3%); Harina de trigo o de morcajo (7,5%) y Abrasivos naturales o artificiales (7,4%)</t>
  </si>
  <si>
    <t>Medicamentos para usos terapéuticos o profilácticos (87,9%) y Compuestos heterocíclicos con heteroátomos de nitrógeno exclusivamente (10,9%)</t>
  </si>
  <si>
    <t>Medicamentos para usos terapéuticos o profilácticos (34,1%); Preparaciones de belleza, maquillaje y para el cuidado de la piel (12,5%) y Artículos de confitería sin cacao (7,2%)</t>
  </si>
  <si>
    <t>Medicamentos para usos terapéuticos o profilácticos (38,4%); Cajas, sacos, bolsitas, cucuruchos y demás envases de papel, cartón (23,5%) y Cueros preparados después del curtido o del secado y pieles apergaminados (20,9%)</t>
  </si>
  <si>
    <t>Preparaciones alimenticias n.c.p. (34,6%); Mezclas de sustancias odoríferas, incluidas las disoluciones alcohólicas (12,7%) y Medicamentos para usos terapéuticos o profilácticos (9,3%)</t>
  </si>
  <si>
    <t>Harina de trigo o de morcajo (27,4%); Medicamentos para usos terapéuticos o profilácticos (16,6%) y Mezclas de sustancias odoríferas, incluidas las disoluciones alcohólicas (7,0%)</t>
  </si>
  <si>
    <t>Mezclas de sustancias odoríferas, incluidas las disoluciones alcohólicas (27,4%); Preparaciones alimenticias n.c.p. (23,2%); Preparaciones aglutinantes para moldes o para núcleos de fundición n.c.p. (9,9%) y Etiquetas de todas clases, de papel o cartón (8,1%)</t>
  </si>
  <si>
    <t>Cueros y pieles sin otra preparación (57,0%); Despojos comestibles de animales (21,6%) y Las demás preparaciones y conservas de carne (19,0%)</t>
  </si>
  <si>
    <t>Medicamentos para usos terapéuticos o profilácticos (83,0%) y Compuestos heterocíclicos con heteroátomos de nitrógeneo exclusivamente (15,4%)</t>
  </si>
  <si>
    <t>Medicamentos para usos terapéuticos o profilácticos (52,1%); Cajas, sacos, bolsitas, cucuruchos y demás envases de papel, cartón (20,6%) y Cueros y pieles sin otra preparación (20,0%)</t>
  </si>
  <si>
    <t>Medicamentos para usos terapéuticos o profilácticos (28,0%); Preparaciones de belleza (14,1%) y Artículos de confitería sin cacao (11,8%)</t>
  </si>
  <si>
    <t>Preparaciones alimenticias n.c.p. (26,5%); Mezclas de sustancias odoríferas, incluidas las disoluciones alcohólicas (21,9%) y Chocolate y demás preparaciones alimenticias que contengan cacao (9,4%)</t>
  </si>
  <si>
    <t>Mezclas de sustancias odoríferas, incluidas las disoluciones alcohólicas (32,4%); Preparaciones alimenticias n.c.p. (27,6%) y Preparaciones aglutinantes para moldes o para núcleos de fundición n.c.p. (9,6%)</t>
  </si>
  <si>
    <t>Medicamentos para usos terapéuticos o profilácticos (29,3%); Harina de trigo o de morcajo (20,0%) y Mezclas de sustancias odoríferas, incluidas las disoluciones alcohólicas (9,8%)</t>
  </si>
  <si>
    <t>Medicamentos para usos terapéuticos o profilácticos (32,9%); Artículos de confitería sin cacao (10,7%) y Preparaciones de belleza (9,4%)</t>
  </si>
  <si>
    <t>Despojos comestibles de animales (35,9%); Las demás preparaciones y conservas de carne o despojos de sangre (34,3%); Cueros y pieles sin otra preparación (13,4%) y Medicamentos para usos terapéuticos o profilácticos (12,9%)</t>
  </si>
  <si>
    <t>Mezcla de sustancias odoríferas, incluidas las disoluciones alcohólicas (31,7%); Medicamentos para usos terapéuticos o profilácticos (13,3%); Preparaciones alimenticias n.c.p. (12,2%) y Preparaciones aglutinantes para moldes o núcleos de fundición n.c.p. (10,6%)</t>
  </si>
  <si>
    <t>Mezclas de sustancias odoríferas, incluidas las disoluciones alcohólicas (34,6%); Preparaciones alimenticias n.c.p. (29,1%) y Preparaciones aglutinantes para moldes o para núcleos de fundición n.c.p. (10,0%)</t>
  </si>
  <si>
    <t>Cueros y pieles sin otra preparación (65,0%); Despojos comestibles de animales (15,2%) y Las demás preparaciones y conservas de carne y despojos de sangre (10,1%)</t>
  </si>
  <si>
    <t xml:space="preserve">Medicamentos para usos terapéuticos o profilácticos (84,7%) y Compuestos heterocíclicos con heteroátomos de nitrógeno exclusivamente (14,3%) </t>
  </si>
  <si>
    <t>Medicamentos para usos terapéuticos o profilácticos (33,7%); Harina de trigo o de morcajo (24,7%) y Mezclas de sustancias odoríferas, incluidas las disoluciones alcohólicas (11,3%)</t>
  </si>
  <si>
    <t>Medicamentos para usos terapéuticos o profilácticos (33,8%); Preparaciones capilares (10,6%) y Artículos de confitería sin cacao (7,9%)</t>
  </si>
  <si>
    <t>Mezcla de sustancias odoríferas, incluidas las disoluciones alcohólicas (30,9%); Medicamentos para usos terapéuticos o profilácticos (16,1%); Preparaciones alimenticias n.c.p. (12,0%) y Preparaciones aglutinantes para moldes o núcleos de fundición n.c.p. (10,8%)</t>
  </si>
  <si>
    <t>Mezclas de sustancias odoríferas, incluidas las disoluciones alcohólicas (32,5%); Preparaciones alimenticias n.c.p. (29,4%); Preparaciones aglutinantes para moldes o para núcleos de fundición n.c.p. (9,5%) y Medicamentos para usos terapéuticos o profilácticos (8,8%)</t>
  </si>
  <si>
    <t xml:space="preserve">Medicamentos para usos terapéuticos o profilácticos (88,4%) y Compuestos heterocíclicos con heteroátomos de nitrógeno exclusivamente (10,1%) </t>
  </si>
  <si>
    <t>Cueros y pieles sin otra preparación (57,6%); Cueros preparados después del curtido o del secado y pieles apergaminados (26,7%) y Compuestos heterocíclicos con heteroátomos de nitrógeno exclusivamente (14,1%)</t>
  </si>
  <si>
    <t>Medicamentos para usos terapéuticos o profilácticos (17,5%); Preparaciones y artículos farmacéuticos (17,1%) y Productos laminados planos de hierro o acero sin alear (5,3%)</t>
  </si>
  <si>
    <r>
      <t xml:space="preserve">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(17,5%); Cueros y pieles sin otra preparación (17,2%) y Compuestos heterocíclicos con heteroátomos de nitrógeno exclusivamente (17,0%)</t>
    </r>
  </si>
  <si>
    <t>Hormonas naturales o reproducidas por síntesis (31,8%); Artículos de grifería y órganos similares (8,2%) y Artículos de talabartería o guarnicionería para todos los animales (8,0%)</t>
  </si>
  <si>
    <t>Medicamentos para usos terapéuticos o profilácticos (22,0%); Preparaciones alimenticias n.c.p. (9,5%) y Preparaciones aglutinantes para moldes o para núcleos de fundición n.c.p. (8,6%)</t>
  </si>
  <si>
    <r>
      <t xml:space="preserve">Preparaciones alimenticias n.c.p. (15,2%); Preparaciones aglutinantes para moldes o para núcleos de fundición n.c.p. (11,7%); Medicamentos para usos terapéuticos o profilácticos (11,1%) y Salvados, moyuelos y demás residuos, incluso en </t>
    </r>
    <r>
      <rPr>
        <i/>
        <sz val="9"/>
        <rFont val="Arial"/>
        <family val="2"/>
      </rPr>
      <t>pellets</t>
    </r>
    <r>
      <rPr>
        <sz val="9"/>
        <rFont val="Arial"/>
        <family val="2"/>
      </rPr>
      <t xml:space="preserve"> (6,6%) </t>
    </r>
  </si>
  <si>
    <t>Compuestos heterocíclicos con heteroátomos de nitrógeno exclusivamente (26,0%); Artículos de grifería y órganos similares para tuberías (20,6%) y Soportes preparados para grabar sonido o grabaciones análogas, sin grabar (18,2%)</t>
  </si>
  <si>
    <t>Medicamentos para usos terapéuticos o profilácticos (86,0%) y Compuestos heterocíclicos con heteroátomos de nitrógeno exclusivamente (12,1%)</t>
  </si>
  <si>
    <t>Hormonas naturales o reproducidas por síntesis (95,5%)</t>
  </si>
  <si>
    <t>Preparaciones alimenticias n.c.p. (28,1%); Mezclas de sustancias odoríferas, incluidas las disoluciones alcohólicas (26,9%); Etiquetas de papel o cartón incluso impresas (11,6%); Preparaciones aglutinantes para moldes o núcleos de fundición n.c.p. (9,5%) y Medicamentos para usos terapéuticos o profilácticos (8,5%)</t>
  </si>
  <si>
    <t>Harina de trigo o de morcajo (40,1%) y Medicamentos para usos terapéuticos o profilácticos (33,3%)</t>
  </si>
  <si>
    <t>Cueros y pieles sin otra preparación (78,9%) y Compuestos heterocíclicos con heteroátomos de nitrógeno exclusivamente (19,5%)</t>
  </si>
  <si>
    <t>Medicamentos para usos terapéuticos o profilácticos (43,2%); Preparaciones capilares (8,5%); Helados, incluso con cacao (6,5%) y Máquinas de calcular y máquinas de bolsillo registradoras (6,4%)</t>
  </si>
  <si>
    <t>Medicamentos para usos terapéuticos o profilácticos (69,0%) y Cueros preparados después del curtido o del secado (14,8%)</t>
  </si>
  <si>
    <t>Exportaciones (millones de dólares) por principales países y participación porcentual de las principales partidas. Ciudad de Buenos Aires. Año 2018</t>
  </si>
  <si>
    <t xml:space="preserve">Chile </t>
  </si>
  <si>
    <t>Mezcla de sustancias odoríferas, incluidas las disoluciones alcohólicas (35,1%); Medicamentos para usos terapéuticos o profilácticos (19,3%);  Preparaciones aglutinantes para moldes o núcleos de fundición n.c.p. (11,4%) y Preparaciones alimenticias n.c.p. (8,6%)</t>
  </si>
  <si>
    <t>Medicamentos para usos terapéuticos o profilácticos (50,0%); Cajas, sacos, bolsitas, cucuruchos y demás envases de papel, cartón (27,0%) y Cueros y pieles preparados después del curtido o del secado y cueros y pieles apergaminados (7,6%)</t>
  </si>
  <si>
    <r>
      <t>Fuente</t>
    </r>
    <r>
      <rPr>
        <sz val="8"/>
        <rFont val="Arial"/>
        <family val="2"/>
      </rPr>
      <t>: Dirección General de Estadística y Censos (Ministerio de Economía y Finanzas GCBA), sobre la base de datos de INDEC.</t>
    </r>
  </si>
  <si>
    <r>
      <t>Fuente</t>
    </r>
    <r>
      <rPr>
        <sz val="8"/>
        <rFont val="Arial"/>
        <family val="2"/>
      </rPr>
      <t>: Dirección General de Estadística y Censos (Ministerio de Hacienda y Finanzas GCBA), sobre la base de datos de INDEC.</t>
    </r>
  </si>
  <si>
    <t>Cueros y pieles sin otra preparación (84,1%) y Despojos comestibles de animales (7,9%)</t>
  </si>
  <si>
    <t>Medicamentos para usos terapéuticos o profilácticos (68,7%) y Cueros y pieles sin otra preparación (29,1%)</t>
  </si>
  <si>
    <t>Compuestos heterocíclicos con heteroátomos de nitrógeno exclusivamente (81,6%) y Cueros y pieles sin otra preparación (10,6%)</t>
  </si>
  <si>
    <t>Exportaciones (millones de dólares) por principales países y participación porcentual de las principales partidas. Ciudad de Buenos Aires. Año 2019</t>
  </si>
  <si>
    <t>Hormonas naturales o reproducidas por síntesis (98,3%)</t>
  </si>
  <si>
    <t>Mezcla de sustancias odoríferas, incluidas las disoluciones alcohólicas (32,0%); Medicamentos para usos terapéuticos o profilácticos (26,2%);  Preparaciones aglutinantes para moldes o núcleos de fundición n.c.p. (10,1%) y Compuestos heterocíclicos con heteroátomos de nitrógeno exclusivamente (7,1%)</t>
  </si>
  <si>
    <t>Cueros y pieles sin otra preparación (89,2%)</t>
  </si>
  <si>
    <t>Preparaciones alimenticias n.c.p. (16,2%); Etiquetas de papel o cartón incluso impresas (15,9%); Mezclas de sustancias odoríferas, incluidas las disoluciones alcohólicas (14,8%); Medicamentos para usos terapéuticos o profilácticos (12,8%) y Soportes preparados para grabar sonido o análogo, sin grabar (11,5%)</t>
  </si>
  <si>
    <t>Cueros y pieles sin otra preparación (73,4%) y Compuestos heterocíclicos con heteroátomos de nitrógeno exclusivamente (24,4%)</t>
  </si>
  <si>
    <t>Medicamentos para usos terapéuticos o profilácticos (81,3%) y Cueros y pieles sin otra preparación (17,4%)</t>
  </si>
  <si>
    <t>Harina de trigo o de morcajo (50,1%) y Medicamentos para usos terapéuticos o profilácticos (18,7%)</t>
  </si>
  <si>
    <t>Medicamentos para usos terapéuticos o profilácticos (32,9%); Preparaciones capilares (10,8%); Artículos para salas de juego, juegos de mesa o salón con motor, etc. (6,6%) y Helados, incluso con cacao (6,1%)</t>
  </si>
  <si>
    <t xml:space="preserve">La suma de los parciales puede no coincidir con el total por procedimientos de redondeo. 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</si>
  <si>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</si>
  <si>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t>Exportaciones (millones de dólares) por principales países y participación porcentual de las principales partidas. Ciudad de Buenos Aires. Año 2020</t>
  </si>
  <si>
    <t>Hormonas naturales o reproducidas por síntesis (99,3%)</t>
  </si>
  <si>
    <t>Mezcla de sustancias odoríferas, incluidas las disoluciones alcohólicas (31,6%); Medicamentos para usos terapéuticos o profilácticos (29,1%);  Preparaciones aglutinantes para moldes o núcleos de fundición n.c.p. (9,9%) y Compuestos heterocíclicos con heteroátomos de nitrógeno exclusivamente (8,3%)</t>
  </si>
  <si>
    <t>Harina de trigo o de morcajo (41,5%); Medicamentos para usos terapéuticos o profilácticos (18,4%) y Despojos de animales comestibles (11,2%)</t>
  </si>
  <si>
    <t>Cueros y pieles sin otra preparación (69,4%) y Despojos comestibles de animales (25,4%)</t>
  </si>
  <si>
    <t>Medicamentos para usos terapéuticos o profilácticos (17,8%); Mezcla de sustancias odoríferas, incluidas las disoluciones alcohólicas (14,6%); Etiquetas de papel o cartón incluso impresas (14,4%); Preparaciones alimenticias n.c.p. (13,8%) y Soportes preparados para grabar  sonido o análogo, sin grabar (11,9%)</t>
  </si>
  <si>
    <t>Medicamentos para usos terapéuticos o profilácticos (29,7%); Cajas, sacos, bolsitas, cucuruchos y demás envases de papel, cartón (14,9%); Preparaciones capilares (13,8%) y Helados, incluso con cacao (10,3%)</t>
  </si>
  <si>
    <t>Cueros y pieles sin otra preparación (59,4%) y Compuestos heterocíclicos con heteroátomos de nitrógeno exclusivamente (35,5%)</t>
  </si>
  <si>
    <t>Medicamentos para usos terapéuticos o profilácticos (64,4%); Compuestos heterocíclicos con heteroátomos de nitrógeno exclusivamente (10,5%) y Cueros preparados después del curtido o del secado (6,7%)</t>
  </si>
  <si>
    <t>Artículos de grifería y órganos similares para tuberías (31,5%); Compuestos heterocíclicos con heteroátomos de nitrógeno exclusivamente (19,3%) y Medicamentos para usos terapéuticos o profilácticos (15,8%)</t>
  </si>
  <si>
    <t>Artículos de grifería y órganos similares para tuberías (25,7%); Compuestos heterocíclicos con heteroátomos de nitrógeno exclusivamente (19,6%) y Medicamentos para usos terapéuticos o profilácticos (10,0%)</t>
  </si>
  <si>
    <t>Compuestos heterocíclicos con heteroátomos de nitrógeno exclusivamente (77,4%) y Cueros y pieles sin otra preparación (15,6%)</t>
  </si>
  <si>
    <t>Compuestos heterocíclicos con heteroátomos de nitrógeno exclusivamente (95,6%)</t>
  </si>
  <si>
    <t>Exportaciones (millones de dólares) por principales países y participación porcentual de las principales partidas. Ciudad de Buenos Aires. Año 2021</t>
  </si>
  <si>
    <t>Hormonas naturales o reproducidas por síntesis (99,4%)</t>
  </si>
  <si>
    <t>Cueros y pieles sin otra preparación (80,3%) y Despojos comestibles de animales (12,4%)</t>
  </si>
  <si>
    <t>Medicamentos para usos terapéuticos o profilácticos (50,0%); Etiquetas de todas clases, de papel o cartón, incluso impresas (21,3%); Ácidos nucleicos y sus sales, los demás compuestos heterocíclicos (11,3%) y Compuestos heterocíclicos con heteroátomos de nitrógeno exclusivamente (6,4%)</t>
  </si>
  <si>
    <t>Artículos de grifería y órganos similares para tuberías (34,1%); Compuestos heterocíclicos con heteroátomos de nitrógeno exclusivamente (15,8%); Soportes preparados para grabar sonido o análogas, sin grabar (15,7%) y Medicamentos para usos terapéuticos o profilácticos (14,9%)</t>
  </si>
  <si>
    <t>Compuestos heterocíclicos con heteroátomos de nitrógeno exclusivamente (92,7%)</t>
  </si>
  <si>
    <t>Medicamentos para usos terapéuticos o profilácticos (93,6%)</t>
  </si>
  <si>
    <t>Medicamentos para usos terapéuticos o profilácticos (36,8%); Mezcla de sustancias odoríferas, incluidas las disoluciones alcohólicas (26,5%);  Preparaciones aglutinantes para moldes o núcleos de fundición n.c.p. (8,4%) y Compuestos heterocíclicos con heteroátomos de nitrógeno exclusivamente (8,0%)</t>
  </si>
  <si>
    <t>Mezclas de sustancias odoríferas, incluidas las disoluciones alcohólicas (29,9%); Preparaciones alimenticias n.c.p. (25,7%); Soportes preparados para grabar  sonido o análogas, sin grabar (13,4%) y Medicamentos para usos terapéuticos o profilácticos (9,7%)</t>
  </si>
  <si>
    <t>Medicamentos para usos terapéuticos o profilácticos (41,2%), Despojos comestibles de animales (14,0%) y Ácidos nucleicos y sus sales, los demás compuestos heterocíclicos (13,4%)</t>
  </si>
  <si>
    <t>Preparaciones capilares (24,4%); Medicamentos para usos terapéuticos o profilácticos (22,9%); Libros, folletos e impresos similares (6,6%); Helados, incluso con cacao (6,6%)</t>
  </si>
  <si>
    <t>Exportaciones (millones de dólares) por principales países y participación porcentual de las principales partidas. Ciudad de Buenos Aires. Año 2022</t>
  </si>
  <si>
    <t>Medicamentos para usos terapéuticos o profilácticos (48,4%); Mezcla de sustancias odoríferas, incluidas las disoluciones alcohólicas (21,7%);  Preparaciones aglutinantes para moldes o núcleos de fundición n.c.p. (8,4%) y Chocolate y demás preparaciones con cacao (4,4%)</t>
  </si>
  <si>
    <t>Mezclas de sustancias odoríferas, incluidas las disoluciones alcohólicas (44,1%); Preparaciones alimenticias n.c.p. (13,7%); Preparaciones aglutinantes para moldes o núcleos de fundición n.c.p. (12,5%), Medicamentos para usos terapéutocos o profilácticos (9,3%) y Soportes preparados para grabar  sonido o análogas, sin grabar (7,9%)</t>
  </si>
  <si>
    <t>Medicamentos para usos terapéuticos o profilácticos (94,2%)</t>
  </si>
  <si>
    <t xml:space="preserve">Compuestos heterocíclicos con heteroátomos de nitrógeno exclusivamente (53,5%) y Cueros y pieles sin otra preparación (45,1%) </t>
  </si>
  <si>
    <t>Artículos de grifería y órganos similares para tuberías (35,2%);  Medicamentos para usos terapéuticos o profilácticos (22,9%); Compuestos heterocíclicos con heteroátomos de nitrógeno exclusivamente (14,4%) y Soportes preparados para grabar sonido o análogos, sin grabar (10,2%)</t>
  </si>
  <si>
    <t>Etiquetas de todas clases, de papel o cartón, incluso impresas (56,5%) y Medicamentos para usos terapéuticos o profilácticos (33,7%)</t>
  </si>
  <si>
    <t>Medicamentos para usos terapéuticos o profilácticos (46,0%) y Ácidos nucleicos y demás compuestos heterocíclicos (14,5%)</t>
  </si>
  <si>
    <t>Preparaciones capilares (18,4%); Medicamentos para usos terapéuticos o profilácticos (15,9%); Artículos de confitería sin cacao (11,9%); Helados, incluso con cacao (8,7%) y Libros, folletos e impresos similares (7,8%)</t>
  </si>
  <si>
    <t>Compuestos heterocíclicos con heteroátomos de nitrógeno exclusivamente (84,3%) y Cueros y pieles sin otra preparación (9,0%)</t>
  </si>
  <si>
    <t>Exportaciones (millones de dólares) por principales países y participación porcentual de las principales partidas. Ciudad de Buenos Aires. Año 2023</t>
  </si>
  <si>
    <t>Ecuador</t>
  </si>
  <si>
    <t>Hormonas naturales o reproducidas por síntesis (99,5%)</t>
  </si>
  <si>
    <t>Medicamentos para usos terapéuticos o profilácticos (39,8%); Mezcla de sustancias odoríferas, incluidas las disoluciones alcohólicas (26,6%) y Preparaciones aglutinantes para moldes n.c.p. (13,3%)</t>
  </si>
  <si>
    <t>Mezclas de sustancias odoríferas, incluidas las disoluciones alcohólicas (48,4%); Preparaciones aglutinantes para moldes n.c.p. (13,9%) y Medicamentos para usos terapéutocos o profilácticos (9,4%)</t>
  </si>
  <si>
    <t>Medicamentos para usos terapéuticos o profilácticos (58,8%) y Etiquetas de todas clases, de papel o cartón, incluso impresas (29,9%)</t>
  </si>
  <si>
    <t xml:space="preserve">Compuestos heterocíclicos con heteroátomos de nitrógeno exclusivamente (89,1%) </t>
  </si>
  <si>
    <t xml:space="preserve">Compuestos heterocíclicos con heteroátomos de nitrógeno exclusivamente (49,8%) y Cueros y pieles sin otra preparación (46,9%) </t>
  </si>
  <si>
    <t>Artículos de grifería para tuberías, calderas, depósitos (34,9%); Compuestos heterocíclicos con heteroátomos de nitrógeno exclusivamente (28,1%) y Medicamentos para usos terapéuticos o profilácticos (11,6%)</t>
  </si>
  <si>
    <t>Ácidos nucleicos y sus sales (29,0%); Bombas de aire o de vacío (22,7%);  y Medicamentos para usos terapéuticos o profilácticos (15,5%)</t>
  </si>
  <si>
    <t xml:space="preserve">Medicamentos para usos terapéuticos o profilácticos (86,7%) </t>
  </si>
  <si>
    <t xml:space="preserve">Medicamentos para usos terapéuticos o profilácticos (93,4%) </t>
  </si>
  <si>
    <t>Instituto de Estadística y Censos de la Ciudad Autónoma de Buenos Aires (Ministerio de Hacienda y Finanzas GCBA), sobre la base de datos de INDEC.</t>
  </si>
  <si>
    <t>Exportaciones (millones de dólares) por principales países y participación porcentual de las principales partidas. Ciudad de Buenos Aires. Años 2000/2024</t>
  </si>
  <si>
    <t>Exportaciones (millones de dólares) por principales países y participación porcentual de las principales partidas. Ciudad de Buenos Aires. Año 2024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</si>
  <si>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INDEC.</t>
    </r>
  </si>
  <si>
    <r>
      <t xml:space="preserve">s </t>
    </r>
    <r>
      <rPr>
        <sz val="8"/>
        <rFont val="Arial"/>
        <family val="2"/>
      </rPr>
      <t>Dato confidencial por aplicación de las reglas del secreto estadístico.</t>
    </r>
  </si>
  <si>
    <t>s</t>
  </si>
  <si>
    <t>Monto de las exportaciones de bienes de la Ciudad de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</si>
</sst>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0.0"/>
    <numFmt numFmtId="167" formatCode="0.0%"/>
    <numFmt numFmtId="168" formatCode="0.0000"/>
    <numFmt numFmtId="169" formatCode="_ * #,##0_ ;_ * \-#,##0_ ;_ * &quot;-&quot;??_ ;_ @_ "/>
    <numFmt numFmtId="170" formatCode="_-* #,##0.00\ [$€]_-;\-* #,##0.00\ [$€]_-;_-* &quot;-&quot;??\ [$€]_-;_-@_-"/>
    <numFmt numFmtId="171" formatCode="_-* #,##0.00\ _$_-;\-* #,##0.00\ _$_-;_-* &quot;-&quot;??\ _$_-;_-@_-"/>
    <numFmt numFmtId="172" formatCode="_-* #,##0.00\ _P_t_s_-;\-* #,##0.00\ _P_t_s_-;_-* &quot;-&quot;??\ _P_t_s_-;_-@_-"/>
    <numFmt numFmtId="173" formatCode="_-* #,##0\ _P_t_s_-;\-* #,##0\ _P_t_s_-;_-* &quot;-&quot;??\ _P_t_s_-;_-@_-"/>
    <numFmt numFmtId="174" formatCode="mmmm\ yyyy"/>
    <numFmt numFmtId="175" formatCode="#."/>
    <numFmt numFmtId="176" formatCode="#.##000"/>
    <numFmt numFmtId="177" formatCode="#,##0."/>
    <numFmt numFmtId="178" formatCode="#.##0,"/>
    <numFmt numFmtId="179" formatCode="\$#,#00"/>
    <numFmt numFmtId="180" formatCode="&quot;$&quot;#."/>
    <numFmt numFmtId="181" formatCode="\$#,"/>
    <numFmt numFmtId="182" formatCode="_ [$€-2]\ * #,##0.00_ ;_ [$€-2]\ * \-#,##0.00_ ;_ [$€-2]\ * &quot;-&quot;??_ "/>
    <numFmt numFmtId="183" formatCode="_ [$€]\ * #,##0.00_ ;_ [$€]\ * \-#,##0.00_ ;_ [$€]\ * &quot;-&quot;??_ ;_ @_ "/>
    <numFmt numFmtId="184" formatCode="_(&quot;N$&quot;* #,##0_);_(&quot;N$&quot;* \(#,##0\);_(&quot;N$&quot;* &quot;-&quot;_);_(@_)"/>
    <numFmt numFmtId="185" formatCode="#,#00"/>
    <numFmt numFmtId="186" formatCode="&quot;$&quot;#,##0.00_);\(&quot;$&quot;#,##0.00\)"/>
    <numFmt numFmtId="187" formatCode="&quot;$&quot;#,##0_);\(&quot;$&quot;#,##0\)"/>
    <numFmt numFmtId="188" formatCode="%#,#00"/>
    <numFmt numFmtId="189" formatCode="0.000000"/>
  </numFmts>
  <fonts count="5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b/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4"/>
      <name val="Calibri"/>
      <family val="2"/>
      <scheme val="minor"/>
    </font>
    <font>
      <b/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1">
      <alignment horizontal="center" vertical="center" wrapText="1"/>
    </xf>
    <xf numFmtId="4" fontId="29" fillId="0" borderId="1">
      <alignment horizontal="center" vertical="center" wrapText="1"/>
    </xf>
    <xf numFmtId="0" fontId="12" fillId="16" borderId="2" applyNumberFormat="0" applyAlignment="0" applyProtection="0"/>
    <xf numFmtId="0" fontId="13" fillId="17" borderId="3" applyNumberFormat="0" applyAlignment="0" applyProtection="0"/>
    <xf numFmtId="0" fontId="14" fillId="0" borderId="4" applyNumberFormat="0" applyFill="0" applyAlignment="0" applyProtection="0"/>
    <xf numFmtId="172" fontId="5" fillId="0" borderId="0" applyNumberFormat="0" applyFill="0" applyBorder="0" applyProtection="0">
      <alignment horizontal="center" vertical="center" wrapText="1"/>
    </xf>
    <xf numFmtId="174" fontId="5" fillId="0" borderId="0">
      <alignment horizontal="center"/>
    </xf>
    <xf numFmtId="175" fontId="32" fillId="0" borderId="0">
      <protection locked="0"/>
    </xf>
    <xf numFmtId="176" fontId="33" fillId="0" borderId="0">
      <protection locked="0"/>
    </xf>
    <xf numFmtId="177" fontId="33" fillId="0" borderId="0">
      <protection locked="0"/>
    </xf>
    <xf numFmtId="178" fontId="33" fillId="0" borderId="0">
      <protection locked="0"/>
    </xf>
    <xf numFmtId="166" fontId="5" fillId="0" borderId="0" applyBorder="0">
      <alignment horizontal="center"/>
    </xf>
    <xf numFmtId="175" fontId="32" fillId="0" borderId="0">
      <protection locked="0"/>
    </xf>
    <xf numFmtId="179" fontId="33" fillId="0" borderId="0">
      <protection locked="0"/>
    </xf>
    <xf numFmtId="180" fontId="33" fillId="0" borderId="0">
      <protection locked="0"/>
    </xf>
    <xf numFmtId="181" fontId="33" fillId="0" borderId="0">
      <protection locked="0"/>
    </xf>
    <xf numFmtId="175" fontId="32" fillId="0" borderId="0">
      <protection locked="0"/>
    </xf>
    <xf numFmtId="1" fontId="33" fillId="0" borderId="0">
      <protection locked="0"/>
    </xf>
    <xf numFmtId="173" fontId="5" fillId="0" borderId="0" applyNumberFormat="0">
      <alignment horizontal="right"/>
    </xf>
    <xf numFmtId="0" fontId="29" fillId="0" borderId="1" applyNumberFormat="0" applyAlignment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2" applyNumberFormat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17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4" fontId="34" fillId="0" borderId="0">
      <protection locked="0"/>
    </xf>
    <xf numFmtId="1" fontId="33" fillId="0" borderId="0">
      <protection locked="0"/>
    </xf>
    <xf numFmtId="184" fontId="35" fillId="0" borderId="0">
      <protection locked="0"/>
    </xf>
    <xf numFmtId="1" fontId="33" fillId="0" borderId="0">
      <protection locked="0"/>
    </xf>
    <xf numFmtId="184" fontId="34" fillId="0" borderId="0">
      <protection locked="0"/>
    </xf>
    <xf numFmtId="1" fontId="33" fillId="0" borderId="0">
      <protection locked="0"/>
    </xf>
    <xf numFmtId="184" fontId="33" fillId="0" borderId="0">
      <protection locked="0"/>
    </xf>
    <xf numFmtId="1" fontId="33" fillId="0" borderId="0">
      <protection locked="0"/>
    </xf>
    <xf numFmtId="184" fontId="33" fillId="0" borderId="0">
      <protection locked="0"/>
    </xf>
    <xf numFmtId="1" fontId="33" fillId="0" borderId="0">
      <protection locked="0"/>
    </xf>
    <xf numFmtId="184" fontId="35" fillId="0" borderId="0">
      <protection locked="0"/>
    </xf>
    <xf numFmtId="1" fontId="33" fillId="0" borderId="0">
      <protection locked="0"/>
    </xf>
    <xf numFmtId="184" fontId="34" fillId="0" borderId="0">
      <protection locked="0"/>
    </xf>
    <xf numFmtId="1" fontId="33" fillId="0" borderId="0">
      <protection locked="0"/>
    </xf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174" fontId="5" fillId="0" borderId="5" applyNumberFormat="0" applyFont="0" applyFill="0" applyAlignment="0" applyProtection="0">
      <alignment horizontal="center"/>
    </xf>
    <xf numFmtId="173" fontId="6" fillId="0" borderId="5" applyNumberFormat="0" applyFont="0" applyFill="0" applyAlignment="0" applyProtection="0">
      <alignment horizontal="center"/>
    </xf>
    <xf numFmtId="4" fontId="37" fillId="0" borderId="5" applyNumberFormat="0" applyFont="0" applyAlignment="0">
      <alignment horizontal="center"/>
    </xf>
    <xf numFmtId="173" fontId="6" fillId="0" borderId="5" applyNumberFormat="0" applyFont="0" applyFill="0" applyAlignment="0" applyProtection="0">
      <alignment horizontal="center"/>
    </xf>
    <xf numFmtId="175" fontId="32" fillId="0" borderId="0">
      <protection locked="0"/>
    </xf>
    <xf numFmtId="185" fontId="33" fillId="0" borderId="0">
      <protection locked="0"/>
    </xf>
    <xf numFmtId="0" fontId="28" fillId="0" borderId="0"/>
    <xf numFmtId="0" fontId="33" fillId="0" borderId="0">
      <protection locked="0"/>
    </xf>
    <xf numFmtId="1" fontId="35" fillId="0" borderId="0">
      <protection locked="0"/>
    </xf>
    <xf numFmtId="0" fontId="33" fillId="0" borderId="0">
      <protection locked="0"/>
    </xf>
    <xf numFmtId="1" fontId="35" fillId="0" borderId="0">
      <protection locked="0"/>
    </xf>
    <xf numFmtId="175" fontId="38" fillId="0" borderId="0">
      <protection locked="0"/>
    </xf>
    <xf numFmtId="175" fontId="38" fillId="0" borderId="0"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16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6" fillId="22" borderId="0" applyNumberFormat="0" applyBorder="0" applyProtection="0">
      <alignment horizontal="center"/>
    </xf>
    <xf numFmtId="164" fontId="39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18" fillId="23" borderId="0" applyNumberFormat="0" applyBorder="0" applyAlignment="0" applyProtection="0"/>
    <xf numFmtId="0" fontId="8" fillId="0" borderId="0"/>
    <xf numFmtId="0" fontId="6" fillId="0" borderId="0"/>
    <xf numFmtId="0" fontId="1" fillId="0" borderId="0"/>
    <xf numFmtId="0" fontId="39" fillId="0" borderId="0"/>
    <xf numFmtId="0" fontId="6" fillId="0" borderId="0"/>
    <xf numFmtId="0" fontId="1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24" borderId="6" applyNumberFormat="0" applyFont="0" applyAlignment="0" applyProtection="0"/>
    <xf numFmtId="0" fontId="26" fillId="22" borderId="0" applyProtection="0">
      <alignment horizontal="center"/>
    </xf>
    <xf numFmtId="175" fontId="32" fillId="0" borderId="0">
      <protection locked="0"/>
    </xf>
    <xf numFmtId="188" fontId="33" fillId="0" borderId="0">
      <protection locked="0"/>
    </xf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19" fillId="16" borderId="7" applyNumberFormat="0" applyAlignment="0" applyProtection="0"/>
    <xf numFmtId="0" fontId="3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" fontId="26" fillId="0" borderId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15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6" fillId="0" borderId="0">
      <alignment vertical="center"/>
    </xf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17" fontId="7" fillId="0" borderId="0">
      <alignment horizontal="center" vertical="top"/>
    </xf>
    <xf numFmtId="3" fontId="7" fillId="0" borderId="0">
      <alignment horizontal="center" vertical="top"/>
    </xf>
  </cellStyleXfs>
  <cellXfs count="99">
    <xf numFmtId="0" fontId="0" fillId="0" borderId="0" xfId="0"/>
    <xf numFmtId="166" fontId="3" fillId="0" borderId="12" xfId="113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2" fontId="5" fillId="0" borderId="0" xfId="0" applyNumberFormat="1" applyFont="1"/>
    <xf numFmtId="2" fontId="3" fillId="0" borderId="0" xfId="115" applyNumberFormat="1" applyFont="1" applyAlignment="1">
      <alignment horizontal="right"/>
    </xf>
    <xf numFmtId="1" fontId="5" fillId="0" borderId="0" xfId="121" applyNumberFormat="1" applyFont="1" applyFill="1" applyBorder="1" applyAlignment="1"/>
    <xf numFmtId="0" fontId="5" fillId="0" borderId="0" xfId="0" applyFont="1" applyAlignment="1">
      <alignment horizontal="left" vertical="top"/>
    </xf>
    <xf numFmtId="167" fontId="5" fillId="0" borderId="0" xfId="121" applyNumberFormat="1" applyFont="1" applyFill="1" applyAlignment="1">
      <alignment horizontal="left" vertical="top"/>
    </xf>
    <xf numFmtId="0" fontId="5" fillId="0" borderId="0" xfId="102" applyFont="1"/>
    <xf numFmtId="169" fontId="5" fillId="0" borderId="0" xfId="90" applyNumberFormat="1" applyFont="1" applyFill="1"/>
    <xf numFmtId="169" fontId="5" fillId="0" borderId="0" xfId="90" applyNumberFormat="1" applyFont="1" applyFill="1" applyBorder="1"/>
    <xf numFmtId="166" fontId="5" fillId="0" borderId="0" xfId="126" applyNumberFormat="1" applyFont="1" applyFill="1" applyAlignment="1">
      <alignment horizontal="left" vertical="top" wrapText="1"/>
    </xf>
    <xf numFmtId="4" fontId="5" fillId="0" borderId="0" xfId="102" applyNumberFormat="1" applyFont="1"/>
    <xf numFmtId="2" fontId="5" fillId="0" borderId="0" xfId="102" applyNumberFormat="1" applyFont="1"/>
    <xf numFmtId="1" fontId="5" fillId="0" borderId="0" xfId="126" applyNumberFormat="1" applyFont="1" applyFill="1" applyBorder="1"/>
    <xf numFmtId="167" fontId="5" fillId="0" borderId="0" xfId="126" applyNumberFormat="1" applyFont="1" applyFill="1"/>
    <xf numFmtId="166" fontId="5" fillId="0" borderId="0" xfId="102" applyNumberFormat="1" applyFont="1"/>
    <xf numFmtId="0" fontId="42" fillId="0" borderId="0" xfId="0" applyFont="1"/>
    <xf numFmtId="0" fontId="42" fillId="0" borderId="0" xfId="0" applyFont="1" applyAlignment="1">
      <alignment wrapText="1"/>
    </xf>
    <xf numFmtId="0" fontId="5" fillId="0" borderId="12" xfId="113" applyFont="1" applyBorder="1" applyAlignment="1">
      <alignment horizontal="center" vertical="center" wrapText="1"/>
    </xf>
    <xf numFmtId="0" fontId="43" fillId="0" borderId="0" xfId="0" applyFont="1"/>
    <xf numFmtId="166" fontId="7" fillId="0" borderId="0" xfId="113" applyNumberFormat="1" applyFont="1" applyAlignment="1">
      <alignment horizontal="center"/>
    </xf>
    <xf numFmtId="0" fontId="3" fillId="0" borderId="0" xfId="113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114" applyFont="1" applyAlignment="1">
      <alignment horizontal="left" wrapText="1"/>
    </xf>
    <xf numFmtId="166" fontId="5" fillId="0" borderId="0" xfId="116" applyNumberFormat="1" applyFont="1" applyAlignment="1">
      <alignment horizontal="center"/>
    </xf>
    <xf numFmtId="167" fontId="5" fillId="0" borderId="0" xfId="121" quotePrefix="1" applyNumberFormat="1" applyFont="1" applyFill="1" applyBorder="1" applyAlignment="1">
      <alignment horizontal="left" wrapText="1"/>
    </xf>
    <xf numFmtId="167" fontId="5" fillId="0" borderId="0" xfId="121" applyNumberFormat="1" applyFont="1" applyFill="1" applyBorder="1" applyAlignment="1">
      <alignment horizontal="left" wrapText="1"/>
    </xf>
    <xf numFmtId="0" fontId="5" fillId="0" borderId="0" xfId="116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3" xfId="0" applyFont="1" applyBorder="1" applyAlignment="1">
      <alignment horizontal="center" wrapText="1"/>
    </xf>
    <xf numFmtId="0" fontId="5" fillId="0" borderId="13" xfId="114" applyFont="1" applyBorder="1" applyAlignment="1">
      <alignment horizontal="left" wrapText="1"/>
    </xf>
    <xf numFmtId="166" fontId="5" fillId="0" borderId="13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44" fillId="0" borderId="14" xfId="103" applyFont="1" applyBorder="1" applyAlignment="1">
      <alignment horizontal="center" vertical="top"/>
    </xf>
    <xf numFmtId="0" fontId="44" fillId="0" borderId="14" xfId="103" applyFont="1" applyBorder="1" applyAlignment="1">
      <alignment horizontal="center" vertical="center"/>
    </xf>
    <xf numFmtId="0" fontId="44" fillId="0" borderId="15" xfId="103" applyFont="1" applyBorder="1" applyAlignment="1">
      <alignment vertical="center" wrapText="1"/>
    </xf>
    <xf numFmtId="0" fontId="45" fillId="0" borderId="16" xfId="103" applyFont="1" applyBorder="1" applyAlignment="1">
      <alignment vertical="top" wrapText="1"/>
    </xf>
    <xf numFmtId="0" fontId="44" fillId="0" borderId="17" xfId="103" applyFont="1" applyBorder="1" applyAlignment="1">
      <alignment vertical="center" wrapText="1"/>
    </xf>
    <xf numFmtId="0" fontId="45" fillId="0" borderId="18" xfId="103" applyFont="1" applyBorder="1" applyAlignment="1">
      <alignment vertical="top" wrapText="1"/>
    </xf>
    <xf numFmtId="0" fontId="44" fillId="0" borderId="19" xfId="103" applyFont="1" applyBorder="1" applyAlignment="1">
      <alignment vertical="center" wrapText="1"/>
    </xf>
    <xf numFmtId="0" fontId="45" fillId="0" borderId="20" xfId="103" applyFont="1" applyBorder="1" applyAlignment="1">
      <alignment vertical="top" wrapText="1"/>
    </xf>
    <xf numFmtId="0" fontId="44" fillId="25" borderId="21" xfId="103" applyFont="1" applyFill="1" applyBorder="1" applyAlignment="1">
      <alignment vertical="center" wrapText="1"/>
    </xf>
    <xf numFmtId="0" fontId="44" fillId="25" borderId="17" xfId="103" applyFont="1" applyFill="1" applyBorder="1" applyAlignment="1">
      <alignment vertical="center" wrapText="1"/>
    </xf>
    <xf numFmtId="0" fontId="44" fillId="25" borderId="22" xfId="103" applyFont="1" applyFill="1" applyBorder="1" applyAlignment="1">
      <alignment vertical="center" wrapText="1"/>
    </xf>
    <xf numFmtId="0" fontId="44" fillId="0" borderId="22" xfId="103" applyFont="1" applyBorder="1" applyAlignment="1">
      <alignment vertical="center" wrapText="1"/>
    </xf>
    <xf numFmtId="0" fontId="45" fillId="0" borderId="23" xfId="103" applyFont="1" applyBorder="1" applyAlignment="1">
      <alignment vertical="top" wrapText="1"/>
    </xf>
    <xf numFmtId="0" fontId="45" fillId="25" borderId="18" xfId="103" applyFont="1" applyFill="1" applyBorder="1" applyAlignment="1">
      <alignment vertical="center" wrapText="1"/>
    </xf>
    <xf numFmtId="0" fontId="27" fillId="25" borderId="24" xfId="103" applyFont="1" applyFill="1" applyBorder="1" applyAlignment="1">
      <alignment vertical="center" wrapText="1"/>
    </xf>
    <xf numFmtId="0" fontId="45" fillId="25" borderId="23" xfId="103" applyFont="1" applyFill="1" applyBorder="1" applyAlignment="1">
      <alignment vertical="center" wrapText="1"/>
    </xf>
    <xf numFmtId="0" fontId="45" fillId="0" borderId="16" xfId="103" applyFont="1" applyBorder="1" applyAlignment="1">
      <alignment vertical="center" wrapText="1"/>
    </xf>
    <xf numFmtId="0" fontId="45" fillId="0" borderId="20" xfId="103" applyFont="1" applyBorder="1" applyAlignment="1">
      <alignment vertical="center" wrapText="1"/>
    </xf>
    <xf numFmtId="0" fontId="46" fillId="0" borderId="0" xfId="87" applyFont="1"/>
    <xf numFmtId="0" fontId="46" fillId="0" borderId="0" xfId="87" applyFont="1" applyAlignment="1">
      <alignment horizontal="right"/>
    </xf>
    <xf numFmtId="0" fontId="47" fillId="0" borderId="0" xfId="0" applyFont="1"/>
    <xf numFmtId="0" fontId="47" fillId="0" borderId="0" xfId="0" applyFont="1" applyAlignment="1">
      <alignment wrapText="1"/>
    </xf>
    <xf numFmtId="0" fontId="6" fillId="0" borderId="0" xfId="102" applyFont="1" applyAlignment="1">
      <alignment vertical="top"/>
    </xf>
    <xf numFmtId="0" fontId="6" fillId="0" borderId="0" xfId="102" applyFont="1"/>
    <xf numFmtId="168" fontId="6" fillId="0" borderId="0" xfId="102" applyNumberFormat="1" applyFont="1"/>
    <xf numFmtId="166" fontId="6" fillId="0" borderId="0" xfId="102" applyNumberFormat="1" applyFont="1"/>
    <xf numFmtId="0" fontId="45" fillId="0" borderId="16" xfId="103" applyFont="1" applyBorder="1" applyAlignment="1">
      <alignment horizontal="left" vertical="top" wrapText="1"/>
    </xf>
    <xf numFmtId="166" fontId="6" fillId="0" borderId="0" xfId="113" applyNumberFormat="1" applyFont="1" applyAlignment="1">
      <alignment horizontal="left" vertical="center" wrapText="1"/>
    </xf>
    <xf numFmtId="166" fontId="5" fillId="0" borderId="0" xfId="113" applyNumberFormat="1" applyFont="1" applyAlignment="1">
      <alignment horizontal="left" vertical="center" wrapText="1"/>
    </xf>
    <xf numFmtId="167" fontId="5" fillId="0" borderId="0" xfId="121" applyNumberFormat="1" applyFont="1" applyFill="1" applyBorder="1" applyAlignment="1">
      <alignment horizontal="left"/>
    </xf>
    <xf numFmtId="0" fontId="48" fillId="0" borderId="0" xfId="113" applyFont="1" applyAlignment="1">
      <alignment horizontal="center"/>
    </xf>
    <xf numFmtId="166" fontId="48" fillId="0" borderId="0" xfId="113" applyNumberFormat="1" applyFont="1" applyAlignment="1">
      <alignment horizontal="left" vertical="center" wrapText="1"/>
    </xf>
    <xf numFmtId="0" fontId="28" fillId="0" borderId="0" xfId="0" applyFont="1"/>
    <xf numFmtId="0" fontId="29" fillId="0" borderId="0" xfId="0" applyFont="1"/>
    <xf numFmtId="0" fontId="5" fillId="0" borderId="0" xfId="103" applyFont="1"/>
    <xf numFmtId="166" fontId="5" fillId="0" borderId="12" xfId="113" applyNumberFormat="1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166" fontId="7" fillId="0" borderId="0" xfId="113" applyNumberFormat="1" applyFont="1" applyAlignment="1">
      <alignment horizontal="center"/>
    </xf>
    <xf numFmtId="0" fontId="29" fillId="0" borderId="0" xfId="0" applyFont="1"/>
    <xf numFmtId="166" fontId="5" fillId="0" borderId="13" xfId="116" applyNumberFormat="1" applyFont="1" applyBorder="1" applyAlignment="1">
      <alignment horizontal="center"/>
    </xf>
    <xf numFmtId="167" fontId="5" fillId="0" borderId="0" xfId="121" quotePrefix="1" applyNumberFormat="1" applyFont="1" applyFill="1" applyBorder="1" applyAlignment="1">
      <alignment horizontal="center" wrapText="1"/>
    </xf>
    <xf numFmtId="167" fontId="5" fillId="0" borderId="0" xfId="121" applyNumberFormat="1" applyFont="1" applyFill="1" applyBorder="1" applyAlignment="1">
      <alignment horizontal="center" wrapText="1"/>
    </xf>
    <xf numFmtId="167" fontId="5" fillId="0" borderId="13" xfId="121" applyNumberFormat="1" applyFont="1" applyFill="1" applyBorder="1" applyAlignment="1">
      <alignment horizontal="center" wrapText="1"/>
    </xf>
    <xf numFmtId="0" fontId="28" fillId="0" borderId="0" xfId="0" applyFont="1" applyBorder="1" applyAlignment="1"/>
    <xf numFmtId="189" fontId="47" fillId="0" borderId="0" xfId="0" applyNumberFormat="1" applyFont="1" applyAlignment="1">
      <alignment wrapText="1"/>
    </xf>
    <xf numFmtId="166" fontId="6" fillId="0" borderId="13" xfId="113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50" fillId="0" borderId="25" xfId="0" applyFont="1" applyBorder="1" applyAlignment="1">
      <alignment horizontal="left" wrapText="1"/>
    </xf>
    <xf numFmtId="166" fontId="6" fillId="0" borderId="12" xfId="113" applyNumberFormat="1" applyFont="1" applyBorder="1" applyAlignment="1">
      <alignment horizontal="justify" vertical="center" wrapText="1"/>
    </xf>
    <xf numFmtId="166" fontId="7" fillId="0" borderId="25" xfId="113" applyNumberFormat="1" applyFont="1" applyBorder="1" applyAlignment="1">
      <alignment horizontal="center"/>
    </xf>
    <xf numFmtId="166" fontId="7" fillId="0" borderId="0" xfId="113" applyNumberFormat="1" applyFont="1" applyAlignment="1">
      <alignment horizontal="center"/>
    </xf>
    <xf numFmtId="0" fontId="28" fillId="0" borderId="0" xfId="0" applyFont="1" applyBorder="1"/>
    <xf numFmtId="0" fontId="29" fillId="0" borderId="0" xfId="0" applyFont="1" applyAlignment="1">
      <alignment horizontal="left" wrapText="1"/>
    </xf>
    <xf numFmtId="166" fontId="6" fillId="0" borderId="12" xfId="113" applyNumberFormat="1" applyFont="1" applyBorder="1" applyAlignment="1">
      <alignment horizontal="left" vertical="center" wrapText="1"/>
    </xf>
    <xf numFmtId="0" fontId="28" fillId="0" borderId="25" xfId="0" applyFont="1" applyBorder="1"/>
    <xf numFmtId="0" fontId="28" fillId="0" borderId="0" xfId="0" applyFont="1"/>
    <xf numFmtId="166" fontId="4" fillId="0" borderId="25" xfId="113" applyNumberFormat="1" applyFont="1" applyBorder="1" applyAlignment="1">
      <alignment horizontal="center"/>
    </xf>
    <xf numFmtId="166" fontId="4" fillId="0" borderId="0" xfId="113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/>
    <xf numFmtId="0" fontId="28" fillId="0" borderId="0" xfId="0" applyFont="1" applyAlignment="1">
      <alignment horizontal="left"/>
    </xf>
    <xf numFmtId="0" fontId="29" fillId="0" borderId="25" xfId="0" applyFont="1" applyBorder="1"/>
    <xf numFmtId="0" fontId="49" fillId="0" borderId="26" xfId="103" applyFont="1" applyBorder="1" applyAlignment="1">
      <alignment horizontal="center" vertical="center"/>
    </xf>
    <xf numFmtId="0" fontId="49" fillId="0" borderId="5" xfId="103" applyFont="1" applyBorder="1" applyAlignment="1">
      <alignment horizontal="center" vertical="center"/>
    </xf>
  </cellXfs>
  <cellStyles count="1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ANCLAS,REZONES Y SUS PARTES,DE FUNDICION,DE HIERRO O DE ACERO" xfId="19"/>
    <cellStyle name="ANCLAS,REZONES Y SUS PARTES,DE FUNDICION,DE HIERRO O DE ACERO 2" xfId="20"/>
    <cellStyle name="Buena 2" xfId="21"/>
    <cellStyle name="Cabecera 1" xfId="22"/>
    <cellStyle name="Cabecera 2" xfId="23"/>
    <cellStyle name="Cabezal" xfId="24"/>
    <cellStyle name="Cabezal 2" xfId="25"/>
    <cellStyle name="Cálculo 2" xfId="26"/>
    <cellStyle name="Celda de comprobación 2" xfId="27"/>
    <cellStyle name="Celda vinculada 2" xfId="28"/>
    <cellStyle name="coltit" xfId="29"/>
    <cellStyle name="Columna títulos" xfId="30"/>
    <cellStyle name="Comma" xfId="31"/>
    <cellStyle name="Comma 2" xfId="32"/>
    <cellStyle name="Comma0" xfId="33"/>
    <cellStyle name="Comma0 2" xfId="34"/>
    <cellStyle name="cuadro" xfId="35"/>
    <cellStyle name="Currency" xfId="36"/>
    <cellStyle name="Currency 2" xfId="37"/>
    <cellStyle name="Currency0" xfId="38"/>
    <cellStyle name="Currency0 2" xfId="39"/>
    <cellStyle name="Date" xfId="40"/>
    <cellStyle name="Date 2" xfId="41"/>
    <cellStyle name="datos" xfId="42"/>
    <cellStyle name="Encabezado" xfId="43"/>
    <cellStyle name="Encabezado 4 2" xfId="44"/>
    <cellStyle name="Énfasis1 2" xfId="45"/>
    <cellStyle name="Énfasis2 2" xfId="46"/>
    <cellStyle name="Énfasis3 2" xfId="47"/>
    <cellStyle name="Énfasis4 2" xfId="48"/>
    <cellStyle name="Énfasis5 2" xfId="49"/>
    <cellStyle name="Énfasis6 2" xfId="50"/>
    <cellStyle name="Entrada 2" xfId="51"/>
    <cellStyle name="Estilo 1" xfId="52"/>
    <cellStyle name="Estilo 1 2" xfId="53"/>
    <cellStyle name="Euro" xfId="54"/>
    <cellStyle name="Euro 2" xfId="55"/>
    <cellStyle name="Euro 3" xfId="56"/>
    <cellStyle name="Euro 4" xfId="57"/>
    <cellStyle name="F2" xfId="58"/>
    <cellStyle name="F2 2" xfId="59"/>
    <cellStyle name="F3" xfId="60"/>
    <cellStyle name="F3 2" xfId="61"/>
    <cellStyle name="F4" xfId="62"/>
    <cellStyle name="F4 2" xfId="63"/>
    <cellStyle name="F5" xfId="64"/>
    <cellStyle name="F5 2" xfId="65"/>
    <cellStyle name="F6" xfId="66"/>
    <cellStyle name="F6 2" xfId="67"/>
    <cellStyle name="F7" xfId="68"/>
    <cellStyle name="F7 2" xfId="69"/>
    <cellStyle name="F8" xfId="70"/>
    <cellStyle name="F8 2" xfId="71"/>
    <cellStyle name="Fecha" xfId="72"/>
    <cellStyle name="Fijo" xfId="73"/>
    <cellStyle name="Fin del cuadro" xfId="74"/>
    <cellStyle name="fincuadro" xfId="75"/>
    <cellStyle name="fincuadro 2" xfId="76"/>
    <cellStyle name="fincuadro 2 2" xfId="77"/>
    <cellStyle name="Fixed" xfId="78"/>
    <cellStyle name="Fixed 2" xfId="79"/>
    <cellStyle name="fuente" xfId="80"/>
    <cellStyle name="Heading 1" xfId="81"/>
    <cellStyle name="Heading 1 2" xfId="82"/>
    <cellStyle name="Heading 2" xfId="83"/>
    <cellStyle name="Heading 2 2" xfId="84"/>
    <cellStyle name="Heading1" xfId="85"/>
    <cellStyle name="Heading2" xfId="86"/>
    <cellStyle name="Hipervínculo" xfId="87" builtinId="8"/>
    <cellStyle name="Hipervínculo 2" xfId="88"/>
    <cellStyle name="Incorrecto 2" xfId="89"/>
    <cellStyle name="Millares 2" xfId="90"/>
    <cellStyle name="Millares 2 2" xfId="91"/>
    <cellStyle name="Millares 2 3" xfId="92"/>
    <cellStyle name="Millares 2 4" xfId="93"/>
    <cellStyle name="Millares 3" xfId="94"/>
    <cellStyle name="Millares 3 2" xfId="95"/>
    <cellStyle name="Millares 4" xfId="96"/>
    <cellStyle name="mio" xfId="97"/>
    <cellStyle name="Moneda 2" xfId="98"/>
    <cellStyle name="Monetario" xfId="99"/>
    <cellStyle name="Monetario0" xfId="100"/>
    <cellStyle name="Neutral 2" xfId="101"/>
    <cellStyle name="Normal" xfId="0" builtinId="0"/>
    <cellStyle name="Normal 2" xfId="102"/>
    <cellStyle name="Normal 2 2" xfId="103"/>
    <cellStyle name="Normal 2 3" xfId="104"/>
    <cellStyle name="Normal 3" xfId="105"/>
    <cellStyle name="Normal 3 2" xfId="106"/>
    <cellStyle name="Normal 3 3" xfId="107"/>
    <cellStyle name="Normal 3 4" xfId="108"/>
    <cellStyle name="Normal 4" xfId="109"/>
    <cellStyle name="Normal 4 2" xfId="110"/>
    <cellStyle name="Normal 5" xfId="111"/>
    <cellStyle name="Normal 6" xfId="112"/>
    <cellStyle name="Normal_Hoja1" xfId="113"/>
    <cellStyle name="Normal_Hoja2" xfId="114"/>
    <cellStyle name="Normal_Hoja3 2" xfId="115"/>
    <cellStyle name="Normal_pais_agrupetiq_1" xfId="116"/>
    <cellStyle name="Notas 2" xfId="117"/>
    <cellStyle name="Pato" xfId="118"/>
    <cellStyle name="Percent" xfId="119"/>
    <cellStyle name="Percent 2" xfId="120"/>
    <cellStyle name="Porcentaje" xfId="121" builtinId="5"/>
    <cellStyle name="Porcentaje 2" xfId="122"/>
    <cellStyle name="Porcentaje 2 2" xfId="123"/>
    <cellStyle name="Porcentaje 2 3" xfId="124"/>
    <cellStyle name="Porcentaje 2 4" xfId="125"/>
    <cellStyle name="Porcentaje 3" xfId="126"/>
    <cellStyle name="Porcentaje 3 2" xfId="127"/>
    <cellStyle name="Porcentual 2" xfId="128"/>
    <cellStyle name="Punto0" xfId="129"/>
    <cellStyle name="Salida 2" xfId="130"/>
    <cellStyle name="TableStyleLight1" xfId="131"/>
    <cellStyle name="Texto de advertencia 2" xfId="132"/>
    <cellStyle name="Texto explicativo 2" xfId="133"/>
    <cellStyle name="titulo" xfId="134"/>
    <cellStyle name="Título 1 2" xfId="135"/>
    <cellStyle name="Título 2 2" xfId="136"/>
    <cellStyle name="Título 3 2" xfId="137"/>
    <cellStyle name="Título 4" xfId="138"/>
    <cellStyle name="Titulo_NIVACT" xfId="139"/>
    <cellStyle name="Total 2" xfId="140"/>
    <cellStyle name="Total 2 2" xfId="141"/>
    <cellStyle name="total 2 3" xfId="142"/>
    <cellStyle name="total 3" xfId="143"/>
    <cellStyle name="total 4" xfId="144"/>
    <cellStyle name="total 5" xfId="145"/>
    <cellStyle name="total 6" xfId="146"/>
    <cellStyle name="total 7" xfId="147"/>
    <cellStyle name="total 8" xfId="148"/>
    <cellStyle name="totcuadro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sqref="A1:E1"/>
    </sheetView>
  </sheetViews>
  <sheetFormatPr baseColWidth="10" defaultColWidth="11" defaultRowHeight="14.25" x14ac:dyDescent="0.2"/>
  <cols>
    <col min="1" max="1" width="22.42578125" style="55" customWidth="1"/>
    <col min="2" max="4" width="11" style="55"/>
    <col min="5" max="5" width="11.5703125" style="55" customWidth="1"/>
    <col min="6" max="16384" width="11" style="55"/>
  </cols>
  <sheetData>
    <row r="1" spans="1:5" ht="43.5" customHeight="1" x14ac:dyDescent="0.2">
      <c r="A1" s="80" t="s">
        <v>338</v>
      </c>
      <c r="B1" s="80"/>
      <c r="C1" s="80"/>
      <c r="D1" s="80"/>
      <c r="E1" s="80"/>
    </row>
    <row r="2" spans="1:5" x14ac:dyDescent="0.2">
      <c r="A2" s="54">
        <v>2024</v>
      </c>
      <c r="B2" s="63"/>
      <c r="C2" s="63"/>
      <c r="D2" s="62"/>
      <c r="E2" s="62"/>
    </row>
    <row r="3" spans="1:5" x14ac:dyDescent="0.2">
      <c r="A3" s="54">
        <v>2023</v>
      </c>
      <c r="B3" s="63"/>
      <c r="C3" s="63"/>
      <c r="D3" s="62"/>
      <c r="E3" s="62"/>
    </row>
    <row r="4" spans="1:5" x14ac:dyDescent="0.2">
      <c r="A4" s="54">
        <v>2022</v>
      </c>
      <c r="B4" s="63"/>
      <c r="C4" s="63"/>
      <c r="D4" s="62"/>
      <c r="E4" s="62"/>
    </row>
    <row r="5" spans="1:5" x14ac:dyDescent="0.2">
      <c r="A5" s="54">
        <v>2021</v>
      </c>
      <c r="B5" s="63"/>
      <c r="C5" s="63"/>
      <c r="D5" s="62"/>
      <c r="E5" s="62"/>
    </row>
    <row r="6" spans="1:5" x14ac:dyDescent="0.2">
      <c r="A6" s="53">
        <v>2020</v>
      </c>
      <c r="B6" s="63"/>
      <c r="C6" s="63"/>
      <c r="D6" s="62"/>
      <c r="E6" s="62"/>
    </row>
    <row r="7" spans="1:5" x14ac:dyDescent="0.2">
      <c r="A7" s="53">
        <v>2019</v>
      </c>
      <c r="B7" s="63"/>
      <c r="C7" s="63"/>
      <c r="D7" s="62"/>
      <c r="E7" s="62"/>
    </row>
    <row r="8" spans="1:5" x14ac:dyDescent="0.2">
      <c r="A8" s="53">
        <v>2018</v>
      </c>
      <c r="B8" s="63"/>
      <c r="C8" s="66"/>
      <c r="D8" s="62"/>
      <c r="E8" s="62"/>
    </row>
    <row r="9" spans="1:5" x14ac:dyDescent="0.2">
      <c r="A9" s="53">
        <v>2017</v>
      </c>
      <c r="B9" s="63"/>
      <c r="C9" s="63"/>
      <c r="D9" s="62"/>
      <c r="E9" s="62"/>
    </row>
    <row r="10" spans="1:5" x14ac:dyDescent="0.2">
      <c r="A10" s="53">
        <v>2016</v>
      </c>
      <c r="B10" s="18"/>
      <c r="C10" s="18"/>
    </row>
    <row r="11" spans="1:5" x14ac:dyDescent="0.2">
      <c r="A11" s="53">
        <v>2015</v>
      </c>
      <c r="B11" s="18"/>
      <c r="C11" s="18"/>
    </row>
    <row r="12" spans="1:5" x14ac:dyDescent="0.2">
      <c r="A12" s="53">
        <v>2014</v>
      </c>
      <c r="B12" s="18"/>
      <c r="C12" s="18"/>
    </row>
    <row r="13" spans="1:5" x14ac:dyDescent="0.2">
      <c r="A13" s="53">
        <v>2013</v>
      </c>
      <c r="B13" s="18"/>
      <c r="C13" s="18"/>
    </row>
    <row r="14" spans="1:5" x14ac:dyDescent="0.2">
      <c r="A14" s="53">
        <v>2012</v>
      </c>
      <c r="B14" s="18"/>
      <c r="C14" s="18"/>
    </row>
    <row r="15" spans="1:5" x14ac:dyDescent="0.2">
      <c r="A15" s="53">
        <v>2011</v>
      </c>
      <c r="B15" s="18"/>
      <c r="C15" s="18"/>
    </row>
    <row r="16" spans="1:5" x14ac:dyDescent="0.2">
      <c r="A16" s="53">
        <v>2010</v>
      </c>
      <c r="B16" s="18"/>
      <c r="C16" s="18"/>
    </row>
    <row r="17" spans="1:3" x14ac:dyDescent="0.2">
      <c r="A17" s="53">
        <v>2009</v>
      </c>
      <c r="B17" s="18"/>
      <c r="C17" s="18"/>
    </row>
    <row r="18" spans="1:3" x14ac:dyDescent="0.2">
      <c r="A18" s="53">
        <v>2008</v>
      </c>
      <c r="B18" s="18"/>
      <c r="C18" s="18"/>
    </row>
    <row r="19" spans="1:3" x14ac:dyDescent="0.2">
      <c r="A19" s="53">
        <v>2007</v>
      </c>
      <c r="B19" s="18"/>
      <c r="C19" s="18"/>
    </row>
    <row r="20" spans="1:3" x14ac:dyDescent="0.2">
      <c r="A20" s="53">
        <v>2006</v>
      </c>
      <c r="B20" s="18"/>
      <c r="C20" s="18"/>
    </row>
    <row r="21" spans="1:3" x14ac:dyDescent="0.2">
      <c r="A21" s="53">
        <v>2005</v>
      </c>
      <c r="B21" s="18"/>
      <c r="C21" s="18"/>
    </row>
    <row r="22" spans="1:3" x14ac:dyDescent="0.2">
      <c r="A22" s="53">
        <v>2004</v>
      </c>
      <c r="B22" s="18"/>
      <c r="C22" s="18"/>
    </row>
    <row r="23" spans="1:3" x14ac:dyDescent="0.2">
      <c r="A23" s="53">
        <v>2003</v>
      </c>
      <c r="B23" s="18"/>
      <c r="C23" s="18"/>
    </row>
    <row r="24" spans="1:3" x14ac:dyDescent="0.2">
      <c r="A24" s="53">
        <v>2002</v>
      </c>
      <c r="B24" s="18"/>
      <c r="C24" s="18"/>
    </row>
    <row r="25" spans="1:3" x14ac:dyDescent="0.2">
      <c r="A25" s="53">
        <v>2001</v>
      </c>
      <c r="B25" s="18"/>
      <c r="C25" s="18"/>
    </row>
    <row r="26" spans="1:3" x14ac:dyDescent="0.2">
      <c r="A26" s="53">
        <v>2000</v>
      </c>
      <c r="B26" s="18"/>
      <c r="C26" s="18"/>
    </row>
    <row r="27" spans="1:3" x14ac:dyDescent="0.2">
      <c r="A27" s="54" t="s">
        <v>139</v>
      </c>
      <c r="B27" s="18"/>
      <c r="C27" s="18"/>
    </row>
  </sheetData>
  <mergeCells count="1">
    <mergeCell ref="A1:E1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22" location="'2004'!A1" display="'2004'!A1"/>
    <hyperlink ref="A23" location="'2003'!A1" display="'2003'!A1"/>
    <hyperlink ref="A24" location="'2002'!A1" display="'2002'!A1"/>
    <hyperlink ref="A25" location="'2001'!A1" display="'2001'!A1"/>
    <hyperlink ref="A26" location="'2000'!A1" display="'2000'!A1"/>
    <hyperlink ref="A27" location="'Ficha Técnica'!A1" display="Ficha Técnica"/>
    <hyperlink ref="A9" location="'2017'!A1" display="'2017'!A1"/>
    <hyperlink ref="A8" location="'2018'!A1" display="'2018'!A1"/>
    <hyperlink ref="A7" location="'2019'!A1" display="1er. semestre 2019"/>
    <hyperlink ref="A6" location="'2020'!A1" display="2020"/>
    <hyperlink ref="A5" location="'1er, semestre 2021'!A1" display="1er, semestre 202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4.85546875" customWidth="1"/>
    <col min="257" max="257" width="8.140625" customWidth="1"/>
    <col min="258" max="258" width="20.140625" customWidth="1"/>
    <col min="259" max="259" width="10.140625" customWidth="1"/>
    <col min="260" max="260" width="54.85546875" customWidth="1"/>
    <col min="513" max="513" width="8.140625" customWidth="1"/>
    <col min="514" max="514" width="20.140625" customWidth="1"/>
    <col min="515" max="515" width="10.140625" customWidth="1"/>
    <col min="516" max="516" width="54.85546875" customWidth="1"/>
    <col min="769" max="769" width="8.140625" customWidth="1"/>
    <col min="770" max="770" width="20.140625" customWidth="1"/>
    <col min="771" max="771" width="10.140625" customWidth="1"/>
    <col min="772" max="772" width="54.85546875" customWidth="1"/>
    <col min="1025" max="1025" width="8.140625" customWidth="1"/>
    <col min="1026" max="1026" width="20.140625" customWidth="1"/>
    <col min="1027" max="1027" width="10.140625" customWidth="1"/>
    <col min="1028" max="1028" width="54.85546875" customWidth="1"/>
    <col min="1281" max="1281" width="8.140625" customWidth="1"/>
    <col min="1282" max="1282" width="20.140625" customWidth="1"/>
    <col min="1283" max="1283" width="10.140625" customWidth="1"/>
    <col min="1284" max="1284" width="54.85546875" customWidth="1"/>
    <col min="1537" max="1537" width="8.140625" customWidth="1"/>
    <col min="1538" max="1538" width="20.140625" customWidth="1"/>
    <col min="1539" max="1539" width="10.140625" customWidth="1"/>
    <col min="1540" max="1540" width="54.85546875" customWidth="1"/>
    <col min="1793" max="1793" width="8.140625" customWidth="1"/>
    <col min="1794" max="1794" width="20.140625" customWidth="1"/>
    <col min="1795" max="1795" width="10.140625" customWidth="1"/>
    <col min="1796" max="1796" width="54.85546875" customWidth="1"/>
    <col min="2049" max="2049" width="8.140625" customWidth="1"/>
    <col min="2050" max="2050" width="20.140625" customWidth="1"/>
    <col min="2051" max="2051" width="10.140625" customWidth="1"/>
    <col min="2052" max="2052" width="54.85546875" customWidth="1"/>
    <col min="2305" max="2305" width="8.140625" customWidth="1"/>
    <col min="2306" max="2306" width="20.140625" customWidth="1"/>
    <col min="2307" max="2307" width="10.140625" customWidth="1"/>
    <col min="2308" max="2308" width="54.85546875" customWidth="1"/>
    <col min="2561" max="2561" width="8.140625" customWidth="1"/>
    <col min="2562" max="2562" width="20.140625" customWidth="1"/>
    <col min="2563" max="2563" width="10.140625" customWidth="1"/>
    <col min="2564" max="2564" width="54.85546875" customWidth="1"/>
    <col min="2817" max="2817" width="8.140625" customWidth="1"/>
    <col min="2818" max="2818" width="20.140625" customWidth="1"/>
    <col min="2819" max="2819" width="10.140625" customWidth="1"/>
    <col min="2820" max="2820" width="54.85546875" customWidth="1"/>
    <col min="3073" max="3073" width="8.140625" customWidth="1"/>
    <col min="3074" max="3074" width="20.140625" customWidth="1"/>
    <col min="3075" max="3075" width="10.140625" customWidth="1"/>
    <col min="3076" max="3076" width="54.85546875" customWidth="1"/>
    <col min="3329" max="3329" width="8.140625" customWidth="1"/>
    <col min="3330" max="3330" width="20.140625" customWidth="1"/>
    <col min="3331" max="3331" width="10.140625" customWidth="1"/>
    <col min="3332" max="3332" width="54.85546875" customWidth="1"/>
    <col min="3585" max="3585" width="8.140625" customWidth="1"/>
    <col min="3586" max="3586" width="20.140625" customWidth="1"/>
    <col min="3587" max="3587" width="10.140625" customWidth="1"/>
    <col min="3588" max="3588" width="54.85546875" customWidth="1"/>
    <col min="3841" max="3841" width="8.140625" customWidth="1"/>
    <col min="3842" max="3842" width="20.140625" customWidth="1"/>
    <col min="3843" max="3843" width="10.140625" customWidth="1"/>
    <col min="3844" max="3844" width="54.85546875" customWidth="1"/>
    <col min="4097" max="4097" width="8.140625" customWidth="1"/>
    <col min="4098" max="4098" width="20.140625" customWidth="1"/>
    <col min="4099" max="4099" width="10.140625" customWidth="1"/>
    <col min="4100" max="4100" width="54.85546875" customWidth="1"/>
    <col min="4353" max="4353" width="8.140625" customWidth="1"/>
    <col min="4354" max="4354" width="20.140625" customWidth="1"/>
    <col min="4355" max="4355" width="10.140625" customWidth="1"/>
    <col min="4356" max="4356" width="54.85546875" customWidth="1"/>
    <col min="4609" max="4609" width="8.140625" customWidth="1"/>
    <col min="4610" max="4610" width="20.140625" customWidth="1"/>
    <col min="4611" max="4611" width="10.140625" customWidth="1"/>
    <col min="4612" max="4612" width="54.85546875" customWidth="1"/>
    <col min="4865" max="4865" width="8.140625" customWidth="1"/>
    <col min="4866" max="4866" width="20.140625" customWidth="1"/>
    <col min="4867" max="4867" width="10.140625" customWidth="1"/>
    <col min="4868" max="4868" width="54.85546875" customWidth="1"/>
    <col min="5121" max="5121" width="8.140625" customWidth="1"/>
    <col min="5122" max="5122" width="20.140625" customWidth="1"/>
    <col min="5123" max="5123" width="10.140625" customWidth="1"/>
    <col min="5124" max="5124" width="54.85546875" customWidth="1"/>
    <col min="5377" max="5377" width="8.140625" customWidth="1"/>
    <col min="5378" max="5378" width="20.140625" customWidth="1"/>
    <col min="5379" max="5379" width="10.140625" customWidth="1"/>
    <col min="5380" max="5380" width="54.85546875" customWidth="1"/>
    <col min="5633" max="5633" width="8.140625" customWidth="1"/>
    <col min="5634" max="5634" width="20.140625" customWidth="1"/>
    <col min="5635" max="5635" width="10.140625" customWidth="1"/>
    <col min="5636" max="5636" width="54.85546875" customWidth="1"/>
    <col min="5889" max="5889" width="8.140625" customWidth="1"/>
    <col min="5890" max="5890" width="20.140625" customWidth="1"/>
    <col min="5891" max="5891" width="10.140625" customWidth="1"/>
    <col min="5892" max="5892" width="54.85546875" customWidth="1"/>
    <col min="6145" max="6145" width="8.140625" customWidth="1"/>
    <col min="6146" max="6146" width="20.140625" customWidth="1"/>
    <col min="6147" max="6147" width="10.140625" customWidth="1"/>
    <col min="6148" max="6148" width="54.85546875" customWidth="1"/>
    <col min="6401" max="6401" width="8.140625" customWidth="1"/>
    <col min="6402" max="6402" width="20.140625" customWidth="1"/>
    <col min="6403" max="6403" width="10.140625" customWidth="1"/>
    <col min="6404" max="6404" width="54.85546875" customWidth="1"/>
    <col min="6657" max="6657" width="8.140625" customWidth="1"/>
    <col min="6658" max="6658" width="20.140625" customWidth="1"/>
    <col min="6659" max="6659" width="10.140625" customWidth="1"/>
    <col min="6660" max="6660" width="54.85546875" customWidth="1"/>
    <col min="6913" max="6913" width="8.140625" customWidth="1"/>
    <col min="6914" max="6914" width="20.140625" customWidth="1"/>
    <col min="6915" max="6915" width="10.140625" customWidth="1"/>
    <col min="6916" max="6916" width="54.85546875" customWidth="1"/>
    <col min="7169" max="7169" width="8.140625" customWidth="1"/>
    <col min="7170" max="7170" width="20.140625" customWidth="1"/>
    <col min="7171" max="7171" width="10.140625" customWidth="1"/>
    <col min="7172" max="7172" width="54.85546875" customWidth="1"/>
    <col min="7425" max="7425" width="8.140625" customWidth="1"/>
    <col min="7426" max="7426" width="20.140625" customWidth="1"/>
    <col min="7427" max="7427" width="10.140625" customWidth="1"/>
    <col min="7428" max="7428" width="54.85546875" customWidth="1"/>
    <col min="7681" max="7681" width="8.140625" customWidth="1"/>
    <col min="7682" max="7682" width="20.140625" customWidth="1"/>
    <col min="7683" max="7683" width="10.140625" customWidth="1"/>
    <col min="7684" max="7684" width="54.85546875" customWidth="1"/>
    <col min="7937" max="7937" width="8.140625" customWidth="1"/>
    <col min="7938" max="7938" width="20.140625" customWidth="1"/>
    <col min="7939" max="7939" width="10.140625" customWidth="1"/>
    <col min="7940" max="7940" width="54.85546875" customWidth="1"/>
    <col min="8193" max="8193" width="8.140625" customWidth="1"/>
    <col min="8194" max="8194" width="20.140625" customWidth="1"/>
    <col min="8195" max="8195" width="10.140625" customWidth="1"/>
    <col min="8196" max="8196" width="54.85546875" customWidth="1"/>
    <col min="8449" max="8449" width="8.140625" customWidth="1"/>
    <col min="8450" max="8450" width="20.140625" customWidth="1"/>
    <col min="8451" max="8451" width="10.140625" customWidth="1"/>
    <col min="8452" max="8452" width="54.85546875" customWidth="1"/>
    <col min="8705" max="8705" width="8.140625" customWidth="1"/>
    <col min="8706" max="8706" width="20.140625" customWidth="1"/>
    <col min="8707" max="8707" width="10.140625" customWidth="1"/>
    <col min="8708" max="8708" width="54.85546875" customWidth="1"/>
    <col min="8961" max="8961" width="8.140625" customWidth="1"/>
    <col min="8962" max="8962" width="20.140625" customWidth="1"/>
    <col min="8963" max="8963" width="10.140625" customWidth="1"/>
    <col min="8964" max="8964" width="54.85546875" customWidth="1"/>
    <col min="9217" max="9217" width="8.140625" customWidth="1"/>
    <col min="9218" max="9218" width="20.140625" customWidth="1"/>
    <col min="9219" max="9219" width="10.140625" customWidth="1"/>
    <col min="9220" max="9220" width="54.85546875" customWidth="1"/>
    <col min="9473" max="9473" width="8.140625" customWidth="1"/>
    <col min="9474" max="9474" width="20.140625" customWidth="1"/>
    <col min="9475" max="9475" width="10.140625" customWidth="1"/>
    <col min="9476" max="9476" width="54.85546875" customWidth="1"/>
    <col min="9729" max="9729" width="8.140625" customWidth="1"/>
    <col min="9730" max="9730" width="20.140625" customWidth="1"/>
    <col min="9731" max="9731" width="10.140625" customWidth="1"/>
    <col min="9732" max="9732" width="54.85546875" customWidth="1"/>
    <col min="9985" max="9985" width="8.140625" customWidth="1"/>
    <col min="9986" max="9986" width="20.140625" customWidth="1"/>
    <col min="9987" max="9987" width="10.140625" customWidth="1"/>
    <col min="9988" max="9988" width="54.85546875" customWidth="1"/>
    <col min="10241" max="10241" width="8.140625" customWidth="1"/>
    <col min="10242" max="10242" width="20.140625" customWidth="1"/>
    <col min="10243" max="10243" width="10.140625" customWidth="1"/>
    <col min="10244" max="10244" width="54.85546875" customWidth="1"/>
    <col min="10497" max="10497" width="8.140625" customWidth="1"/>
    <col min="10498" max="10498" width="20.140625" customWidth="1"/>
    <col min="10499" max="10499" width="10.140625" customWidth="1"/>
    <col min="10500" max="10500" width="54.85546875" customWidth="1"/>
    <col min="10753" max="10753" width="8.140625" customWidth="1"/>
    <col min="10754" max="10754" width="20.140625" customWidth="1"/>
    <col min="10755" max="10755" width="10.140625" customWidth="1"/>
    <col min="10756" max="10756" width="54.85546875" customWidth="1"/>
    <col min="11009" max="11009" width="8.140625" customWidth="1"/>
    <col min="11010" max="11010" width="20.140625" customWidth="1"/>
    <col min="11011" max="11011" width="10.140625" customWidth="1"/>
    <col min="11012" max="11012" width="54.85546875" customWidth="1"/>
    <col min="11265" max="11265" width="8.140625" customWidth="1"/>
    <col min="11266" max="11266" width="20.140625" customWidth="1"/>
    <col min="11267" max="11267" width="10.140625" customWidth="1"/>
    <col min="11268" max="11268" width="54.85546875" customWidth="1"/>
    <col min="11521" max="11521" width="8.140625" customWidth="1"/>
    <col min="11522" max="11522" width="20.140625" customWidth="1"/>
    <col min="11523" max="11523" width="10.140625" customWidth="1"/>
    <col min="11524" max="11524" width="54.85546875" customWidth="1"/>
    <col min="11777" max="11777" width="8.140625" customWidth="1"/>
    <col min="11778" max="11778" width="20.140625" customWidth="1"/>
    <col min="11779" max="11779" width="10.140625" customWidth="1"/>
    <col min="11780" max="11780" width="54.85546875" customWidth="1"/>
    <col min="12033" max="12033" width="8.140625" customWidth="1"/>
    <col min="12034" max="12034" width="20.140625" customWidth="1"/>
    <col min="12035" max="12035" width="10.140625" customWidth="1"/>
    <col min="12036" max="12036" width="54.85546875" customWidth="1"/>
    <col min="12289" max="12289" width="8.140625" customWidth="1"/>
    <col min="12290" max="12290" width="20.140625" customWidth="1"/>
    <col min="12291" max="12291" width="10.140625" customWidth="1"/>
    <col min="12292" max="12292" width="54.85546875" customWidth="1"/>
    <col min="12545" max="12545" width="8.140625" customWidth="1"/>
    <col min="12546" max="12546" width="20.140625" customWidth="1"/>
    <col min="12547" max="12547" width="10.140625" customWidth="1"/>
    <col min="12548" max="12548" width="54.85546875" customWidth="1"/>
    <col min="12801" max="12801" width="8.140625" customWidth="1"/>
    <col min="12802" max="12802" width="20.140625" customWidth="1"/>
    <col min="12803" max="12803" width="10.140625" customWidth="1"/>
    <col min="12804" max="12804" width="54.85546875" customWidth="1"/>
    <col min="13057" max="13057" width="8.140625" customWidth="1"/>
    <col min="13058" max="13058" width="20.140625" customWidth="1"/>
    <col min="13059" max="13059" width="10.140625" customWidth="1"/>
    <col min="13060" max="13060" width="54.85546875" customWidth="1"/>
    <col min="13313" max="13313" width="8.140625" customWidth="1"/>
    <col min="13314" max="13314" width="20.140625" customWidth="1"/>
    <col min="13315" max="13315" width="10.140625" customWidth="1"/>
    <col min="13316" max="13316" width="54.85546875" customWidth="1"/>
    <col min="13569" max="13569" width="8.140625" customWidth="1"/>
    <col min="13570" max="13570" width="20.140625" customWidth="1"/>
    <col min="13571" max="13571" width="10.140625" customWidth="1"/>
    <col min="13572" max="13572" width="54.85546875" customWidth="1"/>
    <col min="13825" max="13825" width="8.140625" customWidth="1"/>
    <col min="13826" max="13826" width="20.140625" customWidth="1"/>
    <col min="13827" max="13827" width="10.140625" customWidth="1"/>
    <col min="13828" max="13828" width="54.85546875" customWidth="1"/>
    <col min="14081" max="14081" width="8.140625" customWidth="1"/>
    <col min="14082" max="14082" width="20.140625" customWidth="1"/>
    <col min="14083" max="14083" width="10.140625" customWidth="1"/>
    <col min="14084" max="14084" width="54.85546875" customWidth="1"/>
    <col min="14337" max="14337" width="8.140625" customWidth="1"/>
    <col min="14338" max="14338" width="20.140625" customWidth="1"/>
    <col min="14339" max="14339" width="10.140625" customWidth="1"/>
    <col min="14340" max="14340" width="54.85546875" customWidth="1"/>
    <col min="14593" max="14593" width="8.140625" customWidth="1"/>
    <col min="14594" max="14594" width="20.140625" customWidth="1"/>
    <col min="14595" max="14595" width="10.140625" customWidth="1"/>
    <col min="14596" max="14596" width="54.85546875" customWidth="1"/>
    <col min="14849" max="14849" width="8.140625" customWidth="1"/>
    <col min="14850" max="14850" width="20.140625" customWidth="1"/>
    <col min="14851" max="14851" width="10.140625" customWidth="1"/>
    <col min="14852" max="14852" width="54.85546875" customWidth="1"/>
    <col min="15105" max="15105" width="8.140625" customWidth="1"/>
    <col min="15106" max="15106" width="20.140625" customWidth="1"/>
    <col min="15107" max="15107" width="10.140625" customWidth="1"/>
    <col min="15108" max="15108" width="54.85546875" customWidth="1"/>
    <col min="15361" max="15361" width="8.140625" customWidth="1"/>
    <col min="15362" max="15362" width="20.140625" customWidth="1"/>
    <col min="15363" max="15363" width="10.140625" customWidth="1"/>
    <col min="15364" max="15364" width="54.85546875" customWidth="1"/>
    <col min="15617" max="15617" width="8.140625" customWidth="1"/>
    <col min="15618" max="15618" width="20.140625" customWidth="1"/>
    <col min="15619" max="15619" width="10.140625" customWidth="1"/>
    <col min="15620" max="15620" width="54.85546875" customWidth="1"/>
    <col min="15873" max="15873" width="8.140625" customWidth="1"/>
    <col min="15874" max="15874" width="20.140625" customWidth="1"/>
    <col min="15875" max="15875" width="10.140625" customWidth="1"/>
    <col min="15876" max="15876" width="54.85546875" customWidth="1"/>
    <col min="16129" max="16129" width="8.140625" customWidth="1"/>
    <col min="16130" max="16130" width="20.140625" customWidth="1"/>
    <col min="16131" max="16131" width="10.140625" customWidth="1"/>
    <col min="16132" max="16132" width="54.85546875" customWidth="1"/>
  </cols>
  <sheetData>
    <row r="1" spans="1:5" ht="29.25" customHeight="1" x14ac:dyDescent="0.25">
      <c r="A1" s="88" t="s">
        <v>135</v>
      </c>
      <c r="B1" s="88"/>
      <c r="C1" s="88"/>
      <c r="D1" s="88"/>
    </row>
    <row r="2" spans="1:5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5" ht="26.1" customHeight="1" x14ac:dyDescent="0.25">
      <c r="A3" s="91" t="s">
        <v>153</v>
      </c>
      <c r="B3" s="91"/>
      <c r="C3" s="22">
        <v>315.07099999999957</v>
      </c>
      <c r="D3" s="65"/>
    </row>
    <row r="4" spans="1:5" ht="26.1" customHeight="1" x14ac:dyDescent="0.25">
      <c r="A4" s="92" t="s">
        <v>10</v>
      </c>
      <c r="B4" s="92"/>
      <c r="C4" s="22">
        <v>252.465925</v>
      </c>
      <c r="D4" s="65"/>
    </row>
    <row r="5" spans="1:5" s="56" customFormat="1" ht="26.1" customHeight="1" x14ac:dyDescent="0.2">
      <c r="A5" s="24">
        <v>1</v>
      </c>
      <c r="B5" s="25" t="s">
        <v>41</v>
      </c>
      <c r="C5" s="26">
        <v>103.83656000000002</v>
      </c>
      <c r="D5" s="27" t="s">
        <v>31</v>
      </c>
    </row>
    <row r="6" spans="1:5" s="2" customFormat="1" ht="60.75" x14ac:dyDescent="0.25">
      <c r="A6" s="24">
        <v>2</v>
      </c>
      <c r="B6" s="25" t="s">
        <v>26</v>
      </c>
      <c r="C6" s="26">
        <v>31.684294999999999</v>
      </c>
      <c r="D6" s="28" t="s">
        <v>248</v>
      </c>
    </row>
    <row r="7" spans="1:5" s="2" customFormat="1" ht="48.75" x14ac:dyDescent="0.25">
      <c r="A7" s="24">
        <v>3</v>
      </c>
      <c r="B7" s="29" t="s">
        <v>9</v>
      </c>
      <c r="C7" s="26">
        <v>23.528280999999996</v>
      </c>
      <c r="D7" s="28" t="s">
        <v>249</v>
      </c>
    </row>
    <row r="8" spans="1:5" s="2" customFormat="1" ht="36.75" x14ac:dyDescent="0.25">
      <c r="A8" s="24">
        <v>4</v>
      </c>
      <c r="B8" s="25" t="s">
        <v>40</v>
      </c>
      <c r="C8" s="26">
        <v>19.970190999999996</v>
      </c>
      <c r="D8" s="28" t="s">
        <v>250</v>
      </c>
    </row>
    <row r="9" spans="1:5" s="2" customFormat="1" ht="36.75" x14ac:dyDescent="0.25">
      <c r="A9" s="24">
        <v>5</v>
      </c>
      <c r="B9" s="25" t="s">
        <v>8</v>
      </c>
      <c r="C9" s="26">
        <v>16.841137</v>
      </c>
      <c r="D9" s="30" t="s">
        <v>251</v>
      </c>
    </row>
    <row r="10" spans="1:5" s="2" customFormat="1" ht="26.1" customHeight="1" x14ac:dyDescent="0.25">
      <c r="A10" s="24">
        <v>6</v>
      </c>
      <c r="B10" s="25" t="s">
        <v>28</v>
      </c>
      <c r="C10" s="26">
        <v>15.197284999999997</v>
      </c>
      <c r="D10" s="28" t="s">
        <v>32</v>
      </c>
    </row>
    <row r="11" spans="1:5" s="2" customFormat="1" ht="36.75" customHeight="1" x14ac:dyDescent="0.25">
      <c r="A11" s="24">
        <v>7</v>
      </c>
      <c r="B11" s="25" t="s">
        <v>21</v>
      </c>
      <c r="C11" s="26">
        <v>11.966920999999996</v>
      </c>
      <c r="D11" s="28" t="s">
        <v>252</v>
      </c>
    </row>
    <row r="12" spans="1:5" s="2" customFormat="1" ht="39" customHeight="1" x14ac:dyDescent="0.25">
      <c r="A12" s="24">
        <v>8</v>
      </c>
      <c r="B12" s="25" t="s">
        <v>7</v>
      </c>
      <c r="C12" s="26">
        <v>10.406596000000002</v>
      </c>
      <c r="D12" s="28" t="s">
        <v>253</v>
      </c>
    </row>
    <row r="13" spans="1:5" s="2" customFormat="1" ht="36.75" x14ac:dyDescent="0.25">
      <c r="A13" s="24">
        <v>9</v>
      </c>
      <c r="B13" s="25" t="s">
        <v>11</v>
      </c>
      <c r="C13" s="26">
        <v>10.315548</v>
      </c>
      <c r="D13" s="28" t="s">
        <v>33</v>
      </c>
    </row>
    <row r="14" spans="1:5" s="2" customFormat="1" ht="36.75" x14ac:dyDescent="0.25">
      <c r="A14" s="31">
        <v>10</v>
      </c>
      <c r="B14" s="32" t="s">
        <v>15</v>
      </c>
      <c r="C14" s="33">
        <v>8.7191110000000016</v>
      </c>
      <c r="D14" s="34" t="s">
        <v>34</v>
      </c>
    </row>
    <row r="15" spans="1:5" s="69" customFormat="1" ht="16.5" customHeight="1" x14ac:dyDescent="0.2">
      <c r="A15" s="94" t="s">
        <v>290</v>
      </c>
      <c r="B15" s="94"/>
      <c r="C15" s="94"/>
      <c r="D15" s="94"/>
      <c r="E15" s="3"/>
    </row>
    <row r="16" spans="1:5" s="21" customFormat="1" ht="17.25" customHeight="1" x14ac:dyDescent="0.2">
      <c r="A16" s="90" t="s">
        <v>145</v>
      </c>
      <c r="B16" s="94"/>
      <c r="C16" s="94"/>
      <c r="D16" s="94"/>
    </row>
    <row r="17" s="21" customFormat="1" ht="12" x14ac:dyDescent="0.2"/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4.7109375" customWidth="1"/>
    <col min="257" max="257" width="8.140625" customWidth="1"/>
    <col min="258" max="258" width="20.140625" customWidth="1"/>
    <col min="259" max="259" width="10.140625" customWidth="1"/>
    <col min="260" max="260" width="54.7109375" customWidth="1"/>
    <col min="513" max="513" width="8.140625" customWidth="1"/>
    <col min="514" max="514" width="20.140625" customWidth="1"/>
    <col min="515" max="515" width="10.140625" customWidth="1"/>
    <col min="516" max="516" width="54.7109375" customWidth="1"/>
    <col min="769" max="769" width="8.140625" customWidth="1"/>
    <col min="770" max="770" width="20.140625" customWidth="1"/>
    <col min="771" max="771" width="10.140625" customWidth="1"/>
    <col min="772" max="772" width="54.7109375" customWidth="1"/>
    <col min="1025" max="1025" width="8.140625" customWidth="1"/>
    <col min="1026" max="1026" width="20.140625" customWidth="1"/>
    <col min="1027" max="1027" width="10.140625" customWidth="1"/>
    <col min="1028" max="1028" width="54.7109375" customWidth="1"/>
    <col min="1281" max="1281" width="8.140625" customWidth="1"/>
    <col min="1282" max="1282" width="20.140625" customWidth="1"/>
    <col min="1283" max="1283" width="10.140625" customWidth="1"/>
    <col min="1284" max="1284" width="54.7109375" customWidth="1"/>
    <col min="1537" max="1537" width="8.140625" customWidth="1"/>
    <col min="1538" max="1538" width="20.140625" customWidth="1"/>
    <col min="1539" max="1539" width="10.140625" customWidth="1"/>
    <col min="1540" max="1540" width="54.7109375" customWidth="1"/>
    <col min="1793" max="1793" width="8.140625" customWidth="1"/>
    <col min="1794" max="1794" width="20.140625" customWidth="1"/>
    <col min="1795" max="1795" width="10.140625" customWidth="1"/>
    <col min="1796" max="1796" width="54.7109375" customWidth="1"/>
    <col min="2049" max="2049" width="8.140625" customWidth="1"/>
    <col min="2050" max="2050" width="20.140625" customWidth="1"/>
    <col min="2051" max="2051" width="10.140625" customWidth="1"/>
    <col min="2052" max="2052" width="54.7109375" customWidth="1"/>
    <col min="2305" max="2305" width="8.140625" customWidth="1"/>
    <col min="2306" max="2306" width="20.140625" customWidth="1"/>
    <col min="2307" max="2307" width="10.140625" customWidth="1"/>
    <col min="2308" max="2308" width="54.7109375" customWidth="1"/>
    <col min="2561" max="2561" width="8.140625" customWidth="1"/>
    <col min="2562" max="2562" width="20.140625" customWidth="1"/>
    <col min="2563" max="2563" width="10.140625" customWidth="1"/>
    <col min="2564" max="2564" width="54.7109375" customWidth="1"/>
    <col min="2817" max="2817" width="8.140625" customWidth="1"/>
    <col min="2818" max="2818" width="20.140625" customWidth="1"/>
    <col min="2819" max="2819" width="10.140625" customWidth="1"/>
    <col min="2820" max="2820" width="54.7109375" customWidth="1"/>
    <col min="3073" max="3073" width="8.140625" customWidth="1"/>
    <col min="3074" max="3074" width="20.140625" customWidth="1"/>
    <col min="3075" max="3075" width="10.140625" customWidth="1"/>
    <col min="3076" max="3076" width="54.7109375" customWidth="1"/>
    <col min="3329" max="3329" width="8.140625" customWidth="1"/>
    <col min="3330" max="3330" width="20.140625" customWidth="1"/>
    <col min="3331" max="3331" width="10.140625" customWidth="1"/>
    <col min="3332" max="3332" width="54.7109375" customWidth="1"/>
    <col min="3585" max="3585" width="8.140625" customWidth="1"/>
    <col min="3586" max="3586" width="20.140625" customWidth="1"/>
    <col min="3587" max="3587" width="10.140625" customWidth="1"/>
    <col min="3588" max="3588" width="54.7109375" customWidth="1"/>
    <col min="3841" max="3841" width="8.140625" customWidth="1"/>
    <col min="3842" max="3842" width="20.140625" customWidth="1"/>
    <col min="3843" max="3843" width="10.140625" customWidth="1"/>
    <col min="3844" max="3844" width="54.7109375" customWidth="1"/>
    <col min="4097" max="4097" width="8.140625" customWidth="1"/>
    <col min="4098" max="4098" width="20.140625" customWidth="1"/>
    <col min="4099" max="4099" width="10.140625" customWidth="1"/>
    <col min="4100" max="4100" width="54.7109375" customWidth="1"/>
    <col min="4353" max="4353" width="8.140625" customWidth="1"/>
    <col min="4354" max="4354" width="20.140625" customWidth="1"/>
    <col min="4355" max="4355" width="10.140625" customWidth="1"/>
    <col min="4356" max="4356" width="54.7109375" customWidth="1"/>
    <col min="4609" max="4609" width="8.140625" customWidth="1"/>
    <col min="4610" max="4610" width="20.140625" customWidth="1"/>
    <col min="4611" max="4611" width="10.140625" customWidth="1"/>
    <col min="4612" max="4612" width="54.7109375" customWidth="1"/>
    <col min="4865" max="4865" width="8.140625" customWidth="1"/>
    <col min="4866" max="4866" width="20.140625" customWidth="1"/>
    <col min="4867" max="4867" width="10.140625" customWidth="1"/>
    <col min="4868" max="4868" width="54.7109375" customWidth="1"/>
    <col min="5121" max="5121" width="8.140625" customWidth="1"/>
    <col min="5122" max="5122" width="20.140625" customWidth="1"/>
    <col min="5123" max="5123" width="10.140625" customWidth="1"/>
    <col min="5124" max="5124" width="54.7109375" customWidth="1"/>
    <col min="5377" max="5377" width="8.140625" customWidth="1"/>
    <col min="5378" max="5378" width="20.140625" customWidth="1"/>
    <col min="5379" max="5379" width="10.140625" customWidth="1"/>
    <col min="5380" max="5380" width="54.7109375" customWidth="1"/>
    <col min="5633" max="5633" width="8.140625" customWidth="1"/>
    <col min="5634" max="5634" width="20.140625" customWidth="1"/>
    <col min="5635" max="5635" width="10.140625" customWidth="1"/>
    <col min="5636" max="5636" width="54.7109375" customWidth="1"/>
    <col min="5889" max="5889" width="8.140625" customWidth="1"/>
    <col min="5890" max="5890" width="20.140625" customWidth="1"/>
    <col min="5891" max="5891" width="10.140625" customWidth="1"/>
    <col min="5892" max="5892" width="54.7109375" customWidth="1"/>
    <col min="6145" max="6145" width="8.140625" customWidth="1"/>
    <col min="6146" max="6146" width="20.140625" customWidth="1"/>
    <col min="6147" max="6147" width="10.140625" customWidth="1"/>
    <col min="6148" max="6148" width="54.7109375" customWidth="1"/>
    <col min="6401" max="6401" width="8.140625" customWidth="1"/>
    <col min="6402" max="6402" width="20.140625" customWidth="1"/>
    <col min="6403" max="6403" width="10.140625" customWidth="1"/>
    <col min="6404" max="6404" width="54.7109375" customWidth="1"/>
    <col min="6657" max="6657" width="8.140625" customWidth="1"/>
    <col min="6658" max="6658" width="20.140625" customWidth="1"/>
    <col min="6659" max="6659" width="10.140625" customWidth="1"/>
    <col min="6660" max="6660" width="54.7109375" customWidth="1"/>
    <col min="6913" max="6913" width="8.140625" customWidth="1"/>
    <col min="6914" max="6914" width="20.140625" customWidth="1"/>
    <col min="6915" max="6915" width="10.140625" customWidth="1"/>
    <col min="6916" max="6916" width="54.7109375" customWidth="1"/>
    <col min="7169" max="7169" width="8.140625" customWidth="1"/>
    <col min="7170" max="7170" width="20.140625" customWidth="1"/>
    <col min="7171" max="7171" width="10.140625" customWidth="1"/>
    <col min="7172" max="7172" width="54.7109375" customWidth="1"/>
    <col min="7425" max="7425" width="8.140625" customWidth="1"/>
    <col min="7426" max="7426" width="20.140625" customWidth="1"/>
    <col min="7427" max="7427" width="10.140625" customWidth="1"/>
    <col min="7428" max="7428" width="54.7109375" customWidth="1"/>
    <col min="7681" max="7681" width="8.140625" customWidth="1"/>
    <col min="7682" max="7682" width="20.140625" customWidth="1"/>
    <col min="7683" max="7683" width="10.140625" customWidth="1"/>
    <col min="7684" max="7684" width="54.7109375" customWidth="1"/>
    <col min="7937" max="7937" width="8.140625" customWidth="1"/>
    <col min="7938" max="7938" width="20.140625" customWidth="1"/>
    <col min="7939" max="7939" width="10.140625" customWidth="1"/>
    <col min="7940" max="7940" width="54.7109375" customWidth="1"/>
    <col min="8193" max="8193" width="8.140625" customWidth="1"/>
    <col min="8194" max="8194" width="20.140625" customWidth="1"/>
    <col min="8195" max="8195" width="10.140625" customWidth="1"/>
    <col min="8196" max="8196" width="54.7109375" customWidth="1"/>
    <col min="8449" max="8449" width="8.140625" customWidth="1"/>
    <col min="8450" max="8450" width="20.140625" customWidth="1"/>
    <col min="8451" max="8451" width="10.140625" customWidth="1"/>
    <col min="8452" max="8452" width="54.7109375" customWidth="1"/>
    <col min="8705" max="8705" width="8.140625" customWidth="1"/>
    <col min="8706" max="8706" width="20.140625" customWidth="1"/>
    <col min="8707" max="8707" width="10.140625" customWidth="1"/>
    <col min="8708" max="8708" width="54.7109375" customWidth="1"/>
    <col min="8961" max="8961" width="8.140625" customWidth="1"/>
    <col min="8962" max="8962" width="20.140625" customWidth="1"/>
    <col min="8963" max="8963" width="10.140625" customWidth="1"/>
    <col min="8964" max="8964" width="54.7109375" customWidth="1"/>
    <col min="9217" max="9217" width="8.140625" customWidth="1"/>
    <col min="9218" max="9218" width="20.140625" customWidth="1"/>
    <col min="9219" max="9219" width="10.140625" customWidth="1"/>
    <col min="9220" max="9220" width="54.7109375" customWidth="1"/>
    <col min="9473" max="9473" width="8.140625" customWidth="1"/>
    <col min="9474" max="9474" width="20.140625" customWidth="1"/>
    <col min="9475" max="9475" width="10.140625" customWidth="1"/>
    <col min="9476" max="9476" width="54.7109375" customWidth="1"/>
    <col min="9729" max="9729" width="8.140625" customWidth="1"/>
    <col min="9730" max="9730" width="20.140625" customWidth="1"/>
    <col min="9731" max="9731" width="10.140625" customWidth="1"/>
    <col min="9732" max="9732" width="54.7109375" customWidth="1"/>
    <col min="9985" max="9985" width="8.140625" customWidth="1"/>
    <col min="9986" max="9986" width="20.140625" customWidth="1"/>
    <col min="9987" max="9987" width="10.140625" customWidth="1"/>
    <col min="9988" max="9988" width="54.7109375" customWidth="1"/>
    <col min="10241" max="10241" width="8.140625" customWidth="1"/>
    <col min="10242" max="10242" width="20.140625" customWidth="1"/>
    <col min="10243" max="10243" width="10.140625" customWidth="1"/>
    <col min="10244" max="10244" width="54.7109375" customWidth="1"/>
    <col min="10497" max="10497" width="8.140625" customWidth="1"/>
    <col min="10498" max="10498" width="20.140625" customWidth="1"/>
    <col min="10499" max="10499" width="10.140625" customWidth="1"/>
    <col min="10500" max="10500" width="54.7109375" customWidth="1"/>
    <col min="10753" max="10753" width="8.140625" customWidth="1"/>
    <col min="10754" max="10754" width="20.140625" customWidth="1"/>
    <col min="10755" max="10755" width="10.140625" customWidth="1"/>
    <col min="10756" max="10756" width="54.7109375" customWidth="1"/>
    <col min="11009" max="11009" width="8.140625" customWidth="1"/>
    <col min="11010" max="11010" width="20.140625" customWidth="1"/>
    <col min="11011" max="11011" width="10.140625" customWidth="1"/>
    <col min="11012" max="11012" width="54.7109375" customWidth="1"/>
    <col min="11265" max="11265" width="8.140625" customWidth="1"/>
    <col min="11266" max="11266" width="20.140625" customWidth="1"/>
    <col min="11267" max="11267" width="10.140625" customWidth="1"/>
    <col min="11268" max="11268" width="54.7109375" customWidth="1"/>
    <col min="11521" max="11521" width="8.140625" customWidth="1"/>
    <col min="11522" max="11522" width="20.140625" customWidth="1"/>
    <col min="11523" max="11523" width="10.140625" customWidth="1"/>
    <col min="11524" max="11524" width="54.7109375" customWidth="1"/>
    <col min="11777" max="11777" width="8.140625" customWidth="1"/>
    <col min="11778" max="11778" width="20.140625" customWidth="1"/>
    <col min="11779" max="11779" width="10.140625" customWidth="1"/>
    <col min="11780" max="11780" width="54.7109375" customWidth="1"/>
    <col min="12033" max="12033" width="8.140625" customWidth="1"/>
    <col min="12034" max="12034" width="20.140625" customWidth="1"/>
    <col min="12035" max="12035" width="10.140625" customWidth="1"/>
    <col min="12036" max="12036" width="54.7109375" customWidth="1"/>
    <col min="12289" max="12289" width="8.140625" customWidth="1"/>
    <col min="12290" max="12290" width="20.140625" customWidth="1"/>
    <col min="12291" max="12291" width="10.140625" customWidth="1"/>
    <col min="12292" max="12292" width="54.7109375" customWidth="1"/>
    <col min="12545" max="12545" width="8.140625" customWidth="1"/>
    <col min="12546" max="12546" width="20.140625" customWidth="1"/>
    <col min="12547" max="12547" width="10.140625" customWidth="1"/>
    <col min="12548" max="12548" width="54.7109375" customWidth="1"/>
    <col min="12801" max="12801" width="8.140625" customWidth="1"/>
    <col min="12802" max="12802" width="20.140625" customWidth="1"/>
    <col min="12803" max="12803" width="10.140625" customWidth="1"/>
    <col min="12804" max="12804" width="54.7109375" customWidth="1"/>
    <col min="13057" max="13057" width="8.140625" customWidth="1"/>
    <col min="13058" max="13058" width="20.140625" customWidth="1"/>
    <col min="13059" max="13059" width="10.140625" customWidth="1"/>
    <col min="13060" max="13060" width="54.7109375" customWidth="1"/>
    <col min="13313" max="13313" width="8.140625" customWidth="1"/>
    <col min="13314" max="13314" width="20.140625" customWidth="1"/>
    <col min="13315" max="13315" width="10.140625" customWidth="1"/>
    <col min="13316" max="13316" width="54.7109375" customWidth="1"/>
    <col min="13569" max="13569" width="8.140625" customWidth="1"/>
    <col min="13570" max="13570" width="20.140625" customWidth="1"/>
    <col min="13571" max="13571" width="10.140625" customWidth="1"/>
    <col min="13572" max="13572" width="54.7109375" customWidth="1"/>
    <col min="13825" max="13825" width="8.140625" customWidth="1"/>
    <col min="13826" max="13826" width="20.140625" customWidth="1"/>
    <col min="13827" max="13827" width="10.140625" customWidth="1"/>
    <col min="13828" max="13828" width="54.7109375" customWidth="1"/>
    <col min="14081" max="14081" width="8.140625" customWidth="1"/>
    <col min="14082" max="14082" width="20.140625" customWidth="1"/>
    <col min="14083" max="14083" width="10.140625" customWidth="1"/>
    <col min="14084" max="14084" width="54.7109375" customWidth="1"/>
    <col min="14337" max="14337" width="8.140625" customWidth="1"/>
    <col min="14338" max="14338" width="20.140625" customWidth="1"/>
    <col min="14339" max="14339" width="10.140625" customWidth="1"/>
    <col min="14340" max="14340" width="54.7109375" customWidth="1"/>
    <col min="14593" max="14593" width="8.140625" customWidth="1"/>
    <col min="14594" max="14594" width="20.140625" customWidth="1"/>
    <col min="14595" max="14595" width="10.140625" customWidth="1"/>
    <col min="14596" max="14596" width="54.7109375" customWidth="1"/>
    <col min="14849" max="14849" width="8.140625" customWidth="1"/>
    <col min="14850" max="14850" width="20.140625" customWidth="1"/>
    <col min="14851" max="14851" width="10.140625" customWidth="1"/>
    <col min="14852" max="14852" width="54.7109375" customWidth="1"/>
    <col min="15105" max="15105" width="8.140625" customWidth="1"/>
    <col min="15106" max="15106" width="20.140625" customWidth="1"/>
    <col min="15107" max="15107" width="10.140625" customWidth="1"/>
    <col min="15108" max="15108" width="54.7109375" customWidth="1"/>
    <col min="15361" max="15361" width="8.140625" customWidth="1"/>
    <col min="15362" max="15362" width="20.140625" customWidth="1"/>
    <col min="15363" max="15363" width="10.140625" customWidth="1"/>
    <col min="15364" max="15364" width="54.7109375" customWidth="1"/>
    <col min="15617" max="15617" width="8.140625" customWidth="1"/>
    <col min="15618" max="15618" width="20.140625" customWidth="1"/>
    <col min="15619" max="15619" width="10.140625" customWidth="1"/>
    <col min="15620" max="15620" width="54.7109375" customWidth="1"/>
    <col min="15873" max="15873" width="8.140625" customWidth="1"/>
    <col min="15874" max="15874" width="20.140625" customWidth="1"/>
    <col min="15875" max="15875" width="10.140625" customWidth="1"/>
    <col min="15876" max="15876" width="54.7109375" customWidth="1"/>
    <col min="16129" max="16129" width="8.140625" customWidth="1"/>
    <col min="16130" max="16130" width="20.140625" customWidth="1"/>
    <col min="16131" max="16131" width="10.140625" customWidth="1"/>
    <col min="16132" max="16132" width="54.7109375" customWidth="1"/>
  </cols>
  <sheetData>
    <row r="1" spans="1:4" ht="29.25" customHeight="1" x14ac:dyDescent="0.25">
      <c r="A1" s="88" t="s">
        <v>134</v>
      </c>
      <c r="B1" s="88"/>
      <c r="C1" s="88"/>
      <c r="D1" s="88"/>
    </row>
    <row r="2" spans="1:4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4" s="18" customFormat="1" ht="24.95" customHeight="1" x14ac:dyDescent="0.2">
      <c r="A3" s="91" t="s">
        <v>153</v>
      </c>
      <c r="B3" s="91"/>
      <c r="C3" s="22">
        <v>302.94283599999943</v>
      </c>
      <c r="D3" s="65"/>
    </row>
    <row r="4" spans="1:4" s="18" customFormat="1" ht="24.95" customHeight="1" x14ac:dyDescent="0.2">
      <c r="A4" s="92" t="s">
        <v>10</v>
      </c>
      <c r="B4" s="92"/>
      <c r="C4" s="22">
        <v>232.17360199999993</v>
      </c>
      <c r="D4" s="65"/>
    </row>
    <row r="5" spans="1:4" s="56" customFormat="1" ht="26.1" customHeight="1" x14ac:dyDescent="0.2">
      <c r="A5" s="24">
        <v>1</v>
      </c>
      <c r="B5" s="25" t="s">
        <v>41</v>
      </c>
      <c r="C5" s="26">
        <v>75.443726999999967</v>
      </c>
      <c r="D5" s="27" t="s">
        <v>12</v>
      </c>
    </row>
    <row r="6" spans="1:4" s="19" customFormat="1" ht="48" x14ac:dyDescent="0.2">
      <c r="A6" s="24">
        <v>2</v>
      </c>
      <c r="B6" s="25" t="s">
        <v>26</v>
      </c>
      <c r="C6" s="26">
        <v>32.943502999999993</v>
      </c>
      <c r="D6" s="27" t="s">
        <v>243</v>
      </c>
    </row>
    <row r="7" spans="1:4" s="19" customFormat="1" ht="48" x14ac:dyDescent="0.2">
      <c r="A7" s="24">
        <v>3</v>
      </c>
      <c r="B7" s="29" t="s">
        <v>9</v>
      </c>
      <c r="C7" s="26">
        <v>25.770853999999989</v>
      </c>
      <c r="D7" s="28" t="s">
        <v>244</v>
      </c>
    </row>
    <row r="8" spans="1:4" s="19" customFormat="1" ht="36" x14ac:dyDescent="0.2">
      <c r="A8" s="24">
        <v>4</v>
      </c>
      <c r="B8" s="25" t="s">
        <v>8</v>
      </c>
      <c r="C8" s="26">
        <v>19.287147999999995</v>
      </c>
      <c r="D8" s="28" t="s">
        <v>264</v>
      </c>
    </row>
    <row r="9" spans="1:4" s="19" customFormat="1" ht="24.95" customHeight="1" x14ac:dyDescent="0.2">
      <c r="A9" s="24">
        <v>5</v>
      </c>
      <c r="B9" s="25" t="s">
        <v>28</v>
      </c>
      <c r="C9" s="26">
        <v>16.834384</v>
      </c>
      <c r="D9" s="30" t="s">
        <v>13</v>
      </c>
    </row>
    <row r="10" spans="1:4" s="19" customFormat="1" ht="36" x14ac:dyDescent="0.2">
      <c r="A10" s="24">
        <v>6</v>
      </c>
      <c r="B10" s="25" t="s">
        <v>14</v>
      </c>
      <c r="C10" s="26">
        <v>15.327215999999998</v>
      </c>
      <c r="D10" s="28" t="s">
        <v>93</v>
      </c>
    </row>
    <row r="11" spans="1:4" s="19" customFormat="1" ht="35.25" customHeight="1" x14ac:dyDescent="0.2">
      <c r="A11" s="24">
        <v>7</v>
      </c>
      <c r="B11" s="25" t="s">
        <v>21</v>
      </c>
      <c r="C11" s="26">
        <v>13.577053000000001</v>
      </c>
      <c r="D11" s="28" t="s">
        <v>245</v>
      </c>
    </row>
    <row r="12" spans="1:4" s="19" customFormat="1" ht="48" x14ac:dyDescent="0.2">
      <c r="A12" s="24">
        <v>8</v>
      </c>
      <c r="B12" s="25" t="s">
        <v>15</v>
      </c>
      <c r="C12" s="26">
        <v>12.891537000000007</v>
      </c>
      <c r="D12" s="28" t="s">
        <v>274</v>
      </c>
    </row>
    <row r="13" spans="1:4" s="19" customFormat="1" ht="36" x14ac:dyDescent="0.2">
      <c r="A13" s="24">
        <v>9</v>
      </c>
      <c r="B13" s="25" t="s">
        <v>7</v>
      </c>
      <c r="C13" s="26">
        <v>10.790246999999999</v>
      </c>
      <c r="D13" s="28" t="s">
        <v>246</v>
      </c>
    </row>
    <row r="14" spans="1:4" s="19" customFormat="1" ht="47.25" customHeight="1" x14ac:dyDescent="0.2">
      <c r="A14" s="31">
        <v>10</v>
      </c>
      <c r="B14" s="32" t="s">
        <v>40</v>
      </c>
      <c r="C14" s="33">
        <v>9.3079330000000002</v>
      </c>
      <c r="D14" s="34" t="s">
        <v>247</v>
      </c>
    </row>
    <row r="15" spans="1:4" s="21" customFormat="1" ht="18" customHeight="1" x14ac:dyDescent="0.2">
      <c r="A15" s="94" t="s">
        <v>290</v>
      </c>
      <c r="B15" s="94"/>
      <c r="C15" s="94"/>
      <c r="D15" s="94"/>
    </row>
    <row r="16" spans="1:4" s="21" customFormat="1" ht="18" customHeight="1" x14ac:dyDescent="0.2">
      <c r="A16" s="90" t="s">
        <v>145</v>
      </c>
      <c r="B16" s="94"/>
      <c r="C16" s="94"/>
      <c r="D16" s="94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16384" width="11.42578125" style="55"/>
  </cols>
  <sheetData>
    <row r="1" spans="1:4" ht="29.25" customHeight="1" x14ac:dyDescent="0.2">
      <c r="A1" s="88" t="s">
        <v>133</v>
      </c>
      <c r="B1" s="88"/>
      <c r="C1" s="88"/>
      <c r="D1" s="88"/>
    </row>
    <row r="2" spans="1:4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4" ht="26.1" customHeight="1" x14ac:dyDescent="0.2">
      <c r="A3" s="91" t="s">
        <v>153</v>
      </c>
      <c r="B3" s="91"/>
      <c r="C3" s="22">
        <v>366.08945573000045</v>
      </c>
      <c r="D3" s="23"/>
    </row>
    <row r="4" spans="1:4" ht="26.1" customHeight="1" x14ac:dyDescent="0.2">
      <c r="A4" s="92" t="s">
        <v>10</v>
      </c>
      <c r="B4" s="92"/>
      <c r="C4" s="22">
        <v>257.21087058000006</v>
      </c>
      <c r="D4" s="23"/>
    </row>
    <row r="5" spans="1:4" s="56" customFormat="1" ht="26.1" customHeight="1" x14ac:dyDescent="0.2">
      <c r="A5" s="24">
        <v>1</v>
      </c>
      <c r="B5" s="25" t="s">
        <v>41</v>
      </c>
      <c r="C5" s="26">
        <v>72.886087910000029</v>
      </c>
      <c r="D5" s="27" t="s">
        <v>16</v>
      </c>
    </row>
    <row r="6" spans="1:4" s="56" customFormat="1" ht="36" customHeight="1" x14ac:dyDescent="0.2">
      <c r="A6" s="24">
        <v>2</v>
      </c>
      <c r="B6" s="25" t="s">
        <v>26</v>
      </c>
      <c r="C6" s="26">
        <v>38.668777419999991</v>
      </c>
      <c r="D6" s="28" t="s">
        <v>236</v>
      </c>
    </row>
    <row r="7" spans="1:4" s="56" customFormat="1" ht="36" customHeight="1" x14ac:dyDescent="0.2">
      <c r="A7" s="24">
        <v>3</v>
      </c>
      <c r="B7" s="29" t="s">
        <v>21</v>
      </c>
      <c r="C7" s="26">
        <v>24.422066100000002</v>
      </c>
      <c r="D7" s="28" t="s">
        <v>237</v>
      </c>
    </row>
    <row r="8" spans="1:4" s="56" customFormat="1" ht="48" customHeight="1" x14ac:dyDescent="0.2">
      <c r="A8" s="24">
        <v>4</v>
      </c>
      <c r="B8" s="25" t="s">
        <v>9</v>
      </c>
      <c r="C8" s="26">
        <v>23.570598140000008</v>
      </c>
      <c r="D8" s="28" t="s">
        <v>238</v>
      </c>
    </row>
    <row r="9" spans="1:4" s="56" customFormat="1" ht="36" x14ac:dyDescent="0.2">
      <c r="A9" s="24">
        <v>5</v>
      </c>
      <c r="B9" s="25" t="s">
        <v>40</v>
      </c>
      <c r="C9" s="26">
        <v>23.398315329999996</v>
      </c>
      <c r="D9" s="30" t="s">
        <v>239</v>
      </c>
    </row>
    <row r="10" spans="1:4" s="56" customFormat="1" ht="36" x14ac:dyDescent="0.2">
      <c r="A10" s="24">
        <v>6</v>
      </c>
      <c r="B10" s="25" t="s">
        <v>8</v>
      </c>
      <c r="C10" s="26">
        <v>18.809115079999991</v>
      </c>
      <c r="D10" s="28" t="s">
        <v>240</v>
      </c>
    </row>
    <row r="11" spans="1:4" s="56" customFormat="1" ht="36" x14ac:dyDescent="0.2">
      <c r="A11" s="24">
        <v>7</v>
      </c>
      <c r="B11" s="25" t="s">
        <v>15</v>
      </c>
      <c r="C11" s="26">
        <v>17.268315330000004</v>
      </c>
      <c r="D11" s="28" t="s">
        <v>241</v>
      </c>
    </row>
    <row r="12" spans="1:4" s="56" customFormat="1" x14ac:dyDescent="0.2">
      <c r="A12" s="24">
        <v>8</v>
      </c>
      <c r="B12" s="25" t="s">
        <v>14</v>
      </c>
      <c r="C12" s="26">
        <v>16.077992980000001</v>
      </c>
      <c r="D12" s="28" t="s">
        <v>18</v>
      </c>
    </row>
    <row r="13" spans="1:4" s="56" customFormat="1" ht="36" x14ac:dyDescent="0.2">
      <c r="A13" s="24">
        <v>9</v>
      </c>
      <c r="B13" s="25" t="s">
        <v>272</v>
      </c>
      <c r="C13" s="26">
        <v>12.969205239999999</v>
      </c>
      <c r="D13" s="28" t="s">
        <v>242</v>
      </c>
    </row>
    <row r="14" spans="1:4" s="56" customFormat="1" ht="26.1" customHeight="1" x14ac:dyDescent="0.2">
      <c r="A14" s="31">
        <v>10</v>
      </c>
      <c r="B14" s="32" t="s">
        <v>28</v>
      </c>
      <c r="C14" s="33">
        <v>9.1403970500000007</v>
      </c>
      <c r="D14" s="34" t="s">
        <v>19</v>
      </c>
    </row>
    <row r="15" spans="1:4" s="18" customFormat="1" ht="16.5" customHeight="1" x14ac:dyDescent="0.2">
      <c r="A15" s="94" t="s">
        <v>290</v>
      </c>
      <c r="B15" s="94"/>
      <c r="C15" s="94"/>
      <c r="D15" s="94"/>
    </row>
    <row r="16" spans="1:4" s="18" customFormat="1" ht="19.5" customHeight="1" x14ac:dyDescent="0.2">
      <c r="A16" s="90" t="s">
        <v>145</v>
      </c>
      <c r="B16" s="94"/>
      <c r="C16" s="94"/>
      <c r="D16" s="94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11.42578125" style="4"/>
    <col min="6" max="16384" width="11.42578125" style="3"/>
  </cols>
  <sheetData>
    <row r="1" spans="1:6" s="55" customFormat="1" ht="29.25" customHeight="1" x14ac:dyDescent="0.2">
      <c r="A1" s="88" t="s">
        <v>132</v>
      </c>
      <c r="B1" s="88"/>
      <c r="C1" s="88"/>
      <c r="D1" s="88"/>
    </row>
    <row r="2" spans="1:6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6" s="55" customFormat="1" ht="26.1" customHeight="1" x14ac:dyDescent="0.2">
      <c r="A3" s="91" t="s">
        <v>153</v>
      </c>
      <c r="B3" s="91"/>
      <c r="C3" s="22">
        <v>392.13875866999882</v>
      </c>
      <c r="D3" s="23"/>
    </row>
    <row r="4" spans="1:6" s="55" customFormat="1" ht="26.1" customHeight="1" x14ac:dyDescent="0.2">
      <c r="A4" s="92" t="s">
        <v>10</v>
      </c>
      <c r="B4" s="92"/>
      <c r="C4" s="22">
        <f>SUM(C5:C14)</f>
        <v>262.04016427999989</v>
      </c>
      <c r="D4" s="23"/>
    </row>
    <row r="5" spans="1:6" x14ac:dyDescent="0.2">
      <c r="A5" s="24">
        <v>1</v>
      </c>
      <c r="B5" s="25" t="s">
        <v>3</v>
      </c>
      <c r="C5" s="26">
        <v>70.272486889999982</v>
      </c>
      <c r="D5" s="28" t="s">
        <v>39</v>
      </c>
      <c r="E5" s="55"/>
    </row>
    <row r="6" spans="1:6" ht="36" x14ac:dyDescent="0.2">
      <c r="A6" s="24">
        <v>2</v>
      </c>
      <c r="B6" s="29" t="s">
        <v>4</v>
      </c>
      <c r="C6" s="26">
        <v>40.382437979999963</v>
      </c>
      <c r="D6" s="28" t="s">
        <v>229</v>
      </c>
    </row>
    <row r="7" spans="1:6" ht="36" x14ac:dyDescent="0.2">
      <c r="A7" s="24">
        <v>3</v>
      </c>
      <c r="B7" s="25" t="s">
        <v>6</v>
      </c>
      <c r="C7" s="26">
        <v>34.477565989999995</v>
      </c>
      <c r="D7" s="28" t="s">
        <v>230</v>
      </c>
      <c r="E7" s="55"/>
    </row>
    <row r="8" spans="1:6" ht="48" x14ac:dyDescent="0.2">
      <c r="A8" s="24">
        <v>4</v>
      </c>
      <c r="B8" s="25" t="s">
        <v>17</v>
      </c>
      <c r="C8" s="26">
        <v>22.430289629999987</v>
      </c>
      <c r="D8" s="30" t="s">
        <v>231</v>
      </c>
      <c r="E8" s="55"/>
    </row>
    <row r="9" spans="1:6" ht="48" x14ac:dyDescent="0.2">
      <c r="A9" s="24">
        <v>5</v>
      </c>
      <c r="B9" s="25" t="s">
        <v>5</v>
      </c>
      <c r="C9" s="26">
        <v>22.15009684999999</v>
      </c>
      <c r="D9" s="28" t="s">
        <v>232</v>
      </c>
    </row>
    <row r="10" spans="1:6" ht="36" x14ac:dyDescent="0.2">
      <c r="A10" s="24">
        <v>6</v>
      </c>
      <c r="B10" s="25" t="s">
        <v>8</v>
      </c>
      <c r="C10" s="26">
        <v>18.333615600000002</v>
      </c>
      <c r="D10" s="28" t="s">
        <v>233</v>
      </c>
      <c r="E10" s="55"/>
    </row>
    <row r="11" spans="1:6" ht="36" x14ac:dyDescent="0.2">
      <c r="A11" s="24">
        <v>7</v>
      </c>
      <c r="B11" s="25" t="s">
        <v>7</v>
      </c>
      <c r="C11" s="26">
        <v>16.165824729999976</v>
      </c>
      <c r="D11" s="28" t="s">
        <v>234</v>
      </c>
    </row>
    <row r="12" spans="1:6" ht="33.75" customHeight="1" x14ac:dyDescent="0.2">
      <c r="A12" s="24">
        <v>8</v>
      </c>
      <c r="B12" s="25" t="s">
        <v>15</v>
      </c>
      <c r="C12" s="26">
        <v>15.359857569999997</v>
      </c>
      <c r="D12" s="28" t="s">
        <v>235</v>
      </c>
      <c r="E12" s="8"/>
    </row>
    <row r="13" spans="1:6" ht="36" x14ac:dyDescent="0.2">
      <c r="A13" s="24">
        <v>9</v>
      </c>
      <c r="B13" s="25" t="s">
        <v>38</v>
      </c>
      <c r="C13" s="26">
        <v>12.910520969999999</v>
      </c>
      <c r="D13" s="28" t="s">
        <v>37</v>
      </c>
      <c r="E13" s="55"/>
      <c r="F13" s="6"/>
    </row>
    <row r="14" spans="1:6" ht="24" x14ac:dyDescent="0.2">
      <c r="A14" s="24">
        <v>10</v>
      </c>
      <c r="B14" s="25" t="s">
        <v>36</v>
      </c>
      <c r="C14" s="26">
        <v>9.5574680700000005</v>
      </c>
      <c r="D14" s="28" t="s">
        <v>35</v>
      </c>
      <c r="E14" s="55"/>
      <c r="F14" s="6"/>
    </row>
    <row r="15" spans="1:6" s="55" customFormat="1" ht="19.5" customHeight="1" x14ac:dyDescent="0.2">
      <c r="A15" s="96" t="s">
        <v>146</v>
      </c>
      <c r="B15" s="96"/>
      <c r="C15" s="96"/>
      <c r="D15" s="96"/>
    </row>
    <row r="16" spans="1:6" ht="18" customHeight="1" x14ac:dyDescent="0.2">
      <c r="A16" s="95" t="s">
        <v>147</v>
      </c>
      <c r="B16" s="95"/>
      <c r="C16" s="95"/>
      <c r="D16" s="95"/>
      <c r="E16" s="7"/>
      <c r="F16" s="6"/>
    </row>
    <row r="17" spans="5:5" x14ac:dyDescent="0.2">
      <c r="E17" s="5"/>
    </row>
  </sheetData>
  <mergeCells count="5">
    <mergeCell ref="A3:B3"/>
    <mergeCell ref="A4:B4"/>
    <mergeCell ref="A16:D16"/>
    <mergeCell ref="A1:D1"/>
    <mergeCell ref="A15:D1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4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11.42578125" style="10"/>
    <col min="6" max="16384" width="11.42578125" style="9"/>
  </cols>
  <sheetData>
    <row r="1" spans="1:5" s="55" customFormat="1" ht="29.25" customHeight="1" x14ac:dyDescent="0.2">
      <c r="A1" s="88" t="s">
        <v>131</v>
      </c>
      <c r="B1" s="88"/>
      <c r="C1" s="88"/>
      <c r="D1" s="88"/>
    </row>
    <row r="2" spans="1:5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5" s="55" customFormat="1" ht="26.1" customHeight="1" x14ac:dyDescent="0.2">
      <c r="A3" s="91" t="s">
        <v>153</v>
      </c>
      <c r="B3" s="91"/>
      <c r="C3" s="22">
        <v>421.94429526999892</v>
      </c>
      <c r="D3" s="23"/>
    </row>
    <row r="4" spans="1:5" s="55" customFormat="1" ht="26.1" customHeight="1" x14ac:dyDescent="0.2">
      <c r="A4" s="92" t="s">
        <v>10</v>
      </c>
      <c r="B4" s="92"/>
      <c r="C4" s="22">
        <v>293.89298806999994</v>
      </c>
      <c r="D4" s="23"/>
    </row>
    <row r="5" spans="1:5" ht="12" x14ac:dyDescent="0.2">
      <c r="A5" s="24">
        <v>1</v>
      </c>
      <c r="B5" s="25" t="s">
        <v>41</v>
      </c>
      <c r="C5" s="26">
        <v>66.564680219999985</v>
      </c>
      <c r="D5" s="27" t="s">
        <v>92</v>
      </c>
    </row>
    <row r="6" spans="1:5" ht="36" x14ac:dyDescent="0.2">
      <c r="A6" s="24">
        <v>2</v>
      </c>
      <c r="B6" s="25" t="s">
        <v>26</v>
      </c>
      <c r="C6" s="26">
        <v>42.716130560000011</v>
      </c>
      <c r="D6" s="28" t="s">
        <v>220</v>
      </c>
    </row>
    <row r="7" spans="1:5" ht="36" x14ac:dyDescent="0.2">
      <c r="A7" s="24">
        <v>3</v>
      </c>
      <c r="B7" s="29" t="s">
        <v>40</v>
      </c>
      <c r="C7" s="26">
        <v>42.341686719999998</v>
      </c>
      <c r="D7" s="28" t="s">
        <v>221</v>
      </c>
    </row>
    <row r="8" spans="1:5" ht="48" x14ac:dyDescent="0.2">
      <c r="A8" s="24">
        <v>4</v>
      </c>
      <c r="B8" s="25" t="s">
        <v>21</v>
      </c>
      <c r="C8" s="26">
        <v>35.558127499999941</v>
      </c>
      <c r="D8" s="28" t="s">
        <v>222</v>
      </c>
    </row>
    <row r="9" spans="1:5" ht="60" x14ac:dyDescent="0.2">
      <c r="A9" s="24">
        <v>5</v>
      </c>
      <c r="B9" s="25" t="s">
        <v>9</v>
      </c>
      <c r="C9" s="26">
        <v>25.31736089000001</v>
      </c>
      <c r="D9" s="30" t="s">
        <v>223</v>
      </c>
    </row>
    <row r="10" spans="1:5" ht="48" x14ac:dyDescent="0.2">
      <c r="A10" s="24">
        <v>6</v>
      </c>
      <c r="B10" s="25" t="s">
        <v>7</v>
      </c>
      <c r="C10" s="26">
        <v>19.238684469999988</v>
      </c>
      <c r="D10" s="28" t="s">
        <v>224</v>
      </c>
    </row>
    <row r="11" spans="1:5" ht="36" x14ac:dyDescent="0.2">
      <c r="A11" s="24">
        <v>7</v>
      </c>
      <c r="B11" s="25" t="s">
        <v>8</v>
      </c>
      <c r="C11" s="26">
        <v>18.104790100000006</v>
      </c>
      <c r="D11" s="28" t="s">
        <v>225</v>
      </c>
    </row>
    <row r="12" spans="1:5" ht="36" x14ac:dyDescent="0.2">
      <c r="A12" s="24">
        <v>8</v>
      </c>
      <c r="B12" s="25" t="s">
        <v>15</v>
      </c>
      <c r="C12" s="26">
        <v>17.233231070000006</v>
      </c>
      <c r="D12" s="28" t="s">
        <v>226</v>
      </c>
    </row>
    <row r="13" spans="1:5" ht="48" x14ac:dyDescent="0.2">
      <c r="A13" s="24">
        <v>9</v>
      </c>
      <c r="B13" s="25" t="s">
        <v>27</v>
      </c>
      <c r="C13" s="26">
        <v>15.28644729</v>
      </c>
      <c r="D13" s="28" t="s">
        <v>227</v>
      </c>
    </row>
    <row r="14" spans="1:5" ht="36" x14ac:dyDescent="0.2">
      <c r="A14" s="31">
        <v>10</v>
      </c>
      <c r="B14" s="32" t="s">
        <v>29</v>
      </c>
      <c r="C14" s="33">
        <v>11.531849249999999</v>
      </c>
      <c r="D14" s="34" t="s">
        <v>228</v>
      </c>
    </row>
    <row r="15" spans="1:5" s="18" customFormat="1" ht="16.5" customHeight="1" x14ac:dyDescent="0.2">
      <c r="A15" s="96" t="s">
        <v>146</v>
      </c>
      <c r="B15" s="96"/>
      <c r="C15" s="96"/>
      <c r="D15" s="96"/>
    </row>
    <row r="16" spans="1:5" ht="16.5" customHeight="1" x14ac:dyDescent="0.2">
      <c r="A16" s="95" t="s">
        <v>147</v>
      </c>
      <c r="B16" s="95"/>
      <c r="C16" s="95"/>
      <c r="D16" s="95"/>
      <c r="E16" s="11"/>
    </row>
    <row r="17" spans="5:5" x14ac:dyDescent="0.2">
      <c r="E17" s="11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  <row r="25" spans="5:5" x14ac:dyDescent="0.2">
      <c r="E25" s="11"/>
    </row>
    <row r="26" spans="5:5" x14ac:dyDescent="0.2">
      <c r="E26" s="11"/>
    </row>
    <row r="27" spans="5:5" x14ac:dyDescent="0.2">
      <c r="E27" s="11"/>
    </row>
    <row r="28" spans="5:5" x14ac:dyDescent="0.2">
      <c r="E28" s="11"/>
    </row>
    <row r="29" spans="5:5" x14ac:dyDescent="0.2">
      <c r="E29" s="11"/>
    </row>
    <row r="30" spans="5:5" x14ac:dyDescent="0.2">
      <c r="E30" s="11"/>
    </row>
    <row r="31" spans="5:5" x14ac:dyDescent="0.2">
      <c r="E31" s="11"/>
    </row>
    <row r="32" spans="5:5" x14ac:dyDescent="0.2">
      <c r="E32" s="11"/>
    </row>
    <row r="33" spans="5:5" x14ac:dyDescent="0.2">
      <c r="E33" s="11"/>
    </row>
    <row r="34" spans="5:5" x14ac:dyDescent="0.2">
      <c r="E34" s="11"/>
    </row>
    <row r="35" spans="5:5" x14ac:dyDescent="0.2">
      <c r="E35" s="11"/>
    </row>
    <row r="36" spans="5:5" x14ac:dyDescent="0.2">
      <c r="E36" s="11"/>
    </row>
    <row r="37" spans="5:5" x14ac:dyDescent="0.2">
      <c r="E37" s="11"/>
    </row>
    <row r="38" spans="5:5" x14ac:dyDescent="0.2">
      <c r="E38" s="11"/>
    </row>
    <row r="39" spans="5:5" x14ac:dyDescent="0.2">
      <c r="E39" s="11"/>
    </row>
    <row r="40" spans="5:5" x14ac:dyDescent="0.2">
      <c r="E40" s="11"/>
    </row>
    <row r="41" spans="5:5" x14ac:dyDescent="0.2">
      <c r="E41" s="11"/>
    </row>
    <row r="42" spans="5:5" x14ac:dyDescent="0.2">
      <c r="E42" s="11"/>
    </row>
    <row r="43" spans="5:5" x14ac:dyDescent="0.2">
      <c r="E43" s="11"/>
    </row>
    <row r="44" spans="5:5" x14ac:dyDescent="0.2">
      <c r="E44" s="11"/>
    </row>
    <row r="45" spans="5:5" x14ac:dyDescent="0.2">
      <c r="E45" s="11"/>
    </row>
    <row r="46" spans="5:5" x14ac:dyDescent="0.2">
      <c r="E46" s="11"/>
    </row>
    <row r="47" spans="5:5" x14ac:dyDescent="0.2">
      <c r="E47" s="11"/>
    </row>
    <row r="48" spans="5:5" x14ac:dyDescent="0.2">
      <c r="E48" s="11"/>
    </row>
    <row r="49" spans="5:5" x14ac:dyDescent="0.2">
      <c r="E49" s="11"/>
    </row>
    <row r="50" spans="5:5" x14ac:dyDescent="0.2">
      <c r="E50" s="11"/>
    </row>
    <row r="51" spans="5:5" x14ac:dyDescent="0.2">
      <c r="E51" s="11"/>
    </row>
    <row r="52" spans="5:5" x14ac:dyDescent="0.2">
      <c r="E52" s="11"/>
    </row>
    <row r="53" spans="5:5" x14ac:dyDescent="0.2">
      <c r="E53" s="11"/>
    </row>
    <row r="54" spans="5:5" x14ac:dyDescent="0.2">
      <c r="E54" s="11"/>
    </row>
    <row r="55" spans="5:5" x14ac:dyDescent="0.2">
      <c r="E55" s="11"/>
    </row>
    <row r="56" spans="5:5" x14ac:dyDescent="0.2">
      <c r="E56" s="11"/>
    </row>
    <row r="57" spans="5:5" x14ac:dyDescent="0.2">
      <c r="E57" s="11"/>
    </row>
    <row r="58" spans="5:5" x14ac:dyDescent="0.2">
      <c r="E58" s="11"/>
    </row>
    <row r="59" spans="5:5" x14ac:dyDescent="0.2">
      <c r="E59" s="11"/>
    </row>
    <row r="60" spans="5:5" x14ac:dyDescent="0.2">
      <c r="E60" s="11"/>
    </row>
    <row r="61" spans="5:5" x14ac:dyDescent="0.2">
      <c r="E61" s="11"/>
    </row>
    <row r="62" spans="5:5" x14ac:dyDescent="0.2">
      <c r="E62" s="11"/>
    </row>
    <row r="63" spans="5:5" x14ac:dyDescent="0.2">
      <c r="E63" s="11"/>
    </row>
    <row r="64" spans="5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x14ac:dyDescent="0.2">
      <c r="E105" s="11"/>
    </row>
    <row r="106" spans="5:5" x14ac:dyDescent="0.2">
      <c r="E106" s="11"/>
    </row>
    <row r="107" spans="5:5" x14ac:dyDescent="0.2">
      <c r="E107" s="11"/>
    </row>
    <row r="108" spans="5:5" x14ac:dyDescent="0.2">
      <c r="E108" s="11"/>
    </row>
    <row r="109" spans="5:5" x14ac:dyDescent="0.2">
      <c r="E109" s="11"/>
    </row>
    <row r="110" spans="5:5" x14ac:dyDescent="0.2">
      <c r="E110" s="11"/>
    </row>
    <row r="111" spans="5:5" x14ac:dyDescent="0.2">
      <c r="E111" s="11"/>
    </row>
    <row r="112" spans="5:5" x14ac:dyDescent="0.2">
      <c r="E112" s="11"/>
    </row>
    <row r="113" spans="5:5" x14ac:dyDescent="0.2">
      <c r="E113" s="11"/>
    </row>
    <row r="114" spans="5:5" x14ac:dyDescent="0.2">
      <c r="E114" s="11"/>
    </row>
    <row r="115" spans="5:5" x14ac:dyDescent="0.2">
      <c r="E115" s="11"/>
    </row>
    <row r="116" spans="5:5" x14ac:dyDescent="0.2">
      <c r="E116" s="11"/>
    </row>
    <row r="117" spans="5:5" x14ac:dyDescent="0.2">
      <c r="E117" s="11"/>
    </row>
    <row r="118" spans="5:5" x14ac:dyDescent="0.2">
      <c r="E118" s="11"/>
    </row>
    <row r="119" spans="5:5" x14ac:dyDescent="0.2">
      <c r="E119" s="11"/>
    </row>
    <row r="120" spans="5:5" x14ac:dyDescent="0.2">
      <c r="E120" s="11"/>
    </row>
    <row r="121" spans="5:5" x14ac:dyDescent="0.2">
      <c r="E121" s="11"/>
    </row>
    <row r="122" spans="5:5" x14ac:dyDescent="0.2">
      <c r="E122" s="11"/>
    </row>
    <row r="123" spans="5:5" x14ac:dyDescent="0.2">
      <c r="E123" s="11"/>
    </row>
    <row r="124" spans="5:5" x14ac:dyDescent="0.2">
      <c r="E124" s="11"/>
    </row>
    <row r="125" spans="5:5" x14ac:dyDescent="0.2">
      <c r="E125" s="11"/>
    </row>
    <row r="126" spans="5:5" x14ac:dyDescent="0.2">
      <c r="E126" s="11"/>
    </row>
    <row r="127" spans="5:5" x14ac:dyDescent="0.2">
      <c r="E127" s="11"/>
    </row>
    <row r="128" spans="5:5" x14ac:dyDescent="0.2">
      <c r="E128" s="11"/>
    </row>
    <row r="129" spans="5:5" x14ac:dyDescent="0.2">
      <c r="E129" s="11"/>
    </row>
    <row r="130" spans="5:5" x14ac:dyDescent="0.2">
      <c r="E130" s="11"/>
    </row>
    <row r="131" spans="5:5" x14ac:dyDescent="0.2">
      <c r="E131" s="11"/>
    </row>
    <row r="132" spans="5:5" x14ac:dyDescent="0.2">
      <c r="E132" s="11"/>
    </row>
    <row r="133" spans="5:5" x14ac:dyDescent="0.2">
      <c r="E133" s="11"/>
    </row>
    <row r="134" spans="5:5" x14ac:dyDescent="0.2">
      <c r="E134" s="11"/>
    </row>
    <row r="135" spans="5:5" x14ac:dyDescent="0.2">
      <c r="E135" s="11"/>
    </row>
    <row r="136" spans="5:5" x14ac:dyDescent="0.2">
      <c r="E136" s="11"/>
    </row>
    <row r="137" spans="5:5" x14ac:dyDescent="0.2">
      <c r="E137" s="11"/>
    </row>
    <row r="138" spans="5:5" x14ac:dyDescent="0.2">
      <c r="E138" s="11"/>
    </row>
    <row r="139" spans="5:5" x14ac:dyDescent="0.2">
      <c r="E139" s="11"/>
    </row>
    <row r="140" spans="5:5" x14ac:dyDescent="0.2">
      <c r="E140" s="11"/>
    </row>
    <row r="141" spans="5:5" x14ac:dyDescent="0.2">
      <c r="E141" s="11"/>
    </row>
    <row r="142" spans="5:5" x14ac:dyDescent="0.2">
      <c r="E142" s="11"/>
    </row>
    <row r="143" spans="5:5" x14ac:dyDescent="0.2">
      <c r="E143" s="11"/>
    </row>
    <row r="144" spans="5:5" x14ac:dyDescent="0.2">
      <c r="E144" s="11"/>
    </row>
    <row r="145" spans="5:5" x14ac:dyDescent="0.2">
      <c r="E145" s="11"/>
    </row>
    <row r="146" spans="5:5" x14ac:dyDescent="0.2">
      <c r="E146" s="11"/>
    </row>
    <row r="147" spans="5:5" x14ac:dyDescent="0.2">
      <c r="E147" s="11"/>
    </row>
    <row r="148" spans="5:5" x14ac:dyDescent="0.2">
      <c r="E148" s="11"/>
    </row>
    <row r="149" spans="5:5" x14ac:dyDescent="0.2">
      <c r="E149" s="11"/>
    </row>
    <row r="150" spans="5:5" x14ac:dyDescent="0.2">
      <c r="E150" s="11"/>
    </row>
    <row r="151" spans="5:5" x14ac:dyDescent="0.2">
      <c r="E151" s="11"/>
    </row>
    <row r="152" spans="5:5" x14ac:dyDescent="0.2">
      <c r="E152" s="11"/>
    </row>
    <row r="153" spans="5:5" x14ac:dyDescent="0.2">
      <c r="E153" s="11"/>
    </row>
    <row r="154" spans="5:5" x14ac:dyDescent="0.2">
      <c r="E154" s="11"/>
    </row>
    <row r="155" spans="5:5" x14ac:dyDescent="0.2">
      <c r="E155" s="11"/>
    </row>
    <row r="156" spans="5:5" x14ac:dyDescent="0.2">
      <c r="E156" s="11"/>
    </row>
    <row r="157" spans="5:5" x14ac:dyDescent="0.2">
      <c r="E157" s="11"/>
    </row>
    <row r="158" spans="5:5" x14ac:dyDescent="0.2">
      <c r="E158" s="11"/>
    </row>
    <row r="159" spans="5:5" x14ac:dyDescent="0.2">
      <c r="E159" s="11"/>
    </row>
    <row r="160" spans="5:5" x14ac:dyDescent="0.2">
      <c r="E160" s="11"/>
    </row>
    <row r="161" spans="5:5" x14ac:dyDescent="0.2">
      <c r="E161" s="11"/>
    </row>
    <row r="162" spans="5:5" x14ac:dyDescent="0.2">
      <c r="E162" s="11"/>
    </row>
    <row r="163" spans="5:5" x14ac:dyDescent="0.2">
      <c r="E163" s="11"/>
    </row>
    <row r="164" spans="5:5" x14ac:dyDescent="0.2">
      <c r="E164" s="11"/>
    </row>
    <row r="165" spans="5:5" x14ac:dyDescent="0.2">
      <c r="E165" s="11"/>
    </row>
    <row r="166" spans="5:5" x14ac:dyDescent="0.2">
      <c r="E166" s="11"/>
    </row>
    <row r="167" spans="5:5" x14ac:dyDescent="0.2">
      <c r="E167" s="11"/>
    </row>
    <row r="168" spans="5:5" x14ac:dyDescent="0.2">
      <c r="E168" s="11"/>
    </row>
    <row r="169" spans="5:5" x14ac:dyDescent="0.2">
      <c r="E169" s="11"/>
    </row>
    <row r="170" spans="5:5" x14ac:dyDescent="0.2">
      <c r="E170" s="11"/>
    </row>
    <row r="171" spans="5:5" x14ac:dyDescent="0.2">
      <c r="E171" s="11"/>
    </row>
    <row r="172" spans="5:5" x14ac:dyDescent="0.2">
      <c r="E172" s="11"/>
    </row>
    <row r="173" spans="5:5" x14ac:dyDescent="0.2">
      <c r="E173" s="11"/>
    </row>
    <row r="174" spans="5:5" x14ac:dyDescent="0.2">
      <c r="E174" s="11"/>
    </row>
    <row r="175" spans="5:5" x14ac:dyDescent="0.2">
      <c r="E175" s="11"/>
    </row>
    <row r="176" spans="5:5" x14ac:dyDescent="0.2">
      <c r="E176" s="11"/>
    </row>
    <row r="177" spans="5:5" x14ac:dyDescent="0.2">
      <c r="E177" s="11"/>
    </row>
    <row r="178" spans="5:5" x14ac:dyDescent="0.2">
      <c r="E178" s="11"/>
    </row>
    <row r="179" spans="5:5" x14ac:dyDescent="0.2">
      <c r="E179" s="11"/>
    </row>
    <row r="180" spans="5:5" x14ac:dyDescent="0.2">
      <c r="E180" s="11"/>
    </row>
    <row r="181" spans="5:5" x14ac:dyDescent="0.2">
      <c r="E181" s="11"/>
    </row>
    <row r="182" spans="5:5" x14ac:dyDescent="0.2">
      <c r="E182" s="11"/>
    </row>
    <row r="183" spans="5:5" x14ac:dyDescent="0.2">
      <c r="E183" s="11"/>
    </row>
    <row r="184" spans="5:5" x14ac:dyDescent="0.2">
      <c r="E184" s="11"/>
    </row>
    <row r="185" spans="5:5" x14ac:dyDescent="0.2">
      <c r="E185" s="11"/>
    </row>
    <row r="186" spans="5:5" x14ac:dyDescent="0.2">
      <c r="E186" s="11"/>
    </row>
    <row r="187" spans="5:5" x14ac:dyDescent="0.2">
      <c r="E187" s="11"/>
    </row>
    <row r="188" spans="5:5" x14ac:dyDescent="0.2">
      <c r="E188" s="11"/>
    </row>
    <row r="189" spans="5:5" x14ac:dyDescent="0.2">
      <c r="E189" s="11"/>
    </row>
    <row r="190" spans="5:5" x14ac:dyDescent="0.2">
      <c r="E190" s="11"/>
    </row>
    <row r="191" spans="5:5" x14ac:dyDescent="0.2">
      <c r="E191" s="11"/>
    </row>
    <row r="192" spans="5:5" x14ac:dyDescent="0.2">
      <c r="E192" s="11"/>
    </row>
    <row r="193" spans="5:5" x14ac:dyDescent="0.2">
      <c r="E193" s="11"/>
    </row>
    <row r="194" spans="5:5" x14ac:dyDescent="0.2">
      <c r="E194" s="11"/>
    </row>
    <row r="195" spans="5:5" x14ac:dyDescent="0.2">
      <c r="E195" s="11"/>
    </row>
    <row r="196" spans="5:5" x14ac:dyDescent="0.2">
      <c r="E196" s="11"/>
    </row>
    <row r="197" spans="5:5" x14ac:dyDescent="0.2">
      <c r="E197" s="11"/>
    </row>
    <row r="198" spans="5:5" x14ac:dyDescent="0.2">
      <c r="E198" s="11"/>
    </row>
    <row r="199" spans="5:5" x14ac:dyDescent="0.2">
      <c r="E199" s="11"/>
    </row>
    <row r="200" spans="5:5" x14ac:dyDescent="0.2">
      <c r="E200" s="11"/>
    </row>
    <row r="201" spans="5:5" x14ac:dyDescent="0.2">
      <c r="E201" s="11"/>
    </row>
    <row r="202" spans="5:5" x14ac:dyDescent="0.2">
      <c r="E202" s="11"/>
    </row>
    <row r="203" spans="5:5" x14ac:dyDescent="0.2">
      <c r="E203" s="11"/>
    </row>
    <row r="204" spans="5:5" x14ac:dyDescent="0.2">
      <c r="E204" s="11"/>
    </row>
    <row r="205" spans="5:5" x14ac:dyDescent="0.2">
      <c r="E205" s="11"/>
    </row>
    <row r="206" spans="5:5" x14ac:dyDescent="0.2">
      <c r="E206" s="11"/>
    </row>
    <row r="207" spans="5:5" x14ac:dyDescent="0.2">
      <c r="E207" s="11"/>
    </row>
    <row r="208" spans="5:5" x14ac:dyDescent="0.2">
      <c r="E208" s="11"/>
    </row>
    <row r="209" spans="5:5" x14ac:dyDescent="0.2">
      <c r="E209" s="11"/>
    </row>
    <row r="210" spans="5:5" x14ac:dyDescent="0.2">
      <c r="E210" s="11"/>
    </row>
    <row r="211" spans="5:5" x14ac:dyDescent="0.2">
      <c r="E211" s="11"/>
    </row>
    <row r="212" spans="5:5" x14ac:dyDescent="0.2">
      <c r="E212" s="11"/>
    </row>
    <row r="213" spans="5:5" x14ac:dyDescent="0.2">
      <c r="E213" s="11"/>
    </row>
    <row r="214" spans="5:5" x14ac:dyDescent="0.2">
      <c r="E214" s="11"/>
    </row>
    <row r="215" spans="5:5" x14ac:dyDescent="0.2">
      <c r="E215" s="11"/>
    </row>
    <row r="216" spans="5:5" x14ac:dyDescent="0.2">
      <c r="E216" s="11"/>
    </row>
    <row r="217" spans="5:5" x14ac:dyDescent="0.2">
      <c r="E217" s="11"/>
    </row>
    <row r="218" spans="5:5" x14ac:dyDescent="0.2">
      <c r="E218" s="11"/>
    </row>
    <row r="219" spans="5:5" x14ac:dyDescent="0.2">
      <c r="E219" s="11"/>
    </row>
    <row r="220" spans="5:5" x14ac:dyDescent="0.2">
      <c r="E220" s="11"/>
    </row>
    <row r="221" spans="5:5" x14ac:dyDescent="0.2">
      <c r="E221" s="11"/>
    </row>
    <row r="222" spans="5:5" x14ac:dyDescent="0.2">
      <c r="E222" s="11"/>
    </row>
    <row r="223" spans="5:5" x14ac:dyDescent="0.2">
      <c r="E223" s="11"/>
    </row>
    <row r="224" spans="5:5" x14ac:dyDescent="0.2">
      <c r="E224" s="11"/>
    </row>
    <row r="225" spans="5:5" x14ac:dyDescent="0.2">
      <c r="E225" s="11"/>
    </row>
    <row r="226" spans="5:5" x14ac:dyDescent="0.2">
      <c r="E226" s="11"/>
    </row>
    <row r="227" spans="5:5" x14ac:dyDescent="0.2">
      <c r="E227" s="11"/>
    </row>
    <row r="228" spans="5:5" x14ac:dyDescent="0.2">
      <c r="E228" s="11"/>
    </row>
    <row r="229" spans="5:5" x14ac:dyDescent="0.2">
      <c r="E229" s="11"/>
    </row>
    <row r="230" spans="5:5" x14ac:dyDescent="0.2">
      <c r="E230" s="11"/>
    </row>
    <row r="231" spans="5:5" x14ac:dyDescent="0.2">
      <c r="E231" s="11"/>
    </row>
    <row r="232" spans="5:5" x14ac:dyDescent="0.2">
      <c r="E232" s="11"/>
    </row>
    <row r="233" spans="5:5" x14ac:dyDescent="0.2">
      <c r="E233" s="11"/>
    </row>
    <row r="234" spans="5:5" x14ac:dyDescent="0.2">
      <c r="E234" s="11"/>
    </row>
    <row r="235" spans="5:5" x14ac:dyDescent="0.2">
      <c r="E235" s="11"/>
    </row>
    <row r="236" spans="5:5" x14ac:dyDescent="0.2">
      <c r="E236" s="11"/>
    </row>
    <row r="237" spans="5:5" x14ac:dyDescent="0.2">
      <c r="E237" s="11"/>
    </row>
    <row r="238" spans="5:5" x14ac:dyDescent="0.2">
      <c r="E238" s="11"/>
    </row>
    <row r="239" spans="5:5" x14ac:dyDescent="0.2">
      <c r="E239" s="11"/>
    </row>
    <row r="240" spans="5:5" x14ac:dyDescent="0.2">
      <c r="E240" s="11"/>
    </row>
    <row r="241" spans="5:5" x14ac:dyDescent="0.2">
      <c r="E241" s="11"/>
    </row>
    <row r="242" spans="5:5" x14ac:dyDescent="0.2">
      <c r="E242" s="11"/>
    </row>
    <row r="243" spans="5:5" x14ac:dyDescent="0.2">
      <c r="E243" s="11"/>
    </row>
    <row r="244" spans="5:5" x14ac:dyDescent="0.2">
      <c r="E244" s="11"/>
    </row>
    <row r="245" spans="5:5" x14ac:dyDescent="0.2">
      <c r="E245" s="11"/>
    </row>
    <row r="246" spans="5:5" x14ac:dyDescent="0.2">
      <c r="E246" s="11"/>
    </row>
    <row r="247" spans="5:5" x14ac:dyDescent="0.2">
      <c r="E247" s="11"/>
    </row>
    <row r="248" spans="5:5" x14ac:dyDescent="0.2">
      <c r="E248" s="11"/>
    </row>
    <row r="249" spans="5:5" x14ac:dyDescent="0.2">
      <c r="E249" s="11"/>
    </row>
    <row r="250" spans="5:5" x14ac:dyDescent="0.2">
      <c r="E250" s="11"/>
    </row>
    <row r="251" spans="5:5" x14ac:dyDescent="0.2">
      <c r="E251" s="11"/>
    </row>
    <row r="252" spans="5:5" x14ac:dyDescent="0.2">
      <c r="E252" s="11"/>
    </row>
    <row r="253" spans="5:5" x14ac:dyDescent="0.2">
      <c r="E253" s="11"/>
    </row>
    <row r="254" spans="5:5" x14ac:dyDescent="0.2">
      <c r="E254" s="11"/>
    </row>
    <row r="255" spans="5:5" x14ac:dyDescent="0.2">
      <c r="E255" s="11"/>
    </row>
    <row r="256" spans="5:5" x14ac:dyDescent="0.2">
      <c r="E256" s="11"/>
    </row>
    <row r="257" spans="5:5" x14ac:dyDescent="0.2">
      <c r="E257" s="11"/>
    </row>
    <row r="258" spans="5:5" x14ac:dyDescent="0.2">
      <c r="E258" s="11"/>
    </row>
    <row r="259" spans="5:5" x14ac:dyDescent="0.2">
      <c r="E259" s="11"/>
    </row>
    <row r="260" spans="5:5" x14ac:dyDescent="0.2">
      <c r="E260" s="11"/>
    </row>
    <row r="261" spans="5:5" x14ac:dyDescent="0.2">
      <c r="E261" s="11"/>
    </row>
    <row r="262" spans="5:5" x14ac:dyDescent="0.2">
      <c r="E262" s="11"/>
    </row>
    <row r="263" spans="5:5" x14ac:dyDescent="0.2">
      <c r="E263" s="11"/>
    </row>
    <row r="264" spans="5:5" x14ac:dyDescent="0.2">
      <c r="E264" s="11"/>
    </row>
    <row r="265" spans="5:5" x14ac:dyDescent="0.2">
      <c r="E265" s="11"/>
    </row>
    <row r="266" spans="5:5" x14ac:dyDescent="0.2">
      <c r="E266" s="11"/>
    </row>
    <row r="267" spans="5:5" x14ac:dyDescent="0.2">
      <c r="E267" s="11"/>
    </row>
    <row r="268" spans="5:5" x14ac:dyDescent="0.2">
      <c r="E268" s="11"/>
    </row>
    <row r="269" spans="5:5" x14ac:dyDescent="0.2">
      <c r="E269" s="11"/>
    </row>
    <row r="270" spans="5:5" x14ac:dyDescent="0.2">
      <c r="E270" s="11"/>
    </row>
    <row r="271" spans="5:5" x14ac:dyDescent="0.2">
      <c r="E271" s="11"/>
    </row>
    <row r="272" spans="5:5" x14ac:dyDescent="0.2">
      <c r="E272" s="11"/>
    </row>
    <row r="273" spans="5:5" x14ac:dyDescent="0.2">
      <c r="E273" s="11"/>
    </row>
    <row r="274" spans="5:5" x14ac:dyDescent="0.2">
      <c r="E274" s="11"/>
    </row>
    <row r="275" spans="5:5" x14ac:dyDescent="0.2">
      <c r="E275" s="11"/>
    </row>
    <row r="276" spans="5:5" x14ac:dyDescent="0.2">
      <c r="E276" s="11"/>
    </row>
    <row r="277" spans="5:5" x14ac:dyDescent="0.2">
      <c r="E277" s="11"/>
    </row>
    <row r="278" spans="5:5" x14ac:dyDescent="0.2">
      <c r="E278" s="11"/>
    </row>
    <row r="279" spans="5:5" x14ac:dyDescent="0.2">
      <c r="E279" s="11"/>
    </row>
    <row r="280" spans="5:5" x14ac:dyDescent="0.2">
      <c r="E280" s="11"/>
    </row>
    <row r="281" spans="5:5" x14ac:dyDescent="0.2">
      <c r="E281" s="11"/>
    </row>
    <row r="282" spans="5:5" x14ac:dyDescent="0.2">
      <c r="E282" s="11"/>
    </row>
    <row r="283" spans="5:5" x14ac:dyDescent="0.2">
      <c r="E283" s="11"/>
    </row>
    <row r="284" spans="5:5" x14ac:dyDescent="0.2">
      <c r="E284" s="11"/>
    </row>
    <row r="285" spans="5:5" x14ac:dyDescent="0.2">
      <c r="E285" s="11"/>
    </row>
    <row r="286" spans="5:5" x14ac:dyDescent="0.2">
      <c r="E286" s="11"/>
    </row>
    <row r="287" spans="5:5" x14ac:dyDescent="0.2">
      <c r="E287" s="11"/>
    </row>
    <row r="288" spans="5:5" x14ac:dyDescent="0.2">
      <c r="E288" s="11"/>
    </row>
    <row r="289" spans="5:5" x14ac:dyDescent="0.2">
      <c r="E289" s="11"/>
    </row>
    <row r="290" spans="5:5" x14ac:dyDescent="0.2">
      <c r="E290" s="11"/>
    </row>
    <row r="291" spans="5:5" x14ac:dyDescent="0.2">
      <c r="E291" s="11"/>
    </row>
    <row r="292" spans="5:5" x14ac:dyDescent="0.2">
      <c r="E292" s="11"/>
    </row>
    <row r="293" spans="5:5" x14ac:dyDescent="0.2">
      <c r="E293" s="11"/>
    </row>
    <row r="294" spans="5:5" x14ac:dyDescent="0.2">
      <c r="E294" s="11"/>
    </row>
    <row r="295" spans="5:5" x14ac:dyDescent="0.2">
      <c r="E295" s="11"/>
    </row>
    <row r="296" spans="5:5" x14ac:dyDescent="0.2">
      <c r="E296" s="11"/>
    </row>
    <row r="297" spans="5:5" x14ac:dyDescent="0.2">
      <c r="E297" s="11"/>
    </row>
    <row r="298" spans="5:5" x14ac:dyDescent="0.2">
      <c r="E298" s="11"/>
    </row>
    <row r="299" spans="5:5" x14ac:dyDescent="0.2">
      <c r="E299" s="11"/>
    </row>
    <row r="300" spans="5:5" x14ac:dyDescent="0.2">
      <c r="E300" s="11"/>
    </row>
    <row r="301" spans="5:5" x14ac:dyDescent="0.2">
      <c r="E301" s="11"/>
    </row>
    <row r="302" spans="5:5" x14ac:dyDescent="0.2">
      <c r="E302" s="11"/>
    </row>
    <row r="303" spans="5:5" x14ac:dyDescent="0.2">
      <c r="E303" s="11"/>
    </row>
    <row r="304" spans="5:5" x14ac:dyDescent="0.2">
      <c r="E304" s="11"/>
    </row>
    <row r="305" spans="5:5" x14ac:dyDescent="0.2">
      <c r="E305" s="11"/>
    </row>
    <row r="306" spans="5:5" x14ac:dyDescent="0.2">
      <c r="E306" s="11"/>
    </row>
    <row r="307" spans="5:5" x14ac:dyDescent="0.2">
      <c r="E307" s="11"/>
    </row>
    <row r="308" spans="5:5" x14ac:dyDescent="0.2">
      <c r="E308" s="11"/>
    </row>
    <row r="309" spans="5:5" x14ac:dyDescent="0.2">
      <c r="E309" s="11"/>
    </row>
    <row r="310" spans="5:5" x14ac:dyDescent="0.2">
      <c r="E310" s="11"/>
    </row>
    <row r="311" spans="5:5" x14ac:dyDescent="0.2">
      <c r="E311" s="11"/>
    </row>
    <row r="312" spans="5:5" x14ac:dyDescent="0.2">
      <c r="E312" s="11"/>
    </row>
    <row r="313" spans="5:5" x14ac:dyDescent="0.2">
      <c r="E313" s="11"/>
    </row>
    <row r="314" spans="5:5" x14ac:dyDescent="0.2">
      <c r="E314" s="11"/>
    </row>
    <row r="315" spans="5:5" x14ac:dyDescent="0.2">
      <c r="E315" s="11"/>
    </row>
    <row r="316" spans="5:5" x14ac:dyDescent="0.2">
      <c r="E316" s="11"/>
    </row>
    <row r="317" spans="5:5" x14ac:dyDescent="0.2">
      <c r="E317" s="11"/>
    </row>
    <row r="318" spans="5:5" x14ac:dyDescent="0.2">
      <c r="E318" s="11"/>
    </row>
    <row r="319" spans="5:5" x14ac:dyDescent="0.2">
      <c r="E319" s="11"/>
    </row>
    <row r="320" spans="5:5" x14ac:dyDescent="0.2">
      <c r="E320" s="11"/>
    </row>
    <row r="321" spans="5:5" x14ac:dyDescent="0.2">
      <c r="E321" s="11"/>
    </row>
    <row r="322" spans="5:5" x14ac:dyDescent="0.2">
      <c r="E322" s="11"/>
    </row>
    <row r="323" spans="5:5" x14ac:dyDescent="0.2">
      <c r="E323" s="11"/>
    </row>
    <row r="324" spans="5:5" x14ac:dyDescent="0.2">
      <c r="E324" s="11"/>
    </row>
    <row r="325" spans="5:5" x14ac:dyDescent="0.2">
      <c r="E325" s="11"/>
    </row>
    <row r="326" spans="5:5" x14ac:dyDescent="0.2">
      <c r="E326" s="11"/>
    </row>
    <row r="327" spans="5:5" x14ac:dyDescent="0.2">
      <c r="E327" s="11"/>
    </row>
    <row r="328" spans="5:5" x14ac:dyDescent="0.2">
      <c r="E328" s="11"/>
    </row>
    <row r="329" spans="5:5" x14ac:dyDescent="0.2">
      <c r="E329" s="11"/>
    </row>
    <row r="330" spans="5:5" x14ac:dyDescent="0.2">
      <c r="E330" s="11"/>
    </row>
    <row r="331" spans="5:5" x14ac:dyDescent="0.2">
      <c r="E331" s="11"/>
    </row>
    <row r="332" spans="5:5" x14ac:dyDescent="0.2">
      <c r="E332" s="11"/>
    </row>
    <row r="333" spans="5:5" x14ac:dyDescent="0.2">
      <c r="E333" s="11"/>
    </row>
    <row r="334" spans="5:5" x14ac:dyDescent="0.2">
      <c r="E334" s="11"/>
    </row>
    <row r="335" spans="5:5" x14ac:dyDescent="0.2">
      <c r="E335" s="11"/>
    </row>
    <row r="336" spans="5:5" x14ac:dyDescent="0.2">
      <c r="E336" s="11"/>
    </row>
    <row r="337" spans="5:5" x14ac:dyDescent="0.2">
      <c r="E337" s="11"/>
    </row>
    <row r="338" spans="5:5" x14ac:dyDescent="0.2">
      <c r="E338" s="11"/>
    </row>
    <row r="339" spans="5:5" x14ac:dyDescent="0.2">
      <c r="E339" s="11"/>
    </row>
    <row r="340" spans="5:5" x14ac:dyDescent="0.2">
      <c r="E340" s="11"/>
    </row>
    <row r="341" spans="5:5" x14ac:dyDescent="0.2">
      <c r="E341" s="11"/>
    </row>
    <row r="342" spans="5:5" x14ac:dyDescent="0.2">
      <c r="E342" s="11"/>
    </row>
    <row r="343" spans="5:5" x14ac:dyDescent="0.2">
      <c r="E343" s="11"/>
    </row>
    <row r="344" spans="5:5" x14ac:dyDescent="0.2">
      <c r="E344" s="11"/>
    </row>
    <row r="345" spans="5:5" x14ac:dyDescent="0.2">
      <c r="E345" s="11"/>
    </row>
    <row r="346" spans="5:5" x14ac:dyDescent="0.2">
      <c r="E346" s="11"/>
    </row>
    <row r="347" spans="5:5" x14ac:dyDescent="0.2">
      <c r="E347" s="11"/>
    </row>
    <row r="348" spans="5:5" x14ac:dyDescent="0.2">
      <c r="E348" s="11"/>
    </row>
    <row r="349" spans="5:5" x14ac:dyDescent="0.2">
      <c r="E349" s="11"/>
    </row>
    <row r="350" spans="5:5" x14ac:dyDescent="0.2">
      <c r="E350" s="11"/>
    </row>
    <row r="351" spans="5:5" x14ac:dyDescent="0.2">
      <c r="E351" s="11"/>
    </row>
    <row r="352" spans="5:5" x14ac:dyDescent="0.2">
      <c r="E352" s="11"/>
    </row>
    <row r="353" spans="5:5" x14ac:dyDescent="0.2">
      <c r="E353" s="11"/>
    </row>
    <row r="354" spans="5:5" x14ac:dyDescent="0.2">
      <c r="E354" s="11"/>
    </row>
    <row r="355" spans="5:5" x14ac:dyDescent="0.2">
      <c r="E355" s="11"/>
    </row>
    <row r="356" spans="5:5" x14ac:dyDescent="0.2">
      <c r="E356" s="11"/>
    </row>
    <row r="357" spans="5:5" x14ac:dyDescent="0.2">
      <c r="E357" s="11"/>
    </row>
    <row r="358" spans="5:5" x14ac:dyDescent="0.2">
      <c r="E358" s="11"/>
    </row>
    <row r="359" spans="5:5" x14ac:dyDescent="0.2">
      <c r="E359" s="11"/>
    </row>
    <row r="360" spans="5:5" x14ac:dyDescent="0.2">
      <c r="E360" s="11"/>
    </row>
    <row r="361" spans="5:5" x14ac:dyDescent="0.2">
      <c r="E361" s="11"/>
    </row>
    <row r="362" spans="5:5" x14ac:dyDescent="0.2">
      <c r="E362" s="11"/>
    </row>
    <row r="363" spans="5:5" x14ac:dyDescent="0.2">
      <c r="E363" s="11"/>
    </row>
    <row r="364" spans="5:5" x14ac:dyDescent="0.2">
      <c r="E364" s="11"/>
    </row>
    <row r="365" spans="5:5" x14ac:dyDescent="0.2">
      <c r="E365" s="11"/>
    </row>
    <row r="366" spans="5:5" x14ac:dyDescent="0.2">
      <c r="E366" s="11"/>
    </row>
    <row r="367" spans="5:5" x14ac:dyDescent="0.2">
      <c r="E367" s="11"/>
    </row>
    <row r="368" spans="5:5" x14ac:dyDescent="0.2">
      <c r="E368" s="11"/>
    </row>
    <row r="369" spans="5:5" x14ac:dyDescent="0.2">
      <c r="E369" s="11"/>
    </row>
    <row r="370" spans="5:5" x14ac:dyDescent="0.2">
      <c r="E370" s="11"/>
    </row>
    <row r="371" spans="5:5" x14ac:dyDescent="0.2">
      <c r="E371" s="11"/>
    </row>
    <row r="372" spans="5:5" x14ac:dyDescent="0.2">
      <c r="E372" s="11"/>
    </row>
    <row r="373" spans="5:5" x14ac:dyDescent="0.2">
      <c r="E373" s="11"/>
    </row>
    <row r="374" spans="5:5" x14ac:dyDescent="0.2">
      <c r="E374" s="11"/>
    </row>
    <row r="375" spans="5:5" x14ac:dyDescent="0.2">
      <c r="E375" s="11"/>
    </row>
    <row r="376" spans="5:5" x14ac:dyDescent="0.2">
      <c r="E376" s="11"/>
    </row>
    <row r="377" spans="5:5" x14ac:dyDescent="0.2">
      <c r="E377" s="11"/>
    </row>
    <row r="378" spans="5:5" x14ac:dyDescent="0.2">
      <c r="E378" s="11"/>
    </row>
    <row r="379" spans="5:5" x14ac:dyDescent="0.2">
      <c r="E379" s="11"/>
    </row>
    <row r="380" spans="5:5" x14ac:dyDescent="0.2">
      <c r="E380" s="11"/>
    </row>
    <row r="381" spans="5:5" x14ac:dyDescent="0.2">
      <c r="E381" s="11"/>
    </row>
    <row r="382" spans="5:5" x14ac:dyDescent="0.2">
      <c r="E382" s="11"/>
    </row>
    <row r="383" spans="5:5" x14ac:dyDescent="0.2">
      <c r="E383" s="11"/>
    </row>
    <row r="384" spans="5:5" x14ac:dyDescent="0.2">
      <c r="E384" s="11"/>
    </row>
    <row r="385" spans="5:5" x14ac:dyDescent="0.2">
      <c r="E385" s="11"/>
    </row>
    <row r="386" spans="5:5" x14ac:dyDescent="0.2">
      <c r="E386" s="11"/>
    </row>
    <row r="387" spans="5:5" x14ac:dyDescent="0.2">
      <c r="E387" s="11"/>
    </row>
    <row r="388" spans="5:5" x14ac:dyDescent="0.2">
      <c r="E388" s="11"/>
    </row>
    <row r="389" spans="5:5" x14ac:dyDescent="0.2">
      <c r="E389" s="11"/>
    </row>
    <row r="390" spans="5:5" x14ac:dyDescent="0.2">
      <c r="E390" s="11"/>
    </row>
    <row r="391" spans="5:5" x14ac:dyDescent="0.2">
      <c r="E391" s="11"/>
    </row>
    <row r="392" spans="5:5" x14ac:dyDescent="0.2">
      <c r="E392" s="11"/>
    </row>
    <row r="393" spans="5:5" x14ac:dyDescent="0.2">
      <c r="E393" s="11"/>
    </row>
    <row r="394" spans="5:5" x14ac:dyDescent="0.2">
      <c r="E394" s="11"/>
    </row>
    <row r="395" spans="5:5" x14ac:dyDescent="0.2">
      <c r="E395" s="11"/>
    </row>
    <row r="396" spans="5:5" x14ac:dyDescent="0.2">
      <c r="E396" s="11"/>
    </row>
    <row r="397" spans="5:5" x14ac:dyDescent="0.2">
      <c r="E397" s="11"/>
    </row>
    <row r="398" spans="5:5" x14ac:dyDescent="0.2">
      <c r="E398" s="11"/>
    </row>
    <row r="399" spans="5:5" x14ac:dyDescent="0.2">
      <c r="E399" s="11"/>
    </row>
    <row r="400" spans="5:5" x14ac:dyDescent="0.2">
      <c r="E400" s="11"/>
    </row>
    <row r="401" spans="5:5" x14ac:dyDescent="0.2">
      <c r="E401" s="11"/>
    </row>
    <row r="402" spans="5:5" x14ac:dyDescent="0.2">
      <c r="E402" s="11"/>
    </row>
    <row r="403" spans="5:5" x14ac:dyDescent="0.2">
      <c r="E403" s="11"/>
    </row>
    <row r="404" spans="5:5" x14ac:dyDescent="0.2">
      <c r="E404" s="11"/>
    </row>
    <row r="405" spans="5:5" x14ac:dyDescent="0.2">
      <c r="E405" s="11"/>
    </row>
    <row r="406" spans="5:5" x14ac:dyDescent="0.2">
      <c r="E406" s="11"/>
    </row>
    <row r="407" spans="5:5" x14ac:dyDescent="0.2">
      <c r="E407" s="11"/>
    </row>
    <row r="408" spans="5:5" x14ac:dyDescent="0.2">
      <c r="E408" s="11"/>
    </row>
    <row r="409" spans="5:5" x14ac:dyDescent="0.2">
      <c r="E409" s="11"/>
    </row>
    <row r="410" spans="5:5" x14ac:dyDescent="0.2">
      <c r="E410" s="11"/>
    </row>
    <row r="411" spans="5:5" x14ac:dyDescent="0.2">
      <c r="E411" s="11"/>
    </row>
    <row r="412" spans="5:5" x14ac:dyDescent="0.2">
      <c r="E412" s="11"/>
    </row>
    <row r="413" spans="5:5" x14ac:dyDescent="0.2">
      <c r="E413" s="11"/>
    </row>
    <row r="414" spans="5:5" x14ac:dyDescent="0.2">
      <c r="E414" s="11"/>
    </row>
    <row r="415" spans="5:5" x14ac:dyDescent="0.2">
      <c r="E415" s="11"/>
    </row>
    <row r="416" spans="5:5" x14ac:dyDescent="0.2">
      <c r="E416" s="11"/>
    </row>
    <row r="417" spans="5:5" x14ac:dyDescent="0.2">
      <c r="E417" s="11"/>
    </row>
    <row r="418" spans="5:5" x14ac:dyDescent="0.2">
      <c r="E418" s="11"/>
    </row>
    <row r="419" spans="5:5" x14ac:dyDescent="0.2">
      <c r="E419" s="11"/>
    </row>
    <row r="420" spans="5:5" x14ac:dyDescent="0.2">
      <c r="E420" s="11"/>
    </row>
    <row r="421" spans="5:5" x14ac:dyDescent="0.2">
      <c r="E421" s="11"/>
    </row>
    <row r="422" spans="5:5" x14ac:dyDescent="0.2">
      <c r="E422" s="11"/>
    </row>
    <row r="423" spans="5:5" x14ac:dyDescent="0.2">
      <c r="E423" s="11"/>
    </row>
    <row r="424" spans="5:5" x14ac:dyDescent="0.2">
      <c r="E424" s="11"/>
    </row>
    <row r="425" spans="5:5" x14ac:dyDescent="0.2">
      <c r="E425" s="11"/>
    </row>
    <row r="426" spans="5:5" x14ac:dyDescent="0.2">
      <c r="E426" s="11"/>
    </row>
    <row r="427" spans="5:5" x14ac:dyDescent="0.2">
      <c r="E427" s="11"/>
    </row>
    <row r="428" spans="5:5" x14ac:dyDescent="0.2">
      <c r="E428" s="11"/>
    </row>
    <row r="429" spans="5:5" x14ac:dyDescent="0.2">
      <c r="E429" s="11"/>
    </row>
    <row r="430" spans="5:5" x14ac:dyDescent="0.2">
      <c r="E430" s="11"/>
    </row>
    <row r="431" spans="5:5" x14ac:dyDescent="0.2">
      <c r="E431" s="11"/>
    </row>
    <row r="432" spans="5:5" x14ac:dyDescent="0.2">
      <c r="E432" s="11"/>
    </row>
    <row r="433" spans="5:5" x14ac:dyDescent="0.2">
      <c r="E433" s="11"/>
    </row>
    <row r="434" spans="5:5" x14ac:dyDescent="0.2">
      <c r="E434" s="11"/>
    </row>
    <row r="435" spans="5:5" x14ac:dyDescent="0.2">
      <c r="E435" s="11"/>
    </row>
    <row r="436" spans="5:5" x14ac:dyDescent="0.2">
      <c r="E436" s="11"/>
    </row>
    <row r="437" spans="5:5" x14ac:dyDescent="0.2">
      <c r="E437" s="11"/>
    </row>
    <row r="438" spans="5:5" x14ac:dyDescent="0.2">
      <c r="E438" s="11"/>
    </row>
    <row r="439" spans="5:5" x14ac:dyDescent="0.2">
      <c r="E439" s="11"/>
    </row>
    <row r="440" spans="5:5" x14ac:dyDescent="0.2">
      <c r="E440" s="11"/>
    </row>
    <row r="441" spans="5:5" x14ac:dyDescent="0.2">
      <c r="E441" s="11"/>
    </row>
    <row r="442" spans="5:5" x14ac:dyDescent="0.2">
      <c r="E442" s="11"/>
    </row>
    <row r="443" spans="5:5" x14ac:dyDescent="0.2">
      <c r="E443" s="11"/>
    </row>
    <row r="444" spans="5:5" x14ac:dyDescent="0.2">
      <c r="E444" s="11"/>
    </row>
    <row r="445" spans="5:5" x14ac:dyDescent="0.2">
      <c r="E445" s="11"/>
    </row>
    <row r="446" spans="5:5" x14ac:dyDescent="0.2">
      <c r="E446" s="11"/>
    </row>
    <row r="447" spans="5:5" x14ac:dyDescent="0.2">
      <c r="E447" s="11"/>
    </row>
    <row r="448" spans="5:5" x14ac:dyDescent="0.2">
      <c r="E448" s="11"/>
    </row>
    <row r="449" spans="5:5" x14ac:dyDescent="0.2">
      <c r="E449" s="11"/>
    </row>
    <row r="450" spans="5:5" x14ac:dyDescent="0.2">
      <c r="E450" s="11"/>
    </row>
    <row r="451" spans="5:5" x14ac:dyDescent="0.2">
      <c r="E451" s="11"/>
    </row>
    <row r="452" spans="5:5" x14ac:dyDescent="0.2">
      <c r="E452" s="11"/>
    </row>
    <row r="453" spans="5:5" x14ac:dyDescent="0.2">
      <c r="E453" s="11"/>
    </row>
    <row r="454" spans="5:5" x14ac:dyDescent="0.2">
      <c r="E454" s="11"/>
    </row>
    <row r="455" spans="5:5" x14ac:dyDescent="0.2">
      <c r="E455" s="11"/>
    </row>
    <row r="456" spans="5:5" x14ac:dyDescent="0.2">
      <c r="E456" s="11"/>
    </row>
    <row r="457" spans="5:5" x14ac:dyDescent="0.2">
      <c r="E457" s="11"/>
    </row>
    <row r="458" spans="5:5" x14ac:dyDescent="0.2">
      <c r="E458" s="11"/>
    </row>
    <row r="459" spans="5:5" x14ac:dyDescent="0.2">
      <c r="E459" s="11"/>
    </row>
    <row r="460" spans="5:5" x14ac:dyDescent="0.2">
      <c r="E460" s="11"/>
    </row>
    <row r="461" spans="5:5" x14ac:dyDescent="0.2">
      <c r="E461" s="11"/>
    </row>
    <row r="462" spans="5:5" x14ac:dyDescent="0.2">
      <c r="E462" s="11"/>
    </row>
    <row r="463" spans="5:5" x14ac:dyDescent="0.2">
      <c r="E463" s="11"/>
    </row>
    <row r="464" spans="5:5" x14ac:dyDescent="0.2">
      <c r="E464" s="11"/>
    </row>
    <row r="465" spans="5:5" x14ac:dyDescent="0.2">
      <c r="E465" s="11"/>
    </row>
    <row r="466" spans="5:5" x14ac:dyDescent="0.2">
      <c r="E466" s="11"/>
    </row>
    <row r="467" spans="5:5" x14ac:dyDescent="0.2">
      <c r="E467" s="11"/>
    </row>
    <row r="468" spans="5:5" x14ac:dyDescent="0.2">
      <c r="E468" s="11"/>
    </row>
    <row r="469" spans="5:5" x14ac:dyDescent="0.2">
      <c r="E469" s="11"/>
    </row>
    <row r="470" spans="5:5" x14ac:dyDescent="0.2">
      <c r="E470" s="11"/>
    </row>
    <row r="471" spans="5:5" x14ac:dyDescent="0.2">
      <c r="E471" s="11"/>
    </row>
    <row r="472" spans="5:5" x14ac:dyDescent="0.2">
      <c r="E472" s="11"/>
    </row>
    <row r="473" spans="5:5" x14ac:dyDescent="0.2">
      <c r="E473" s="11"/>
    </row>
    <row r="474" spans="5:5" x14ac:dyDescent="0.2">
      <c r="E474" s="11"/>
    </row>
    <row r="475" spans="5:5" x14ac:dyDescent="0.2">
      <c r="E475" s="11"/>
    </row>
    <row r="476" spans="5:5" x14ac:dyDescent="0.2">
      <c r="E476" s="11"/>
    </row>
    <row r="477" spans="5:5" x14ac:dyDescent="0.2">
      <c r="E477" s="11"/>
    </row>
    <row r="478" spans="5:5" x14ac:dyDescent="0.2">
      <c r="E478" s="11"/>
    </row>
    <row r="479" spans="5:5" x14ac:dyDescent="0.2">
      <c r="E479" s="11"/>
    </row>
    <row r="480" spans="5:5" x14ac:dyDescent="0.2">
      <c r="E480" s="11"/>
    </row>
    <row r="481" spans="5:5" x14ac:dyDescent="0.2">
      <c r="E481" s="11"/>
    </row>
    <row r="482" spans="5:5" x14ac:dyDescent="0.2">
      <c r="E482" s="11"/>
    </row>
    <row r="483" spans="5:5" x14ac:dyDescent="0.2">
      <c r="E483" s="11"/>
    </row>
    <row r="484" spans="5:5" x14ac:dyDescent="0.2">
      <c r="E484" s="11"/>
    </row>
    <row r="485" spans="5:5" x14ac:dyDescent="0.2">
      <c r="E485" s="11"/>
    </row>
    <row r="486" spans="5:5" x14ac:dyDescent="0.2">
      <c r="E486" s="11"/>
    </row>
    <row r="487" spans="5:5" x14ac:dyDescent="0.2">
      <c r="E487" s="11"/>
    </row>
    <row r="488" spans="5:5" x14ac:dyDescent="0.2">
      <c r="E488" s="11"/>
    </row>
    <row r="489" spans="5:5" x14ac:dyDescent="0.2">
      <c r="E489" s="11"/>
    </row>
    <row r="490" spans="5:5" x14ac:dyDescent="0.2">
      <c r="E490" s="11"/>
    </row>
    <row r="491" spans="5:5" x14ac:dyDescent="0.2">
      <c r="E491" s="11"/>
    </row>
    <row r="492" spans="5:5" x14ac:dyDescent="0.2">
      <c r="E492" s="11"/>
    </row>
    <row r="493" spans="5:5" x14ac:dyDescent="0.2">
      <c r="E493" s="11"/>
    </row>
    <row r="494" spans="5:5" x14ac:dyDescent="0.2">
      <c r="E494" s="11"/>
    </row>
    <row r="495" spans="5:5" x14ac:dyDescent="0.2">
      <c r="E495" s="11"/>
    </row>
    <row r="496" spans="5:5" x14ac:dyDescent="0.2">
      <c r="E496" s="11"/>
    </row>
    <row r="497" spans="5:5" x14ac:dyDescent="0.2">
      <c r="E497" s="11"/>
    </row>
    <row r="498" spans="5:5" x14ac:dyDescent="0.2">
      <c r="E498" s="11"/>
    </row>
    <row r="499" spans="5:5" x14ac:dyDescent="0.2">
      <c r="E499" s="11"/>
    </row>
    <row r="500" spans="5:5" x14ac:dyDescent="0.2">
      <c r="E500" s="11"/>
    </row>
    <row r="501" spans="5:5" x14ac:dyDescent="0.2">
      <c r="E501" s="11"/>
    </row>
    <row r="502" spans="5:5" x14ac:dyDescent="0.2">
      <c r="E502" s="11"/>
    </row>
    <row r="503" spans="5:5" x14ac:dyDescent="0.2">
      <c r="E503" s="11"/>
    </row>
    <row r="504" spans="5:5" x14ac:dyDescent="0.2">
      <c r="E504" s="11"/>
    </row>
    <row r="505" spans="5:5" x14ac:dyDescent="0.2">
      <c r="E505" s="11"/>
    </row>
    <row r="506" spans="5:5" x14ac:dyDescent="0.2">
      <c r="E506" s="11"/>
    </row>
    <row r="507" spans="5:5" x14ac:dyDescent="0.2">
      <c r="E507" s="11"/>
    </row>
    <row r="508" spans="5:5" x14ac:dyDescent="0.2">
      <c r="E508" s="11"/>
    </row>
    <row r="509" spans="5:5" x14ac:dyDescent="0.2">
      <c r="E509" s="11"/>
    </row>
    <row r="510" spans="5:5" x14ac:dyDescent="0.2">
      <c r="E510" s="11"/>
    </row>
    <row r="511" spans="5:5" x14ac:dyDescent="0.2">
      <c r="E511" s="11"/>
    </row>
    <row r="512" spans="5:5" x14ac:dyDescent="0.2">
      <c r="E512" s="11"/>
    </row>
    <row r="513" spans="5:5" x14ac:dyDescent="0.2">
      <c r="E513" s="11"/>
    </row>
    <row r="514" spans="5:5" x14ac:dyDescent="0.2">
      <c r="E514" s="11"/>
    </row>
    <row r="515" spans="5:5" x14ac:dyDescent="0.2">
      <c r="E515" s="11"/>
    </row>
    <row r="516" spans="5:5" x14ac:dyDescent="0.2">
      <c r="E516" s="11"/>
    </row>
    <row r="517" spans="5:5" x14ac:dyDescent="0.2">
      <c r="E517" s="11"/>
    </row>
    <row r="518" spans="5:5" x14ac:dyDescent="0.2">
      <c r="E518" s="11"/>
    </row>
    <row r="519" spans="5:5" x14ac:dyDescent="0.2">
      <c r="E519" s="11"/>
    </row>
    <row r="520" spans="5:5" x14ac:dyDescent="0.2">
      <c r="E520" s="11"/>
    </row>
    <row r="521" spans="5:5" x14ac:dyDescent="0.2">
      <c r="E521" s="11"/>
    </row>
    <row r="522" spans="5:5" x14ac:dyDescent="0.2">
      <c r="E522" s="11"/>
    </row>
    <row r="523" spans="5:5" x14ac:dyDescent="0.2">
      <c r="E523" s="11"/>
    </row>
    <row r="524" spans="5:5" x14ac:dyDescent="0.2">
      <c r="E524" s="11"/>
    </row>
    <row r="525" spans="5:5" x14ac:dyDescent="0.2">
      <c r="E525" s="11"/>
    </row>
    <row r="526" spans="5:5" x14ac:dyDescent="0.2">
      <c r="E526" s="11"/>
    </row>
    <row r="527" spans="5:5" x14ac:dyDescent="0.2">
      <c r="E527" s="11"/>
    </row>
    <row r="528" spans="5:5" x14ac:dyDescent="0.2">
      <c r="E528" s="11"/>
    </row>
    <row r="529" spans="5:5" x14ac:dyDescent="0.2">
      <c r="E529" s="11"/>
    </row>
    <row r="530" spans="5:5" x14ac:dyDescent="0.2">
      <c r="E530" s="11"/>
    </row>
    <row r="531" spans="5:5" x14ac:dyDescent="0.2">
      <c r="E531" s="11"/>
    </row>
    <row r="532" spans="5:5" x14ac:dyDescent="0.2">
      <c r="E532" s="11"/>
    </row>
    <row r="533" spans="5:5" x14ac:dyDescent="0.2">
      <c r="E533" s="11"/>
    </row>
    <row r="534" spans="5:5" x14ac:dyDescent="0.2">
      <c r="E534" s="11"/>
    </row>
    <row r="535" spans="5:5" x14ac:dyDescent="0.2">
      <c r="E535" s="11"/>
    </row>
    <row r="536" spans="5:5" x14ac:dyDescent="0.2">
      <c r="E536" s="11"/>
    </row>
    <row r="537" spans="5:5" x14ac:dyDescent="0.2">
      <c r="E537" s="11"/>
    </row>
    <row r="538" spans="5:5" x14ac:dyDescent="0.2">
      <c r="E538" s="11"/>
    </row>
    <row r="539" spans="5:5" x14ac:dyDescent="0.2">
      <c r="E539" s="11"/>
    </row>
    <row r="540" spans="5:5" x14ac:dyDescent="0.2">
      <c r="E540" s="11"/>
    </row>
    <row r="541" spans="5:5" x14ac:dyDescent="0.2">
      <c r="E541" s="11"/>
    </row>
    <row r="542" spans="5:5" x14ac:dyDescent="0.2">
      <c r="E542" s="11"/>
    </row>
    <row r="543" spans="5:5" x14ac:dyDescent="0.2">
      <c r="E543" s="11"/>
    </row>
    <row r="544" spans="5:5" x14ac:dyDescent="0.2">
      <c r="E544" s="11"/>
    </row>
    <row r="545" spans="5:5" x14ac:dyDescent="0.2">
      <c r="E545" s="11"/>
    </row>
    <row r="546" spans="5:5" x14ac:dyDescent="0.2">
      <c r="E546" s="11"/>
    </row>
    <row r="547" spans="5:5" x14ac:dyDescent="0.2">
      <c r="E547" s="11"/>
    </row>
    <row r="548" spans="5:5" x14ac:dyDescent="0.2">
      <c r="E548" s="11"/>
    </row>
    <row r="549" spans="5:5" x14ac:dyDescent="0.2">
      <c r="E549" s="11"/>
    </row>
    <row r="550" spans="5:5" x14ac:dyDescent="0.2">
      <c r="E550" s="11"/>
    </row>
    <row r="551" spans="5:5" x14ac:dyDescent="0.2">
      <c r="E551" s="11"/>
    </row>
    <row r="552" spans="5:5" x14ac:dyDescent="0.2">
      <c r="E552" s="11"/>
    </row>
    <row r="553" spans="5:5" x14ac:dyDescent="0.2">
      <c r="E553" s="11"/>
    </row>
    <row r="554" spans="5:5" x14ac:dyDescent="0.2">
      <c r="E554" s="11"/>
    </row>
    <row r="555" spans="5:5" x14ac:dyDescent="0.2">
      <c r="E555" s="11"/>
    </row>
    <row r="556" spans="5:5" x14ac:dyDescent="0.2">
      <c r="E556" s="11"/>
    </row>
    <row r="557" spans="5:5" x14ac:dyDescent="0.2">
      <c r="E557" s="11"/>
    </row>
    <row r="558" spans="5:5" x14ac:dyDescent="0.2">
      <c r="E558" s="11"/>
    </row>
    <row r="559" spans="5:5" x14ac:dyDescent="0.2">
      <c r="E559" s="11"/>
    </row>
    <row r="560" spans="5:5" x14ac:dyDescent="0.2">
      <c r="E560" s="11"/>
    </row>
    <row r="561" spans="5:5" x14ac:dyDescent="0.2">
      <c r="E561" s="11"/>
    </row>
    <row r="562" spans="5:5" x14ac:dyDescent="0.2">
      <c r="E562" s="11"/>
    </row>
    <row r="563" spans="5:5" x14ac:dyDescent="0.2">
      <c r="E563" s="11"/>
    </row>
    <row r="564" spans="5:5" x14ac:dyDescent="0.2">
      <c r="E564" s="11"/>
    </row>
    <row r="565" spans="5:5" x14ac:dyDescent="0.2">
      <c r="E565" s="11"/>
    </row>
    <row r="566" spans="5:5" x14ac:dyDescent="0.2">
      <c r="E566" s="11"/>
    </row>
    <row r="567" spans="5:5" x14ac:dyDescent="0.2">
      <c r="E567" s="11"/>
    </row>
    <row r="568" spans="5:5" x14ac:dyDescent="0.2">
      <c r="E568" s="11"/>
    </row>
    <row r="569" spans="5:5" x14ac:dyDescent="0.2">
      <c r="E569" s="11"/>
    </row>
    <row r="570" spans="5:5" x14ac:dyDescent="0.2">
      <c r="E570" s="11"/>
    </row>
    <row r="571" spans="5:5" x14ac:dyDescent="0.2">
      <c r="E571" s="11"/>
    </row>
    <row r="572" spans="5:5" x14ac:dyDescent="0.2">
      <c r="E572" s="11"/>
    </row>
    <row r="573" spans="5:5" x14ac:dyDescent="0.2">
      <c r="E573" s="11"/>
    </row>
    <row r="574" spans="5:5" x14ac:dyDescent="0.2">
      <c r="E574" s="11"/>
    </row>
    <row r="575" spans="5:5" x14ac:dyDescent="0.2">
      <c r="E575" s="11"/>
    </row>
    <row r="576" spans="5:5" x14ac:dyDescent="0.2">
      <c r="E576" s="11"/>
    </row>
    <row r="577" spans="5:5" x14ac:dyDescent="0.2">
      <c r="E577" s="11"/>
    </row>
    <row r="578" spans="5:5" x14ac:dyDescent="0.2">
      <c r="E578" s="11"/>
    </row>
    <row r="579" spans="5:5" x14ac:dyDescent="0.2">
      <c r="E579" s="11"/>
    </row>
    <row r="580" spans="5:5" x14ac:dyDescent="0.2">
      <c r="E580" s="11"/>
    </row>
    <row r="581" spans="5:5" x14ac:dyDescent="0.2">
      <c r="E581" s="11"/>
    </row>
    <row r="582" spans="5:5" x14ac:dyDescent="0.2">
      <c r="E582" s="11"/>
    </row>
    <row r="583" spans="5:5" x14ac:dyDescent="0.2">
      <c r="E583" s="11"/>
    </row>
    <row r="584" spans="5:5" x14ac:dyDescent="0.2">
      <c r="E584" s="11"/>
    </row>
    <row r="585" spans="5:5" x14ac:dyDescent="0.2">
      <c r="E585" s="11"/>
    </row>
    <row r="586" spans="5:5" x14ac:dyDescent="0.2">
      <c r="E586" s="11"/>
    </row>
    <row r="587" spans="5:5" x14ac:dyDescent="0.2">
      <c r="E587" s="11"/>
    </row>
    <row r="588" spans="5:5" x14ac:dyDescent="0.2">
      <c r="E588" s="11"/>
    </row>
    <row r="589" spans="5:5" x14ac:dyDescent="0.2">
      <c r="E589" s="11"/>
    </row>
    <row r="590" spans="5:5" x14ac:dyDescent="0.2">
      <c r="E590" s="11"/>
    </row>
    <row r="591" spans="5:5" x14ac:dyDescent="0.2">
      <c r="E591" s="11"/>
    </row>
    <row r="592" spans="5:5" x14ac:dyDescent="0.2">
      <c r="E592" s="11"/>
    </row>
    <row r="593" spans="5:5" x14ac:dyDescent="0.2">
      <c r="E593" s="11"/>
    </row>
    <row r="594" spans="5:5" x14ac:dyDescent="0.2">
      <c r="E594" s="11"/>
    </row>
    <row r="595" spans="5:5" x14ac:dyDescent="0.2">
      <c r="E595" s="11"/>
    </row>
    <row r="596" spans="5:5" x14ac:dyDescent="0.2">
      <c r="E596" s="11"/>
    </row>
    <row r="597" spans="5:5" x14ac:dyDescent="0.2">
      <c r="E597" s="11"/>
    </row>
    <row r="598" spans="5:5" x14ac:dyDescent="0.2">
      <c r="E598" s="11"/>
    </row>
    <row r="599" spans="5:5" x14ac:dyDescent="0.2">
      <c r="E599" s="11"/>
    </row>
    <row r="600" spans="5:5" x14ac:dyDescent="0.2">
      <c r="E600" s="11"/>
    </row>
    <row r="601" spans="5:5" x14ac:dyDescent="0.2">
      <c r="E601" s="11"/>
    </row>
    <row r="602" spans="5:5" x14ac:dyDescent="0.2">
      <c r="E602" s="11"/>
    </row>
    <row r="603" spans="5:5" x14ac:dyDescent="0.2">
      <c r="E603" s="11"/>
    </row>
    <row r="604" spans="5:5" x14ac:dyDescent="0.2">
      <c r="E604" s="11"/>
    </row>
    <row r="605" spans="5:5" x14ac:dyDescent="0.2">
      <c r="E605" s="11"/>
    </row>
    <row r="606" spans="5:5" x14ac:dyDescent="0.2">
      <c r="E606" s="11"/>
    </row>
    <row r="607" spans="5:5" x14ac:dyDescent="0.2">
      <c r="E607" s="11"/>
    </row>
    <row r="608" spans="5:5" x14ac:dyDescent="0.2">
      <c r="E608" s="11"/>
    </row>
    <row r="609" spans="5:5" x14ac:dyDescent="0.2">
      <c r="E609" s="11"/>
    </row>
    <row r="610" spans="5:5" x14ac:dyDescent="0.2">
      <c r="E610" s="11"/>
    </row>
    <row r="611" spans="5:5" x14ac:dyDescent="0.2">
      <c r="E611" s="11"/>
    </row>
    <row r="612" spans="5:5" x14ac:dyDescent="0.2">
      <c r="E612" s="11"/>
    </row>
    <row r="613" spans="5:5" x14ac:dyDescent="0.2">
      <c r="E613" s="11"/>
    </row>
    <row r="614" spans="5:5" x14ac:dyDescent="0.2">
      <c r="E614" s="11"/>
    </row>
    <row r="615" spans="5:5" x14ac:dyDescent="0.2">
      <c r="E615" s="11"/>
    </row>
    <row r="616" spans="5:5" x14ac:dyDescent="0.2">
      <c r="E616" s="11"/>
    </row>
    <row r="617" spans="5:5" x14ac:dyDescent="0.2">
      <c r="E617" s="11"/>
    </row>
    <row r="618" spans="5:5" x14ac:dyDescent="0.2">
      <c r="E618" s="11"/>
    </row>
    <row r="619" spans="5:5" x14ac:dyDescent="0.2">
      <c r="E619" s="11"/>
    </row>
    <row r="620" spans="5:5" x14ac:dyDescent="0.2">
      <c r="E620" s="11"/>
    </row>
    <row r="621" spans="5:5" x14ac:dyDescent="0.2">
      <c r="E621" s="11"/>
    </row>
    <row r="622" spans="5:5" x14ac:dyDescent="0.2">
      <c r="E622" s="11"/>
    </row>
    <row r="623" spans="5:5" x14ac:dyDescent="0.2">
      <c r="E623" s="11"/>
    </row>
    <row r="624" spans="5:5" x14ac:dyDescent="0.2">
      <c r="E624" s="11"/>
    </row>
    <row r="625" spans="5:5" x14ac:dyDescent="0.2">
      <c r="E625" s="11"/>
    </row>
    <row r="626" spans="5:5" x14ac:dyDescent="0.2">
      <c r="E626" s="11"/>
    </row>
    <row r="627" spans="5:5" x14ac:dyDescent="0.2">
      <c r="E627" s="11"/>
    </row>
    <row r="628" spans="5:5" x14ac:dyDescent="0.2">
      <c r="E628" s="11"/>
    </row>
    <row r="629" spans="5:5" x14ac:dyDescent="0.2">
      <c r="E629" s="11"/>
    </row>
    <row r="630" spans="5:5" x14ac:dyDescent="0.2">
      <c r="E630" s="11"/>
    </row>
    <row r="631" spans="5:5" x14ac:dyDescent="0.2">
      <c r="E631" s="11"/>
    </row>
    <row r="632" spans="5:5" x14ac:dyDescent="0.2">
      <c r="E632" s="11"/>
    </row>
    <row r="633" spans="5:5" x14ac:dyDescent="0.2">
      <c r="E633" s="11"/>
    </row>
    <row r="634" spans="5:5" x14ac:dyDescent="0.2">
      <c r="E634" s="11"/>
    </row>
    <row r="635" spans="5:5" x14ac:dyDescent="0.2">
      <c r="E635" s="11"/>
    </row>
    <row r="636" spans="5:5" x14ac:dyDescent="0.2">
      <c r="E636" s="11"/>
    </row>
    <row r="637" spans="5:5" x14ac:dyDescent="0.2">
      <c r="E637" s="11"/>
    </row>
    <row r="638" spans="5:5" x14ac:dyDescent="0.2">
      <c r="E638" s="11"/>
    </row>
    <row r="639" spans="5:5" x14ac:dyDescent="0.2">
      <c r="E639" s="11"/>
    </row>
    <row r="640" spans="5:5" x14ac:dyDescent="0.2">
      <c r="E640" s="11"/>
    </row>
    <row r="641" spans="5:5" x14ac:dyDescent="0.2">
      <c r="E641" s="11"/>
    </row>
    <row r="642" spans="5:5" x14ac:dyDescent="0.2">
      <c r="E642" s="11"/>
    </row>
    <row r="643" spans="5:5" x14ac:dyDescent="0.2">
      <c r="E643" s="11"/>
    </row>
    <row r="644" spans="5:5" x14ac:dyDescent="0.2">
      <c r="E644" s="11"/>
    </row>
    <row r="645" spans="5:5" x14ac:dyDescent="0.2">
      <c r="E645" s="11"/>
    </row>
    <row r="646" spans="5:5" x14ac:dyDescent="0.2">
      <c r="E646" s="11"/>
    </row>
    <row r="647" spans="5:5" x14ac:dyDescent="0.2">
      <c r="E647" s="11"/>
    </row>
    <row r="648" spans="5:5" x14ac:dyDescent="0.2">
      <c r="E648" s="11"/>
    </row>
    <row r="649" spans="5:5" x14ac:dyDescent="0.2">
      <c r="E649" s="11"/>
    </row>
    <row r="650" spans="5:5" x14ac:dyDescent="0.2">
      <c r="E650" s="11"/>
    </row>
    <row r="651" spans="5:5" x14ac:dyDescent="0.2">
      <c r="E651" s="11"/>
    </row>
    <row r="652" spans="5:5" x14ac:dyDescent="0.2">
      <c r="E652" s="11"/>
    </row>
    <row r="653" spans="5:5" x14ac:dyDescent="0.2">
      <c r="E653" s="11"/>
    </row>
    <row r="654" spans="5:5" x14ac:dyDescent="0.2">
      <c r="E654" s="11"/>
    </row>
    <row r="655" spans="5:5" x14ac:dyDescent="0.2">
      <c r="E655" s="11"/>
    </row>
    <row r="656" spans="5:5" x14ac:dyDescent="0.2">
      <c r="E656" s="11"/>
    </row>
    <row r="657" spans="5:5" x14ac:dyDescent="0.2">
      <c r="E657" s="11"/>
    </row>
    <row r="658" spans="5:5" x14ac:dyDescent="0.2">
      <c r="E658" s="11"/>
    </row>
    <row r="659" spans="5:5" x14ac:dyDescent="0.2">
      <c r="E659" s="11"/>
    </row>
    <row r="660" spans="5:5" x14ac:dyDescent="0.2">
      <c r="E660" s="11"/>
    </row>
    <row r="661" spans="5:5" x14ac:dyDescent="0.2">
      <c r="E661" s="11"/>
    </row>
    <row r="662" spans="5:5" x14ac:dyDescent="0.2">
      <c r="E662" s="11"/>
    </row>
    <row r="663" spans="5:5" x14ac:dyDescent="0.2">
      <c r="E663" s="11"/>
    </row>
    <row r="664" spans="5:5" x14ac:dyDescent="0.2">
      <c r="E664" s="11"/>
    </row>
    <row r="665" spans="5:5" x14ac:dyDescent="0.2">
      <c r="E665" s="11"/>
    </row>
    <row r="666" spans="5:5" x14ac:dyDescent="0.2">
      <c r="E666" s="11"/>
    </row>
    <row r="667" spans="5:5" x14ac:dyDescent="0.2">
      <c r="E667" s="11"/>
    </row>
    <row r="668" spans="5:5" x14ac:dyDescent="0.2">
      <c r="E668" s="11"/>
    </row>
    <row r="669" spans="5:5" x14ac:dyDescent="0.2">
      <c r="E669" s="11"/>
    </row>
    <row r="670" spans="5:5" x14ac:dyDescent="0.2">
      <c r="E670" s="11"/>
    </row>
    <row r="671" spans="5:5" x14ac:dyDescent="0.2">
      <c r="E671" s="11"/>
    </row>
    <row r="672" spans="5:5" x14ac:dyDescent="0.2">
      <c r="E672" s="11"/>
    </row>
    <row r="673" spans="5:5" x14ac:dyDescent="0.2">
      <c r="E673" s="11"/>
    </row>
    <row r="674" spans="5:5" x14ac:dyDescent="0.2">
      <c r="E674" s="11"/>
    </row>
    <row r="675" spans="5:5" x14ac:dyDescent="0.2">
      <c r="E675" s="11"/>
    </row>
    <row r="676" spans="5:5" x14ac:dyDescent="0.2">
      <c r="E676" s="11"/>
    </row>
    <row r="677" spans="5:5" x14ac:dyDescent="0.2">
      <c r="E677" s="11"/>
    </row>
    <row r="678" spans="5:5" x14ac:dyDescent="0.2">
      <c r="E678" s="11"/>
    </row>
    <row r="679" spans="5:5" x14ac:dyDescent="0.2">
      <c r="E679" s="11"/>
    </row>
    <row r="680" spans="5:5" x14ac:dyDescent="0.2">
      <c r="E680" s="11"/>
    </row>
    <row r="681" spans="5:5" x14ac:dyDescent="0.2">
      <c r="E681" s="11"/>
    </row>
    <row r="682" spans="5:5" x14ac:dyDescent="0.2">
      <c r="E682" s="11"/>
    </row>
    <row r="683" spans="5:5" x14ac:dyDescent="0.2">
      <c r="E683" s="11"/>
    </row>
    <row r="684" spans="5:5" x14ac:dyDescent="0.2">
      <c r="E684" s="11"/>
    </row>
    <row r="685" spans="5:5" x14ac:dyDescent="0.2">
      <c r="E685" s="11"/>
    </row>
    <row r="686" spans="5:5" x14ac:dyDescent="0.2">
      <c r="E686" s="11"/>
    </row>
    <row r="687" spans="5:5" x14ac:dyDescent="0.2">
      <c r="E687" s="11"/>
    </row>
    <row r="688" spans="5:5" x14ac:dyDescent="0.2">
      <c r="E688" s="11"/>
    </row>
    <row r="689" spans="5:5" x14ac:dyDescent="0.2">
      <c r="E689" s="11"/>
    </row>
    <row r="690" spans="5:5" x14ac:dyDescent="0.2">
      <c r="E690" s="11"/>
    </row>
    <row r="691" spans="5:5" x14ac:dyDescent="0.2">
      <c r="E691" s="11"/>
    </row>
    <row r="692" spans="5:5" x14ac:dyDescent="0.2">
      <c r="E692" s="11"/>
    </row>
    <row r="693" spans="5:5" x14ac:dyDescent="0.2">
      <c r="E693" s="11"/>
    </row>
    <row r="694" spans="5:5" x14ac:dyDescent="0.2">
      <c r="E694" s="11"/>
    </row>
    <row r="695" spans="5:5" x14ac:dyDescent="0.2">
      <c r="E695" s="11"/>
    </row>
    <row r="696" spans="5:5" x14ac:dyDescent="0.2">
      <c r="E696" s="11"/>
    </row>
    <row r="697" spans="5:5" x14ac:dyDescent="0.2">
      <c r="E697" s="11"/>
    </row>
    <row r="698" spans="5:5" x14ac:dyDescent="0.2">
      <c r="E698" s="11"/>
    </row>
    <row r="699" spans="5:5" x14ac:dyDescent="0.2">
      <c r="E699" s="11"/>
    </row>
    <row r="700" spans="5:5" x14ac:dyDescent="0.2">
      <c r="E700" s="11"/>
    </row>
    <row r="701" spans="5:5" x14ac:dyDescent="0.2">
      <c r="E701" s="11"/>
    </row>
    <row r="702" spans="5:5" x14ac:dyDescent="0.2">
      <c r="E702" s="11"/>
    </row>
    <row r="703" spans="5:5" x14ac:dyDescent="0.2">
      <c r="E703" s="11"/>
    </row>
    <row r="704" spans="5:5" x14ac:dyDescent="0.2">
      <c r="E704" s="11"/>
    </row>
    <row r="705" spans="5:5" x14ac:dyDescent="0.2">
      <c r="E705" s="11"/>
    </row>
    <row r="706" spans="5:5" x14ac:dyDescent="0.2">
      <c r="E706" s="11"/>
    </row>
    <row r="707" spans="5:5" x14ac:dyDescent="0.2">
      <c r="E707" s="11"/>
    </row>
    <row r="708" spans="5:5" x14ac:dyDescent="0.2">
      <c r="E708" s="11"/>
    </row>
    <row r="709" spans="5:5" x14ac:dyDescent="0.2">
      <c r="E709" s="11"/>
    </row>
    <row r="710" spans="5:5" x14ac:dyDescent="0.2">
      <c r="E710" s="11"/>
    </row>
    <row r="711" spans="5:5" x14ac:dyDescent="0.2">
      <c r="E711" s="11"/>
    </row>
    <row r="712" spans="5:5" x14ac:dyDescent="0.2">
      <c r="E712" s="11"/>
    </row>
    <row r="713" spans="5:5" x14ac:dyDescent="0.2">
      <c r="E713" s="11"/>
    </row>
    <row r="714" spans="5:5" x14ac:dyDescent="0.2">
      <c r="E714" s="11"/>
    </row>
    <row r="715" spans="5:5" x14ac:dyDescent="0.2">
      <c r="E715" s="11"/>
    </row>
    <row r="716" spans="5:5" x14ac:dyDescent="0.2">
      <c r="E716" s="11"/>
    </row>
    <row r="717" spans="5:5" x14ac:dyDescent="0.2">
      <c r="E717" s="11"/>
    </row>
    <row r="718" spans="5:5" x14ac:dyDescent="0.2">
      <c r="E718" s="11"/>
    </row>
    <row r="719" spans="5:5" x14ac:dyDescent="0.2">
      <c r="E719" s="11"/>
    </row>
    <row r="720" spans="5:5" x14ac:dyDescent="0.2">
      <c r="E720" s="11"/>
    </row>
    <row r="721" spans="5:5" x14ac:dyDescent="0.2">
      <c r="E721" s="11"/>
    </row>
    <row r="722" spans="5:5" x14ac:dyDescent="0.2">
      <c r="E722" s="11"/>
    </row>
    <row r="723" spans="5:5" x14ac:dyDescent="0.2">
      <c r="E723" s="11"/>
    </row>
    <row r="724" spans="5:5" x14ac:dyDescent="0.2">
      <c r="E724" s="11"/>
    </row>
    <row r="725" spans="5:5" x14ac:dyDescent="0.2">
      <c r="E725" s="11"/>
    </row>
    <row r="726" spans="5:5" x14ac:dyDescent="0.2">
      <c r="E726" s="11"/>
    </row>
    <row r="727" spans="5:5" x14ac:dyDescent="0.2">
      <c r="E727" s="11"/>
    </row>
    <row r="728" spans="5:5" x14ac:dyDescent="0.2">
      <c r="E728" s="11"/>
    </row>
    <row r="729" spans="5:5" x14ac:dyDescent="0.2">
      <c r="E729" s="11"/>
    </row>
    <row r="730" spans="5:5" x14ac:dyDescent="0.2">
      <c r="E730" s="11"/>
    </row>
    <row r="731" spans="5:5" x14ac:dyDescent="0.2">
      <c r="E731" s="11"/>
    </row>
    <row r="732" spans="5:5" x14ac:dyDescent="0.2">
      <c r="E732" s="11"/>
    </row>
    <row r="733" spans="5:5" x14ac:dyDescent="0.2">
      <c r="E733" s="11"/>
    </row>
    <row r="734" spans="5:5" x14ac:dyDescent="0.2">
      <c r="E734" s="11"/>
    </row>
    <row r="735" spans="5:5" x14ac:dyDescent="0.2">
      <c r="E735" s="11"/>
    </row>
    <row r="736" spans="5:5" x14ac:dyDescent="0.2">
      <c r="E736" s="11"/>
    </row>
    <row r="737" spans="5:5" x14ac:dyDescent="0.2">
      <c r="E737" s="11"/>
    </row>
    <row r="738" spans="5:5" x14ac:dyDescent="0.2">
      <c r="E738" s="11"/>
    </row>
    <row r="739" spans="5:5" x14ac:dyDescent="0.2">
      <c r="E739" s="11"/>
    </row>
    <row r="740" spans="5:5" x14ac:dyDescent="0.2">
      <c r="E740" s="11"/>
    </row>
    <row r="741" spans="5:5" x14ac:dyDescent="0.2">
      <c r="E741" s="11"/>
    </row>
    <row r="742" spans="5:5" x14ac:dyDescent="0.2">
      <c r="E742" s="11"/>
    </row>
    <row r="743" spans="5:5" x14ac:dyDescent="0.2">
      <c r="E743" s="11"/>
    </row>
    <row r="744" spans="5:5" x14ac:dyDescent="0.2">
      <c r="E744" s="11"/>
    </row>
    <row r="745" spans="5:5" x14ac:dyDescent="0.2">
      <c r="E745" s="11"/>
    </row>
    <row r="746" spans="5:5" x14ac:dyDescent="0.2">
      <c r="E746" s="11"/>
    </row>
    <row r="747" spans="5:5" x14ac:dyDescent="0.2">
      <c r="E747" s="11"/>
    </row>
    <row r="748" spans="5:5" x14ac:dyDescent="0.2">
      <c r="E748" s="11"/>
    </row>
    <row r="749" spans="5:5" x14ac:dyDescent="0.2">
      <c r="E749" s="11"/>
    </row>
    <row r="750" spans="5:5" x14ac:dyDescent="0.2">
      <c r="E750" s="11"/>
    </row>
    <row r="751" spans="5:5" x14ac:dyDescent="0.2">
      <c r="E751" s="11"/>
    </row>
    <row r="752" spans="5:5" x14ac:dyDescent="0.2">
      <c r="E752" s="11"/>
    </row>
    <row r="753" spans="5:5" x14ac:dyDescent="0.2">
      <c r="E753" s="11"/>
    </row>
    <row r="754" spans="5:5" x14ac:dyDescent="0.2">
      <c r="E754" s="11"/>
    </row>
    <row r="755" spans="5:5" x14ac:dyDescent="0.2">
      <c r="E755" s="11"/>
    </row>
    <row r="756" spans="5:5" x14ac:dyDescent="0.2">
      <c r="E756" s="11"/>
    </row>
    <row r="757" spans="5:5" x14ac:dyDescent="0.2">
      <c r="E757" s="11"/>
    </row>
    <row r="758" spans="5:5" x14ac:dyDescent="0.2">
      <c r="E758" s="11"/>
    </row>
    <row r="759" spans="5:5" x14ac:dyDescent="0.2">
      <c r="E759" s="11"/>
    </row>
    <row r="760" spans="5:5" x14ac:dyDescent="0.2">
      <c r="E760" s="11"/>
    </row>
    <row r="761" spans="5:5" x14ac:dyDescent="0.2">
      <c r="E761" s="11"/>
    </row>
    <row r="762" spans="5:5" x14ac:dyDescent="0.2">
      <c r="E762" s="11"/>
    </row>
    <row r="763" spans="5:5" x14ac:dyDescent="0.2">
      <c r="E763" s="11"/>
    </row>
    <row r="764" spans="5:5" x14ac:dyDescent="0.2">
      <c r="E764" s="11"/>
    </row>
    <row r="765" spans="5:5" x14ac:dyDescent="0.2">
      <c r="E765" s="11"/>
    </row>
    <row r="766" spans="5:5" x14ac:dyDescent="0.2">
      <c r="E766" s="11"/>
    </row>
    <row r="767" spans="5:5" x14ac:dyDescent="0.2">
      <c r="E767" s="11"/>
    </row>
    <row r="768" spans="5:5" x14ac:dyDescent="0.2">
      <c r="E768" s="11"/>
    </row>
    <row r="769" spans="5:5" x14ac:dyDescent="0.2">
      <c r="E769" s="11"/>
    </row>
    <row r="770" spans="5:5" x14ac:dyDescent="0.2">
      <c r="E770" s="11"/>
    </row>
    <row r="771" spans="5:5" x14ac:dyDescent="0.2">
      <c r="E771" s="11"/>
    </row>
    <row r="772" spans="5:5" x14ac:dyDescent="0.2">
      <c r="E772" s="11"/>
    </row>
    <row r="773" spans="5:5" x14ac:dyDescent="0.2">
      <c r="E773" s="11"/>
    </row>
    <row r="774" spans="5:5" x14ac:dyDescent="0.2">
      <c r="E774" s="11"/>
    </row>
    <row r="775" spans="5:5" x14ac:dyDescent="0.2">
      <c r="E775" s="11"/>
    </row>
    <row r="776" spans="5:5" x14ac:dyDescent="0.2">
      <c r="E776" s="11"/>
    </row>
    <row r="777" spans="5:5" x14ac:dyDescent="0.2">
      <c r="E777" s="11"/>
    </row>
    <row r="778" spans="5:5" x14ac:dyDescent="0.2">
      <c r="E778" s="11"/>
    </row>
    <row r="779" spans="5:5" x14ac:dyDescent="0.2">
      <c r="E779" s="11"/>
    </row>
    <row r="780" spans="5:5" x14ac:dyDescent="0.2">
      <c r="E780" s="11"/>
    </row>
    <row r="781" spans="5:5" x14ac:dyDescent="0.2">
      <c r="E781" s="11"/>
    </row>
    <row r="782" spans="5:5" x14ac:dyDescent="0.2">
      <c r="E782" s="11"/>
    </row>
    <row r="783" spans="5:5" x14ac:dyDescent="0.2">
      <c r="E783" s="11"/>
    </row>
    <row r="784" spans="5:5" x14ac:dyDescent="0.2">
      <c r="E784" s="11"/>
    </row>
    <row r="785" spans="5:5" x14ac:dyDescent="0.2">
      <c r="E785" s="11"/>
    </row>
    <row r="786" spans="5:5" x14ac:dyDescent="0.2">
      <c r="E786" s="11"/>
    </row>
    <row r="787" spans="5:5" x14ac:dyDescent="0.2">
      <c r="E787" s="11"/>
    </row>
    <row r="788" spans="5:5" x14ac:dyDescent="0.2">
      <c r="E788" s="11"/>
    </row>
    <row r="789" spans="5:5" x14ac:dyDescent="0.2">
      <c r="E789" s="11"/>
    </row>
    <row r="790" spans="5:5" x14ac:dyDescent="0.2">
      <c r="E790" s="11"/>
    </row>
    <row r="791" spans="5:5" x14ac:dyDescent="0.2">
      <c r="E791" s="11"/>
    </row>
    <row r="792" spans="5:5" x14ac:dyDescent="0.2">
      <c r="E792" s="11"/>
    </row>
    <row r="793" spans="5:5" x14ac:dyDescent="0.2">
      <c r="E793" s="11"/>
    </row>
    <row r="794" spans="5:5" x14ac:dyDescent="0.2">
      <c r="E794" s="11"/>
    </row>
    <row r="795" spans="5:5" x14ac:dyDescent="0.2">
      <c r="E795" s="11"/>
    </row>
    <row r="796" spans="5:5" x14ac:dyDescent="0.2">
      <c r="E796" s="11"/>
    </row>
    <row r="797" spans="5:5" x14ac:dyDescent="0.2">
      <c r="E797" s="11"/>
    </row>
    <row r="798" spans="5:5" x14ac:dyDescent="0.2">
      <c r="E798" s="11"/>
    </row>
    <row r="799" spans="5:5" x14ac:dyDescent="0.2">
      <c r="E799" s="11"/>
    </row>
    <row r="800" spans="5:5" x14ac:dyDescent="0.2">
      <c r="E800" s="11"/>
    </row>
    <row r="801" spans="5:5" x14ac:dyDescent="0.2">
      <c r="E801" s="11"/>
    </row>
    <row r="802" spans="5:5" x14ac:dyDescent="0.2">
      <c r="E802" s="11"/>
    </row>
    <row r="803" spans="5:5" x14ac:dyDescent="0.2">
      <c r="E803" s="11"/>
    </row>
    <row r="804" spans="5:5" x14ac:dyDescent="0.2">
      <c r="E804" s="11"/>
    </row>
    <row r="805" spans="5:5" x14ac:dyDescent="0.2">
      <c r="E805" s="11"/>
    </row>
    <row r="806" spans="5:5" x14ac:dyDescent="0.2">
      <c r="E806" s="11"/>
    </row>
    <row r="807" spans="5:5" x14ac:dyDescent="0.2">
      <c r="E807" s="11"/>
    </row>
    <row r="808" spans="5:5" x14ac:dyDescent="0.2">
      <c r="E808" s="11"/>
    </row>
    <row r="809" spans="5:5" x14ac:dyDescent="0.2">
      <c r="E809" s="11"/>
    </row>
    <row r="810" spans="5:5" x14ac:dyDescent="0.2">
      <c r="E810" s="11"/>
    </row>
    <row r="811" spans="5:5" x14ac:dyDescent="0.2">
      <c r="E811" s="11"/>
    </row>
    <row r="812" spans="5:5" x14ac:dyDescent="0.2">
      <c r="E812" s="11"/>
    </row>
    <row r="813" spans="5:5" x14ac:dyDescent="0.2">
      <c r="E813" s="11"/>
    </row>
    <row r="814" spans="5:5" x14ac:dyDescent="0.2">
      <c r="E814" s="11"/>
    </row>
    <row r="815" spans="5:5" x14ac:dyDescent="0.2">
      <c r="E815" s="11"/>
    </row>
    <row r="816" spans="5:5" x14ac:dyDescent="0.2">
      <c r="E816" s="11"/>
    </row>
    <row r="817" spans="5:5" x14ac:dyDescent="0.2">
      <c r="E817" s="11"/>
    </row>
    <row r="818" spans="5:5" x14ac:dyDescent="0.2">
      <c r="E818" s="11"/>
    </row>
    <row r="819" spans="5:5" x14ac:dyDescent="0.2">
      <c r="E819" s="11"/>
    </row>
    <row r="820" spans="5:5" x14ac:dyDescent="0.2">
      <c r="E820" s="11"/>
    </row>
    <row r="821" spans="5:5" x14ac:dyDescent="0.2">
      <c r="E821" s="11"/>
    </row>
    <row r="822" spans="5:5" x14ac:dyDescent="0.2">
      <c r="E822" s="11"/>
    </row>
    <row r="823" spans="5:5" x14ac:dyDescent="0.2">
      <c r="E823" s="11"/>
    </row>
    <row r="824" spans="5:5" x14ac:dyDescent="0.2">
      <c r="E824" s="11"/>
    </row>
    <row r="825" spans="5:5" x14ac:dyDescent="0.2">
      <c r="E825" s="11"/>
    </row>
    <row r="826" spans="5:5" x14ac:dyDescent="0.2">
      <c r="E826" s="11"/>
    </row>
    <row r="827" spans="5:5" x14ac:dyDescent="0.2">
      <c r="E827" s="11"/>
    </row>
    <row r="828" spans="5:5" x14ac:dyDescent="0.2">
      <c r="E828" s="11"/>
    </row>
    <row r="829" spans="5:5" x14ac:dyDescent="0.2">
      <c r="E829" s="11"/>
    </row>
    <row r="830" spans="5:5" x14ac:dyDescent="0.2">
      <c r="E830" s="11"/>
    </row>
    <row r="831" spans="5:5" x14ac:dyDescent="0.2">
      <c r="E831" s="11"/>
    </row>
    <row r="832" spans="5:5" x14ac:dyDescent="0.2">
      <c r="E832" s="11"/>
    </row>
    <row r="833" spans="5:5" x14ac:dyDescent="0.2">
      <c r="E833" s="11"/>
    </row>
    <row r="834" spans="5:5" x14ac:dyDescent="0.2">
      <c r="E834" s="11"/>
    </row>
    <row r="835" spans="5:5" x14ac:dyDescent="0.2">
      <c r="E835" s="11"/>
    </row>
    <row r="836" spans="5:5" x14ac:dyDescent="0.2">
      <c r="E836" s="11"/>
    </row>
    <row r="837" spans="5:5" x14ac:dyDescent="0.2">
      <c r="E837" s="11"/>
    </row>
    <row r="838" spans="5:5" x14ac:dyDescent="0.2">
      <c r="E838" s="11"/>
    </row>
    <row r="839" spans="5:5" x14ac:dyDescent="0.2">
      <c r="E839" s="11"/>
    </row>
    <row r="840" spans="5:5" x14ac:dyDescent="0.2">
      <c r="E840" s="11"/>
    </row>
    <row r="841" spans="5:5" x14ac:dyDescent="0.2">
      <c r="E841" s="11"/>
    </row>
    <row r="842" spans="5:5" x14ac:dyDescent="0.2">
      <c r="E842" s="11"/>
    </row>
    <row r="843" spans="5:5" x14ac:dyDescent="0.2">
      <c r="E843" s="11"/>
    </row>
    <row r="844" spans="5:5" x14ac:dyDescent="0.2">
      <c r="E844" s="11"/>
    </row>
    <row r="845" spans="5:5" x14ac:dyDescent="0.2">
      <c r="E845" s="11"/>
    </row>
    <row r="846" spans="5:5" x14ac:dyDescent="0.2">
      <c r="E846" s="11"/>
    </row>
    <row r="847" spans="5:5" x14ac:dyDescent="0.2">
      <c r="E847" s="11"/>
    </row>
    <row r="848" spans="5:5" x14ac:dyDescent="0.2">
      <c r="E848" s="11"/>
    </row>
    <row r="849" spans="5:5" x14ac:dyDescent="0.2">
      <c r="E849" s="11"/>
    </row>
    <row r="850" spans="5:5" x14ac:dyDescent="0.2">
      <c r="E850" s="11"/>
    </row>
    <row r="851" spans="5:5" x14ac:dyDescent="0.2">
      <c r="E851" s="11"/>
    </row>
    <row r="852" spans="5:5" x14ac:dyDescent="0.2">
      <c r="E852" s="11"/>
    </row>
    <row r="853" spans="5:5" x14ac:dyDescent="0.2">
      <c r="E853" s="11"/>
    </row>
    <row r="854" spans="5:5" x14ac:dyDescent="0.2">
      <c r="E854" s="11"/>
    </row>
    <row r="855" spans="5:5" x14ac:dyDescent="0.2">
      <c r="E855" s="11"/>
    </row>
    <row r="856" spans="5:5" x14ac:dyDescent="0.2">
      <c r="E856" s="11"/>
    </row>
    <row r="857" spans="5:5" x14ac:dyDescent="0.2">
      <c r="E857" s="11"/>
    </row>
    <row r="858" spans="5:5" x14ac:dyDescent="0.2">
      <c r="E858" s="11"/>
    </row>
    <row r="859" spans="5:5" x14ac:dyDescent="0.2">
      <c r="E859" s="11"/>
    </row>
    <row r="860" spans="5:5" x14ac:dyDescent="0.2">
      <c r="E860" s="11"/>
    </row>
    <row r="861" spans="5:5" x14ac:dyDescent="0.2">
      <c r="E861" s="11"/>
    </row>
    <row r="862" spans="5:5" x14ac:dyDescent="0.2">
      <c r="E862" s="11"/>
    </row>
    <row r="863" spans="5:5" x14ac:dyDescent="0.2">
      <c r="E863" s="11"/>
    </row>
    <row r="864" spans="5:5" x14ac:dyDescent="0.2">
      <c r="E864" s="11"/>
    </row>
    <row r="865" spans="5:5" x14ac:dyDescent="0.2">
      <c r="E865" s="11"/>
    </row>
    <row r="866" spans="5:5" x14ac:dyDescent="0.2">
      <c r="E866" s="11"/>
    </row>
    <row r="867" spans="5:5" x14ac:dyDescent="0.2">
      <c r="E867" s="11"/>
    </row>
    <row r="868" spans="5:5" x14ac:dyDescent="0.2">
      <c r="E868" s="11"/>
    </row>
    <row r="869" spans="5:5" x14ac:dyDescent="0.2">
      <c r="E869" s="11"/>
    </row>
    <row r="870" spans="5:5" x14ac:dyDescent="0.2">
      <c r="E870" s="11"/>
    </row>
    <row r="871" spans="5:5" x14ac:dyDescent="0.2">
      <c r="E871" s="11"/>
    </row>
    <row r="872" spans="5:5" x14ac:dyDescent="0.2">
      <c r="E872" s="11"/>
    </row>
    <row r="873" spans="5:5" x14ac:dyDescent="0.2">
      <c r="E873" s="11"/>
    </row>
    <row r="874" spans="5:5" x14ac:dyDescent="0.2">
      <c r="E874" s="11"/>
    </row>
    <row r="875" spans="5:5" x14ac:dyDescent="0.2">
      <c r="E875" s="11"/>
    </row>
    <row r="876" spans="5:5" x14ac:dyDescent="0.2">
      <c r="E876" s="11"/>
    </row>
    <row r="877" spans="5:5" x14ac:dyDescent="0.2">
      <c r="E877" s="11"/>
    </row>
    <row r="878" spans="5:5" x14ac:dyDescent="0.2">
      <c r="E878" s="11"/>
    </row>
    <row r="879" spans="5:5" x14ac:dyDescent="0.2">
      <c r="E879" s="11"/>
    </row>
    <row r="880" spans="5:5" x14ac:dyDescent="0.2">
      <c r="E880" s="11"/>
    </row>
    <row r="881" spans="5:5" x14ac:dyDescent="0.2">
      <c r="E881" s="11"/>
    </row>
    <row r="882" spans="5:5" x14ac:dyDescent="0.2">
      <c r="E882" s="11"/>
    </row>
    <row r="883" spans="5:5" x14ac:dyDescent="0.2">
      <c r="E883" s="11"/>
    </row>
    <row r="884" spans="5:5" x14ac:dyDescent="0.2">
      <c r="E884" s="11"/>
    </row>
    <row r="885" spans="5:5" x14ac:dyDescent="0.2">
      <c r="E885" s="11"/>
    </row>
    <row r="886" spans="5:5" x14ac:dyDescent="0.2">
      <c r="E886" s="11"/>
    </row>
    <row r="887" spans="5:5" x14ac:dyDescent="0.2">
      <c r="E887" s="11"/>
    </row>
    <row r="888" spans="5:5" x14ac:dyDescent="0.2">
      <c r="E888" s="11"/>
    </row>
    <row r="889" spans="5:5" x14ac:dyDescent="0.2">
      <c r="E889" s="11"/>
    </row>
    <row r="890" spans="5:5" x14ac:dyDescent="0.2">
      <c r="E890" s="11"/>
    </row>
    <row r="891" spans="5:5" x14ac:dyDescent="0.2">
      <c r="E891" s="11"/>
    </row>
    <row r="892" spans="5:5" x14ac:dyDescent="0.2">
      <c r="E892" s="11"/>
    </row>
    <row r="893" spans="5:5" x14ac:dyDescent="0.2">
      <c r="E893" s="11"/>
    </row>
    <row r="894" spans="5:5" x14ac:dyDescent="0.2">
      <c r="E894" s="11"/>
    </row>
    <row r="895" spans="5:5" x14ac:dyDescent="0.2">
      <c r="E895" s="11"/>
    </row>
    <row r="896" spans="5:5" x14ac:dyDescent="0.2">
      <c r="E896" s="11"/>
    </row>
    <row r="897" spans="5:5" x14ac:dyDescent="0.2">
      <c r="E897" s="11"/>
    </row>
    <row r="898" spans="5:5" x14ac:dyDescent="0.2">
      <c r="E898" s="11"/>
    </row>
    <row r="899" spans="5:5" x14ac:dyDescent="0.2">
      <c r="E899" s="11"/>
    </row>
    <row r="900" spans="5:5" x14ac:dyDescent="0.2">
      <c r="E900" s="11"/>
    </row>
    <row r="901" spans="5:5" x14ac:dyDescent="0.2">
      <c r="E901" s="11"/>
    </row>
    <row r="902" spans="5:5" x14ac:dyDescent="0.2">
      <c r="E902" s="11"/>
    </row>
    <row r="903" spans="5:5" x14ac:dyDescent="0.2">
      <c r="E903" s="11"/>
    </row>
    <row r="904" spans="5:5" x14ac:dyDescent="0.2">
      <c r="E904" s="11"/>
    </row>
    <row r="905" spans="5:5" x14ac:dyDescent="0.2">
      <c r="E905" s="11"/>
    </row>
    <row r="906" spans="5:5" x14ac:dyDescent="0.2">
      <c r="E906" s="11"/>
    </row>
    <row r="907" spans="5:5" x14ac:dyDescent="0.2">
      <c r="E907" s="11"/>
    </row>
    <row r="908" spans="5:5" x14ac:dyDescent="0.2">
      <c r="E908" s="11"/>
    </row>
    <row r="909" spans="5:5" x14ac:dyDescent="0.2">
      <c r="E909" s="11"/>
    </row>
    <row r="910" spans="5:5" x14ac:dyDescent="0.2">
      <c r="E910" s="11"/>
    </row>
    <row r="911" spans="5:5" x14ac:dyDescent="0.2">
      <c r="E911" s="11"/>
    </row>
    <row r="912" spans="5:5" x14ac:dyDescent="0.2">
      <c r="E912" s="11"/>
    </row>
    <row r="913" spans="5:5" x14ac:dyDescent="0.2">
      <c r="E913" s="11"/>
    </row>
    <row r="914" spans="5:5" x14ac:dyDescent="0.2">
      <c r="E914" s="11"/>
    </row>
    <row r="915" spans="5:5" x14ac:dyDescent="0.2">
      <c r="E915" s="11"/>
    </row>
    <row r="916" spans="5:5" x14ac:dyDescent="0.2">
      <c r="E916" s="11"/>
    </row>
    <row r="917" spans="5:5" x14ac:dyDescent="0.2">
      <c r="E917" s="11"/>
    </row>
    <row r="918" spans="5:5" x14ac:dyDescent="0.2">
      <c r="E918" s="11"/>
    </row>
    <row r="919" spans="5:5" x14ac:dyDescent="0.2">
      <c r="E919" s="11"/>
    </row>
    <row r="920" spans="5:5" x14ac:dyDescent="0.2">
      <c r="E920" s="11"/>
    </row>
    <row r="921" spans="5:5" x14ac:dyDescent="0.2">
      <c r="E921" s="11"/>
    </row>
    <row r="922" spans="5:5" x14ac:dyDescent="0.2">
      <c r="E922" s="11"/>
    </row>
    <row r="923" spans="5:5" x14ac:dyDescent="0.2">
      <c r="E923" s="11"/>
    </row>
    <row r="924" spans="5:5" x14ac:dyDescent="0.2">
      <c r="E924" s="11"/>
    </row>
    <row r="925" spans="5:5" x14ac:dyDescent="0.2">
      <c r="E925" s="11"/>
    </row>
    <row r="926" spans="5:5" x14ac:dyDescent="0.2">
      <c r="E926" s="11"/>
    </row>
    <row r="927" spans="5:5" x14ac:dyDescent="0.2">
      <c r="E927" s="11"/>
    </row>
    <row r="928" spans="5:5" x14ac:dyDescent="0.2">
      <c r="E928" s="11"/>
    </row>
    <row r="929" spans="5:5" x14ac:dyDescent="0.2">
      <c r="E929" s="11"/>
    </row>
    <row r="930" spans="5:5" x14ac:dyDescent="0.2">
      <c r="E930" s="11"/>
    </row>
    <row r="931" spans="5:5" x14ac:dyDescent="0.2">
      <c r="E931" s="11"/>
    </row>
    <row r="932" spans="5:5" x14ac:dyDescent="0.2">
      <c r="E932" s="11"/>
    </row>
    <row r="933" spans="5:5" x14ac:dyDescent="0.2">
      <c r="E933" s="11"/>
    </row>
    <row r="934" spans="5:5" x14ac:dyDescent="0.2">
      <c r="E934" s="11"/>
    </row>
    <row r="935" spans="5:5" x14ac:dyDescent="0.2">
      <c r="E935" s="11"/>
    </row>
    <row r="936" spans="5:5" x14ac:dyDescent="0.2">
      <c r="E936" s="11"/>
    </row>
    <row r="937" spans="5:5" x14ac:dyDescent="0.2">
      <c r="E937" s="11"/>
    </row>
    <row r="938" spans="5:5" x14ac:dyDescent="0.2">
      <c r="E938" s="11"/>
    </row>
    <row r="939" spans="5:5" x14ac:dyDescent="0.2">
      <c r="E939" s="11"/>
    </row>
    <row r="940" spans="5:5" x14ac:dyDescent="0.2">
      <c r="E940" s="11"/>
    </row>
    <row r="941" spans="5:5" x14ac:dyDescent="0.2">
      <c r="E941" s="11"/>
    </row>
    <row r="942" spans="5:5" x14ac:dyDescent="0.2">
      <c r="E942" s="11"/>
    </row>
    <row r="943" spans="5:5" x14ac:dyDescent="0.2">
      <c r="E943" s="11"/>
    </row>
    <row r="944" spans="5:5" x14ac:dyDescent="0.2">
      <c r="E944" s="11"/>
    </row>
    <row r="945" spans="5:5" x14ac:dyDescent="0.2">
      <c r="E945" s="11"/>
    </row>
    <row r="946" spans="5:5" x14ac:dyDescent="0.2">
      <c r="E946" s="11"/>
    </row>
    <row r="947" spans="5:5" x14ac:dyDescent="0.2">
      <c r="E947" s="11"/>
    </row>
    <row r="948" spans="5:5" x14ac:dyDescent="0.2">
      <c r="E948" s="11"/>
    </row>
    <row r="949" spans="5:5" x14ac:dyDescent="0.2">
      <c r="E949" s="11"/>
    </row>
    <row r="950" spans="5:5" x14ac:dyDescent="0.2">
      <c r="E950" s="11"/>
    </row>
    <row r="951" spans="5:5" x14ac:dyDescent="0.2">
      <c r="E951" s="11"/>
    </row>
    <row r="952" spans="5:5" x14ac:dyDescent="0.2">
      <c r="E952" s="11"/>
    </row>
    <row r="953" spans="5:5" x14ac:dyDescent="0.2">
      <c r="E953" s="11"/>
    </row>
    <row r="954" spans="5:5" x14ac:dyDescent="0.2">
      <c r="E954" s="11"/>
    </row>
    <row r="955" spans="5:5" x14ac:dyDescent="0.2">
      <c r="E955" s="11"/>
    </row>
    <row r="956" spans="5:5" x14ac:dyDescent="0.2">
      <c r="E956" s="11"/>
    </row>
    <row r="957" spans="5:5" x14ac:dyDescent="0.2">
      <c r="E957" s="11"/>
    </row>
    <row r="958" spans="5:5" x14ac:dyDescent="0.2">
      <c r="E958" s="11"/>
    </row>
    <row r="959" spans="5:5" x14ac:dyDescent="0.2">
      <c r="E959" s="11"/>
    </row>
    <row r="960" spans="5:5" x14ac:dyDescent="0.2">
      <c r="E960" s="11"/>
    </row>
    <row r="961" spans="5:5" x14ac:dyDescent="0.2">
      <c r="E961" s="11"/>
    </row>
    <row r="962" spans="5:5" x14ac:dyDescent="0.2">
      <c r="E962" s="11"/>
    </row>
    <row r="963" spans="5:5" x14ac:dyDescent="0.2">
      <c r="E963" s="11"/>
    </row>
    <row r="964" spans="5:5" x14ac:dyDescent="0.2">
      <c r="E964" s="11"/>
    </row>
    <row r="965" spans="5:5" x14ac:dyDescent="0.2">
      <c r="E965" s="11"/>
    </row>
    <row r="966" spans="5:5" x14ac:dyDescent="0.2">
      <c r="E966" s="11"/>
    </row>
    <row r="967" spans="5:5" x14ac:dyDescent="0.2">
      <c r="E967" s="11"/>
    </row>
    <row r="968" spans="5:5" x14ac:dyDescent="0.2">
      <c r="E968" s="11"/>
    </row>
    <row r="969" spans="5:5" x14ac:dyDescent="0.2">
      <c r="E969" s="11"/>
    </row>
    <row r="970" spans="5:5" x14ac:dyDescent="0.2">
      <c r="E970" s="11"/>
    </row>
    <row r="971" spans="5:5" x14ac:dyDescent="0.2">
      <c r="E971" s="11"/>
    </row>
    <row r="972" spans="5:5" x14ac:dyDescent="0.2">
      <c r="E972" s="11"/>
    </row>
    <row r="973" spans="5:5" x14ac:dyDescent="0.2">
      <c r="E973" s="11"/>
    </row>
    <row r="974" spans="5:5" x14ac:dyDescent="0.2">
      <c r="E974" s="11"/>
    </row>
    <row r="975" spans="5:5" x14ac:dyDescent="0.2">
      <c r="E975" s="11"/>
    </row>
    <row r="976" spans="5:5" x14ac:dyDescent="0.2">
      <c r="E976" s="11"/>
    </row>
    <row r="977" spans="5:5" x14ac:dyDescent="0.2">
      <c r="E977" s="11"/>
    </row>
    <row r="978" spans="5:5" x14ac:dyDescent="0.2">
      <c r="E978" s="11"/>
    </row>
    <row r="979" spans="5:5" x14ac:dyDescent="0.2">
      <c r="E979" s="11"/>
    </row>
    <row r="980" spans="5:5" x14ac:dyDescent="0.2">
      <c r="E980" s="11"/>
    </row>
    <row r="981" spans="5:5" x14ac:dyDescent="0.2">
      <c r="E981" s="11"/>
    </row>
    <row r="982" spans="5:5" x14ac:dyDescent="0.2">
      <c r="E982" s="11"/>
    </row>
    <row r="983" spans="5:5" x14ac:dyDescent="0.2">
      <c r="E983" s="11"/>
    </row>
    <row r="984" spans="5:5" x14ac:dyDescent="0.2">
      <c r="E984" s="11"/>
    </row>
    <row r="985" spans="5:5" x14ac:dyDescent="0.2">
      <c r="E985" s="11"/>
    </row>
    <row r="986" spans="5:5" x14ac:dyDescent="0.2">
      <c r="E986" s="11"/>
    </row>
    <row r="987" spans="5:5" x14ac:dyDescent="0.2">
      <c r="E987" s="11"/>
    </row>
    <row r="988" spans="5:5" x14ac:dyDescent="0.2">
      <c r="E988" s="11"/>
    </row>
    <row r="989" spans="5:5" x14ac:dyDescent="0.2">
      <c r="E989" s="11"/>
    </row>
    <row r="990" spans="5:5" x14ac:dyDescent="0.2">
      <c r="E990" s="11"/>
    </row>
    <row r="991" spans="5:5" x14ac:dyDescent="0.2">
      <c r="E991" s="11"/>
    </row>
    <row r="992" spans="5:5" x14ac:dyDescent="0.2">
      <c r="E992" s="11"/>
    </row>
    <row r="993" spans="5:5" x14ac:dyDescent="0.2">
      <c r="E993" s="11"/>
    </row>
    <row r="994" spans="5:5" x14ac:dyDescent="0.2">
      <c r="E994" s="11"/>
    </row>
    <row r="995" spans="5:5" x14ac:dyDescent="0.2">
      <c r="E995" s="11"/>
    </row>
    <row r="996" spans="5:5" x14ac:dyDescent="0.2">
      <c r="E996" s="11"/>
    </row>
    <row r="997" spans="5:5" x14ac:dyDescent="0.2">
      <c r="E997" s="11"/>
    </row>
    <row r="998" spans="5:5" x14ac:dyDescent="0.2">
      <c r="E998" s="11"/>
    </row>
    <row r="999" spans="5:5" x14ac:dyDescent="0.2">
      <c r="E999" s="11"/>
    </row>
    <row r="1000" spans="5:5" x14ac:dyDescent="0.2">
      <c r="E1000" s="11"/>
    </row>
    <row r="1001" spans="5:5" x14ac:dyDescent="0.2">
      <c r="E1001" s="11"/>
    </row>
    <row r="1002" spans="5:5" x14ac:dyDescent="0.2">
      <c r="E1002" s="11"/>
    </row>
    <row r="1003" spans="5:5" x14ac:dyDescent="0.2">
      <c r="E1003" s="11"/>
    </row>
    <row r="1004" spans="5:5" x14ac:dyDescent="0.2">
      <c r="E1004" s="11"/>
    </row>
    <row r="1005" spans="5:5" x14ac:dyDescent="0.2">
      <c r="E1005" s="11"/>
    </row>
    <row r="1006" spans="5:5" x14ac:dyDescent="0.2">
      <c r="E1006" s="11"/>
    </row>
    <row r="1007" spans="5:5" x14ac:dyDescent="0.2">
      <c r="E1007" s="11"/>
    </row>
    <row r="1008" spans="5:5" x14ac:dyDescent="0.2">
      <c r="E1008" s="11"/>
    </row>
    <row r="1009" spans="5:5" x14ac:dyDescent="0.2">
      <c r="E1009" s="11"/>
    </row>
    <row r="1010" spans="5:5" x14ac:dyDescent="0.2">
      <c r="E1010" s="11"/>
    </row>
    <row r="1011" spans="5:5" x14ac:dyDescent="0.2">
      <c r="E1011" s="11"/>
    </row>
    <row r="1012" spans="5:5" x14ac:dyDescent="0.2">
      <c r="E1012" s="11"/>
    </row>
    <row r="1013" spans="5:5" x14ac:dyDescent="0.2">
      <c r="E1013" s="11"/>
    </row>
    <row r="1014" spans="5:5" x14ac:dyDescent="0.2">
      <c r="E1014" s="11"/>
    </row>
    <row r="1015" spans="5:5" x14ac:dyDescent="0.2">
      <c r="E1015" s="11"/>
    </row>
    <row r="1016" spans="5:5" x14ac:dyDescent="0.2">
      <c r="E1016" s="11"/>
    </row>
    <row r="1017" spans="5:5" x14ac:dyDescent="0.2">
      <c r="E1017" s="11"/>
    </row>
    <row r="1018" spans="5:5" x14ac:dyDescent="0.2">
      <c r="E1018" s="11"/>
    </row>
    <row r="1019" spans="5:5" x14ac:dyDescent="0.2">
      <c r="E1019" s="11"/>
    </row>
    <row r="1020" spans="5:5" x14ac:dyDescent="0.2">
      <c r="E1020" s="11"/>
    </row>
    <row r="1021" spans="5:5" x14ac:dyDescent="0.2">
      <c r="E1021" s="11"/>
    </row>
    <row r="1022" spans="5:5" x14ac:dyDescent="0.2">
      <c r="E1022" s="11"/>
    </row>
    <row r="1023" spans="5:5" x14ac:dyDescent="0.2">
      <c r="E1023" s="11"/>
    </row>
    <row r="1024" spans="5:5" x14ac:dyDescent="0.2">
      <c r="E1024" s="11"/>
    </row>
    <row r="1025" spans="5:5" x14ac:dyDescent="0.2">
      <c r="E1025" s="11"/>
    </row>
    <row r="1026" spans="5:5" x14ac:dyDescent="0.2">
      <c r="E1026" s="11"/>
    </row>
    <row r="1027" spans="5:5" x14ac:dyDescent="0.2">
      <c r="E1027" s="11"/>
    </row>
    <row r="1028" spans="5:5" x14ac:dyDescent="0.2">
      <c r="E1028" s="11"/>
    </row>
    <row r="1029" spans="5:5" x14ac:dyDescent="0.2">
      <c r="E1029" s="11"/>
    </row>
    <row r="1030" spans="5:5" x14ac:dyDescent="0.2">
      <c r="E1030" s="11"/>
    </row>
    <row r="1031" spans="5:5" x14ac:dyDescent="0.2">
      <c r="E1031" s="11"/>
    </row>
    <row r="1032" spans="5:5" x14ac:dyDescent="0.2">
      <c r="E1032" s="11"/>
    </row>
    <row r="1033" spans="5:5" x14ac:dyDescent="0.2">
      <c r="E1033" s="11"/>
    </row>
    <row r="1034" spans="5:5" x14ac:dyDescent="0.2">
      <c r="E1034" s="11"/>
    </row>
    <row r="1035" spans="5:5" x14ac:dyDescent="0.2">
      <c r="E1035" s="11"/>
    </row>
    <row r="1036" spans="5:5" x14ac:dyDescent="0.2">
      <c r="E1036" s="11"/>
    </row>
    <row r="1037" spans="5:5" x14ac:dyDescent="0.2">
      <c r="E1037" s="11"/>
    </row>
    <row r="1038" spans="5:5" x14ac:dyDescent="0.2">
      <c r="E1038" s="11"/>
    </row>
    <row r="1039" spans="5:5" x14ac:dyDescent="0.2">
      <c r="E1039" s="11"/>
    </row>
    <row r="1040" spans="5:5" x14ac:dyDescent="0.2">
      <c r="E1040" s="11"/>
    </row>
    <row r="1041" spans="5:5" x14ac:dyDescent="0.2">
      <c r="E1041" s="11"/>
    </row>
    <row r="1042" spans="5:5" x14ac:dyDescent="0.2">
      <c r="E1042" s="11"/>
    </row>
    <row r="1043" spans="5:5" x14ac:dyDescent="0.2">
      <c r="E1043" s="11"/>
    </row>
    <row r="1044" spans="5:5" x14ac:dyDescent="0.2">
      <c r="E1044" s="11"/>
    </row>
    <row r="1045" spans="5:5" x14ac:dyDescent="0.2">
      <c r="E1045" s="11"/>
    </row>
    <row r="1046" spans="5:5" x14ac:dyDescent="0.2">
      <c r="E1046" s="11"/>
    </row>
    <row r="1047" spans="5:5" x14ac:dyDescent="0.2">
      <c r="E1047" s="11"/>
    </row>
    <row r="1048" spans="5:5" x14ac:dyDescent="0.2">
      <c r="E1048" s="11"/>
    </row>
    <row r="1049" spans="5:5" x14ac:dyDescent="0.2">
      <c r="E1049" s="11"/>
    </row>
    <row r="1050" spans="5:5" x14ac:dyDescent="0.2">
      <c r="E1050" s="11"/>
    </row>
    <row r="1051" spans="5:5" x14ac:dyDescent="0.2">
      <c r="E1051" s="11"/>
    </row>
    <row r="1052" spans="5:5" x14ac:dyDescent="0.2">
      <c r="E1052" s="11"/>
    </row>
    <row r="1053" spans="5:5" x14ac:dyDescent="0.2">
      <c r="E1053" s="11"/>
    </row>
    <row r="1054" spans="5:5" x14ac:dyDescent="0.2">
      <c r="E1054" s="11"/>
    </row>
    <row r="1055" spans="5:5" x14ac:dyDescent="0.2">
      <c r="E1055" s="11"/>
    </row>
    <row r="1056" spans="5:5" x14ac:dyDescent="0.2">
      <c r="E1056" s="11"/>
    </row>
    <row r="1057" spans="5:5" x14ac:dyDescent="0.2">
      <c r="E1057" s="11"/>
    </row>
    <row r="1058" spans="5:5" x14ac:dyDescent="0.2">
      <c r="E1058" s="11"/>
    </row>
    <row r="1059" spans="5:5" x14ac:dyDescent="0.2">
      <c r="E1059" s="11"/>
    </row>
    <row r="1060" spans="5:5" x14ac:dyDescent="0.2">
      <c r="E1060" s="11"/>
    </row>
    <row r="1061" spans="5:5" x14ac:dyDescent="0.2">
      <c r="E1061" s="11"/>
    </row>
    <row r="1062" spans="5:5" x14ac:dyDescent="0.2">
      <c r="E1062" s="11"/>
    </row>
    <row r="1063" spans="5:5" x14ac:dyDescent="0.2">
      <c r="E1063" s="11"/>
    </row>
    <row r="1064" spans="5:5" x14ac:dyDescent="0.2">
      <c r="E1064" s="11"/>
    </row>
    <row r="1065" spans="5:5" x14ac:dyDescent="0.2">
      <c r="E1065" s="11"/>
    </row>
    <row r="1066" spans="5:5" x14ac:dyDescent="0.2">
      <c r="E1066" s="11"/>
    </row>
    <row r="1067" spans="5:5" x14ac:dyDescent="0.2">
      <c r="E1067" s="11"/>
    </row>
    <row r="1068" spans="5:5" x14ac:dyDescent="0.2">
      <c r="E1068" s="11"/>
    </row>
    <row r="1069" spans="5:5" x14ac:dyDescent="0.2">
      <c r="E1069" s="11"/>
    </row>
    <row r="1070" spans="5:5" x14ac:dyDescent="0.2">
      <c r="E1070" s="11"/>
    </row>
    <row r="1071" spans="5:5" x14ac:dyDescent="0.2">
      <c r="E1071" s="11"/>
    </row>
    <row r="1072" spans="5:5" x14ac:dyDescent="0.2">
      <c r="E1072" s="11"/>
    </row>
    <row r="1073" spans="5:5" x14ac:dyDescent="0.2">
      <c r="E1073" s="11"/>
    </row>
    <row r="1074" spans="5:5" x14ac:dyDescent="0.2">
      <c r="E1074" s="11"/>
    </row>
    <row r="1075" spans="5:5" x14ac:dyDescent="0.2">
      <c r="E1075" s="11"/>
    </row>
    <row r="1076" spans="5:5" x14ac:dyDescent="0.2">
      <c r="E1076" s="11"/>
    </row>
    <row r="1077" spans="5:5" x14ac:dyDescent="0.2">
      <c r="E1077" s="11"/>
    </row>
    <row r="1078" spans="5:5" x14ac:dyDescent="0.2">
      <c r="E1078" s="11"/>
    </row>
    <row r="1079" spans="5:5" x14ac:dyDescent="0.2">
      <c r="E1079" s="11"/>
    </row>
    <row r="1080" spans="5:5" x14ac:dyDescent="0.2">
      <c r="E1080" s="11"/>
    </row>
    <row r="1081" spans="5:5" x14ac:dyDescent="0.2">
      <c r="E1081" s="11"/>
    </row>
    <row r="1082" spans="5:5" x14ac:dyDescent="0.2">
      <c r="E1082" s="11"/>
    </row>
    <row r="1083" spans="5:5" x14ac:dyDescent="0.2">
      <c r="E1083" s="11"/>
    </row>
    <row r="1084" spans="5:5" x14ac:dyDescent="0.2">
      <c r="E1084" s="11"/>
    </row>
    <row r="1085" spans="5:5" x14ac:dyDescent="0.2">
      <c r="E1085" s="11"/>
    </row>
    <row r="1086" spans="5:5" x14ac:dyDescent="0.2">
      <c r="E1086" s="11"/>
    </row>
    <row r="1087" spans="5:5" x14ac:dyDescent="0.2">
      <c r="E1087" s="11"/>
    </row>
    <row r="1088" spans="5:5" x14ac:dyDescent="0.2">
      <c r="E1088" s="11"/>
    </row>
    <row r="1089" spans="5:5" x14ac:dyDescent="0.2">
      <c r="E1089" s="11"/>
    </row>
    <row r="1090" spans="5:5" x14ac:dyDescent="0.2">
      <c r="E1090" s="11"/>
    </row>
    <row r="1091" spans="5:5" x14ac:dyDescent="0.2">
      <c r="E1091" s="11"/>
    </row>
    <row r="1092" spans="5:5" x14ac:dyDescent="0.2">
      <c r="E1092" s="11"/>
    </row>
    <row r="1093" spans="5:5" x14ac:dyDescent="0.2">
      <c r="E1093" s="11"/>
    </row>
    <row r="1094" spans="5:5" x14ac:dyDescent="0.2">
      <c r="E1094" s="11"/>
    </row>
    <row r="1095" spans="5:5" x14ac:dyDescent="0.2">
      <c r="E1095" s="11"/>
    </row>
    <row r="1096" spans="5:5" x14ac:dyDescent="0.2">
      <c r="E1096" s="11"/>
    </row>
    <row r="1097" spans="5:5" x14ac:dyDescent="0.2">
      <c r="E1097" s="11"/>
    </row>
    <row r="1098" spans="5:5" x14ac:dyDescent="0.2">
      <c r="E1098" s="11"/>
    </row>
    <row r="1099" spans="5:5" x14ac:dyDescent="0.2">
      <c r="E1099" s="11"/>
    </row>
    <row r="1100" spans="5:5" x14ac:dyDescent="0.2">
      <c r="E1100" s="11"/>
    </row>
    <row r="1101" spans="5:5" x14ac:dyDescent="0.2">
      <c r="E1101" s="11"/>
    </row>
    <row r="1102" spans="5:5" x14ac:dyDescent="0.2">
      <c r="E1102" s="11"/>
    </row>
    <row r="1103" spans="5:5" x14ac:dyDescent="0.2">
      <c r="E1103" s="11"/>
    </row>
    <row r="1104" spans="5:5" x14ac:dyDescent="0.2">
      <c r="E1104" s="11"/>
    </row>
    <row r="1105" spans="5:5" x14ac:dyDescent="0.2">
      <c r="E1105" s="11"/>
    </row>
    <row r="1106" spans="5:5" x14ac:dyDescent="0.2">
      <c r="E1106" s="11"/>
    </row>
    <row r="1107" spans="5:5" x14ac:dyDescent="0.2">
      <c r="E1107" s="11"/>
    </row>
    <row r="1108" spans="5:5" x14ac:dyDescent="0.2">
      <c r="E1108" s="11"/>
    </row>
    <row r="1109" spans="5:5" x14ac:dyDescent="0.2">
      <c r="E1109" s="11"/>
    </row>
    <row r="1110" spans="5:5" x14ac:dyDescent="0.2">
      <c r="E1110" s="11"/>
    </row>
    <row r="1111" spans="5:5" x14ac:dyDescent="0.2">
      <c r="E1111" s="11"/>
    </row>
    <row r="1112" spans="5:5" x14ac:dyDescent="0.2">
      <c r="E1112" s="11"/>
    </row>
    <row r="1113" spans="5:5" x14ac:dyDescent="0.2">
      <c r="E1113" s="11"/>
    </row>
    <row r="1114" spans="5:5" x14ac:dyDescent="0.2">
      <c r="E1114" s="11"/>
    </row>
    <row r="1115" spans="5:5" x14ac:dyDescent="0.2">
      <c r="E1115" s="11"/>
    </row>
    <row r="1116" spans="5:5" x14ac:dyDescent="0.2">
      <c r="E1116" s="11"/>
    </row>
    <row r="1117" spans="5:5" x14ac:dyDescent="0.2">
      <c r="E1117" s="11"/>
    </row>
    <row r="1118" spans="5:5" x14ac:dyDescent="0.2">
      <c r="E1118" s="11"/>
    </row>
    <row r="1119" spans="5:5" x14ac:dyDescent="0.2">
      <c r="E1119" s="11"/>
    </row>
    <row r="1120" spans="5:5" x14ac:dyDescent="0.2">
      <c r="E1120" s="11"/>
    </row>
    <row r="1121" spans="5:5" x14ac:dyDescent="0.2">
      <c r="E1121" s="11"/>
    </row>
    <row r="1122" spans="5:5" x14ac:dyDescent="0.2">
      <c r="E1122" s="11"/>
    </row>
    <row r="1123" spans="5:5" x14ac:dyDescent="0.2">
      <c r="E1123" s="11"/>
    </row>
    <row r="1124" spans="5:5" x14ac:dyDescent="0.2">
      <c r="E1124" s="11"/>
    </row>
    <row r="1125" spans="5:5" x14ac:dyDescent="0.2">
      <c r="E1125" s="11"/>
    </row>
    <row r="1126" spans="5:5" x14ac:dyDescent="0.2">
      <c r="E1126" s="11"/>
    </row>
    <row r="1127" spans="5:5" x14ac:dyDescent="0.2">
      <c r="E1127" s="11"/>
    </row>
    <row r="1128" spans="5:5" x14ac:dyDescent="0.2">
      <c r="E1128" s="11"/>
    </row>
    <row r="1129" spans="5:5" x14ac:dyDescent="0.2">
      <c r="E1129" s="11"/>
    </row>
    <row r="1130" spans="5:5" x14ac:dyDescent="0.2">
      <c r="E1130" s="11"/>
    </row>
    <row r="1131" spans="5:5" x14ac:dyDescent="0.2">
      <c r="E1131" s="11"/>
    </row>
    <row r="1132" spans="5:5" x14ac:dyDescent="0.2">
      <c r="E1132" s="11"/>
    </row>
    <row r="1133" spans="5:5" x14ac:dyDescent="0.2">
      <c r="E1133" s="11"/>
    </row>
    <row r="1134" spans="5:5" x14ac:dyDescent="0.2">
      <c r="E1134" s="11"/>
    </row>
    <row r="1135" spans="5:5" x14ac:dyDescent="0.2">
      <c r="E1135" s="11"/>
    </row>
    <row r="1136" spans="5:5" x14ac:dyDescent="0.2">
      <c r="E1136" s="11"/>
    </row>
    <row r="1137" spans="5:5" x14ac:dyDescent="0.2">
      <c r="E1137" s="11"/>
    </row>
    <row r="1138" spans="5:5" x14ac:dyDescent="0.2">
      <c r="E1138" s="11"/>
    </row>
    <row r="1139" spans="5:5" x14ac:dyDescent="0.2">
      <c r="E1139" s="11"/>
    </row>
    <row r="1140" spans="5:5" x14ac:dyDescent="0.2">
      <c r="E1140" s="11"/>
    </row>
    <row r="1141" spans="5:5" x14ac:dyDescent="0.2">
      <c r="E1141" s="11"/>
    </row>
    <row r="1142" spans="5:5" x14ac:dyDescent="0.2">
      <c r="E1142" s="11"/>
    </row>
    <row r="1143" spans="5:5" x14ac:dyDescent="0.2">
      <c r="E1143" s="11"/>
    </row>
    <row r="1144" spans="5:5" x14ac:dyDescent="0.2">
      <c r="E1144" s="11"/>
    </row>
    <row r="1145" spans="5:5" x14ac:dyDescent="0.2">
      <c r="E1145" s="11"/>
    </row>
    <row r="1146" spans="5:5" x14ac:dyDescent="0.2">
      <c r="E1146" s="11"/>
    </row>
    <row r="1147" spans="5:5" x14ac:dyDescent="0.2">
      <c r="E1147" s="11"/>
    </row>
    <row r="1148" spans="5:5" x14ac:dyDescent="0.2">
      <c r="E1148" s="11"/>
    </row>
    <row r="1149" spans="5:5" x14ac:dyDescent="0.2">
      <c r="E1149" s="11"/>
    </row>
    <row r="1150" spans="5:5" x14ac:dyDescent="0.2">
      <c r="E1150" s="11"/>
    </row>
    <row r="1151" spans="5:5" x14ac:dyDescent="0.2">
      <c r="E1151" s="11"/>
    </row>
    <row r="1152" spans="5:5" x14ac:dyDescent="0.2">
      <c r="E1152" s="11"/>
    </row>
    <row r="1153" spans="5:5" x14ac:dyDescent="0.2">
      <c r="E1153" s="11"/>
    </row>
    <row r="1154" spans="5:5" x14ac:dyDescent="0.2">
      <c r="E1154" s="11"/>
    </row>
    <row r="1155" spans="5:5" x14ac:dyDescent="0.2">
      <c r="E1155" s="11"/>
    </row>
    <row r="1156" spans="5:5" x14ac:dyDescent="0.2">
      <c r="E1156" s="11"/>
    </row>
    <row r="1157" spans="5:5" x14ac:dyDescent="0.2">
      <c r="E1157" s="11"/>
    </row>
    <row r="1158" spans="5:5" x14ac:dyDescent="0.2">
      <c r="E1158" s="11"/>
    </row>
    <row r="1159" spans="5:5" x14ac:dyDescent="0.2">
      <c r="E1159" s="11"/>
    </row>
    <row r="1160" spans="5:5" x14ac:dyDescent="0.2">
      <c r="E1160" s="11"/>
    </row>
    <row r="1161" spans="5:5" x14ac:dyDescent="0.2">
      <c r="E1161" s="11"/>
    </row>
    <row r="1162" spans="5:5" x14ac:dyDescent="0.2">
      <c r="E1162" s="11"/>
    </row>
    <row r="1163" spans="5:5" x14ac:dyDescent="0.2">
      <c r="E1163" s="11"/>
    </row>
    <row r="1164" spans="5:5" x14ac:dyDescent="0.2">
      <c r="E1164" s="11"/>
    </row>
    <row r="1165" spans="5:5" x14ac:dyDescent="0.2">
      <c r="E1165" s="11"/>
    </row>
    <row r="1166" spans="5:5" x14ac:dyDescent="0.2">
      <c r="E1166" s="11"/>
    </row>
    <row r="1167" spans="5:5" x14ac:dyDescent="0.2">
      <c r="E1167" s="11"/>
    </row>
    <row r="1168" spans="5:5" x14ac:dyDescent="0.2">
      <c r="E1168" s="11"/>
    </row>
    <row r="1169" spans="5:5" x14ac:dyDescent="0.2">
      <c r="E1169" s="11"/>
    </row>
    <row r="1170" spans="5:5" x14ac:dyDescent="0.2">
      <c r="E1170" s="11"/>
    </row>
    <row r="1171" spans="5:5" x14ac:dyDescent="0.2">
      <c r="E1171" s="11"/>
    </row>
    <row r="1172" spans="5:5" x14ac:dyDescent="0.2">
      <c r="E1172" s="11"/>
    </row>
    <row r="1173" spans="5:5" x14ac:dyDescent="0.2">
      <c r="E1173" s="11"/>
    </row>
    <row r="1174" spans="5:5" x14ac:dyDescent="0.2">
      <c r="E1174" s="11"/>
    </row>
    <row r="1175" spans="5:5" x14ac:dyDescent="0.2">
      <c r="E1175" s="11"/>
    </row>
    <row r="1176" spans="5:5" x14ac:dyDescent="0.2">
      <c r="E1176" s="11"/>
    </row>
    <row r="1177" spans="5:5" x14ac:dyDescent="0.2">
      <c r="E1177" s="11"/>
    </row>
    <row r="1178" spans="5:5" x14ac:dyDescent="0.2">
      <c r="E1178" s="11"/>
    </row>
    <row r="1179" spans="5:5" x14ac:dyDescent="0.2">
      <c r="E1179" s="11"/>
    </row>
    <row r="1180" spans="5:5" x14ac:dyDescent="0.2">
      <c r="E1180" s="11"/>
    </row>
    <row r="1181" spans="5:5" x14ac:dyDescent="0.2">
      <c r="E1181" s="11"/>
    </row>
    <row r="1182" spans="5:5" x14ac:dyDescent="0.2">
      <c r="E1182" s="11"/>
    </row>
    <row r="1183" spans="5:5" x14ac:dyDescent="0.2">
      <c r="E1183" s="11"/>
    </row>
    <row r="1184" spans="5:5" x14ac:dyDescent="0.2">
      <c r="E1184" s="11"/>
    </row>
    <row r="1185" spans="5:5" x14ac:dyDescent="0.2">
      <c r="E1185" s="11"/>
    </row>
    <row r="1186" spans="5:5" x14ac:dyDescent="0.2">
      <c r="E1186" s="11"/>
    </row>
    <row r="1187" spans="5:5" x14ac:dyDescent="0.2">
      <c r="E1187" s="11"/>
    </row>
    <row r="1188" spans="5:5" x14ac:dyDescent="0.2">
      <c r="E1188" s="11"/>
    </row>
    <row r="1189" spans="5:5" x14ac:dyDescent="0.2">
      <c r="E1189" s="11"/>
    </row>
    <row r="1190" spans="5:5" x14ac:dyDescent="0.2">
      <c r="E1190" s="11"/>
    </row>
    <row r="1191" spans="5:5" x14ac:dyDescent="0.2">
      <c r="E1191" s="11"/>
    </row>
    <row r="1192" spans="5:5" x14ac:dyDescent="0.2">
      <c r="E1192" s="11"/>
    </row>
    <row r="1193" spans="5:5" x14ac:dyDescent="0.2">
      <c r="E1193" s="11"/>
    </row>
    <row r="1194" spans="5:5" x14ac:dyDescent="0.2">
      <c r="E1194" s="11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16384" width="11.42578125" style="9"/>
  </cols>
  <sheetData>
    <row r="1" spans="1:4" s="55" customFormat="1" ht="29.25" customHeight="1" x14ac:dyDescent="0.2">
      <c r="A1" s="88" t="s">
        <v>130</v>
      </c>
      <c r="B1" s="88"/>
      <c r="C1" s="88"/>
      <c r="D1" s="88"/>
    </row>
    <row r="2" spans="1:4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4" s="55" customFormat="1" ht="20.25" customHeight="1" x14ac:dyDescent="0.2">
      <c r="A3" s="91" t="s">
        <v>153</v>
      </c>
      <c r="B3" s="91"/>
      <c r="C3" s="22">
        <v>434.05292515000014</v>
      </c>
      <c r="D3" s="23"/>
    </row>
    <row r="4" spans="1:4" s="55" customFormat="1" ht="23.25" customHeight="1" x14ac:dyDescent="0.2">
      <c r="A4" s="92" t="s">
        <v>10</v>
      </c>
      <c r="B4" s="92"/>
      <c r="C4" s="22">
        <v>307.99256370000006</v>
      </c>
      <c r="D4" s="23"/>
    </row>
    <row r="5" spans="1:4" ht="12" x14ac:dyDescent="0.2">
      <c r="A5" s="24">
        <v>1</v>
      </c>
      <c r="B5" s="25" t="s">
        <v>41</v>
      </c>
      <c r="C5" s="26">
        <v>71.045539599999998</v>
      </c>
      <c r="D5" s="27" t="s">
        <v>42</v>
      </c>
    </row>
    <row r="6" spans="1:4" ht="36" x14ac:dyDescent="0.2">
      <c r="A6" s="24">
        <v>2</v>
      </c>
      <c r="B6" s="25" t="s">
        <v>40</v>
      </c>
      <c r="C6" s="26">
        <v>48.623989099999996</v>
      </c>
      <c r="D6" s="28" t="s">
        <v>211</v>
      </c>
    </row>
    <row r="7" spans="1:4" ht="48" x14ac:dyDescent="0.2">
      <c r="A7" s="24">
        <v>3</v>
      </c>
      <c r="B7" s="29" t="s">
        <v>21</v>
      </c>
      <c r="C7" s="26">
        <v>44.949971219999995</v>
      </c>
      <c r="D7" s="28" t="s">
        <v>212</v>
      </c>
    </row>
    <row r="8" spans="1:4" ht="60" x14ac:dyDescent="0.2">
      <c r="A8" s="24">
        <v>4</v>
      </c>
      <c r="B8" s="25" t="s">
        <v>26</v>
      </c>
      <c r="C8" s="26">
        <v>37.925092579999998</v>
      </c>
      <c r="D8" s="28" t="s">
        <v>213</v>
      </c>
    </row>
    <row r="9" spans="1:4" ht="60" x14ac:dyDescent="0.2">
      <c r="A9" s="24">
        <v>5</v>
      </c>
      <c r="B9" s="25" t="s">
        <v>9</v>
      </c>
      <c r="C9" s="26">
        <v>20.958660669999965</v>
      </c>
      <c r="D9" s="30" t="s">
        <v>214</v>
      </c>
    </row>
    <row r="10" spans="1:4" ht="60" x14ac:dyDescent="0.2">
      <c r="A10" s="24">
        <v>6</v>
      </c>
      <c r="B10" s="25" t="s">
        <v>7</v>
      </c>
      <c r="C10" s="26">
        <v>20.957304370000038</v>
      </c>
      <c r="D10" s="28" t="s">
        <v>215</v>
      </c>
    </row>
    <row r="11" spans="1:4" ht="48" x14ac:dyDescent="0.2">
      <c r="A11" s="24">
        <v>7</v>
      </c>
      <c r="B11" s="25" t="s">
        <v>15</v>
      </c>
      <c r="C11" s="26">
        <v>19.62004713000001</v>
      </c>
      <c r="D11" s="28" t="s">
        <v>216</v>
      </c>
    </row>
    <row r="12" spans="1:4" ht="36" x14ac:dyDescent="0.2">
      <c r="A12" s="24">
        <v>8</v>
      </c>
      <c r="B12" s="25" t="s">
        <v>8</v>
      </c>
      <c r="C12" s="26">
        <v>15.088440330000003</v>
      </c>
      <c r="D12" s="28" t="s">
        <v>217</v>
      </c>
    </row>
    <row r="13" spans="1:4" ht="48" x14ac:dyDescent="0.2">
      <c r="A13" s="24">
        <v>9</v>
      </c>
      <c r="B13" s="25" t="s">
        <v>23</v>
      </c>
      <c r="C13" s="26">
        <v>14.899973389999992</v>
      </c>
      <c r="D13" s="28" t="s">
        <v>218</v>
      </c>
    </row>
    <row r="14" spans="1:4" ht="48" x14ac:dyDescent="0.2">
      <c r="A14" s="31">
        <v>10</v>
      </c>
      <c r="B14" s="32" t="s">
        <v>27</v>
      </c>
      <c r="C14" s="33">
        <v>13.92354531</v>
      </c>
      <c r="D14" s="34" t="s">
        <v>219</v>
      </c>
    </row>
    <row r="15" spans="1:4" s="55" customFormat="1" x14ac:dyDescent="0.2">
      <c r="A15" s="96" t="s">
        <v>146</v>
      </c>
      <c r="B15" s="96"/>
      <c r="C15" s="96"/>
      <c r="D15" s="96"/>
    </row>
    <row r="16" spans="1:4" ht="17.25" customHeight="1" x14ac:dyDescent="0.2">
      <c r="A16" s="95" t="s">
        <v>147</v>
      </c>
      <c r="B16" s="95"/>
      <c r="C16" s="95"/>
      <c r="D16" s="95"/>
    </row>
  </sheetData>
  <mergeCells count="5">
    <mergeCell ref="A1:D1"/>
    <mergeCell ref="A3:B3"/>
    <mergeCell ref="A4:B4"/>
    <mergeCell ref="A15:D15"/>
    <mergeCell ref="A16:D16"/>
  </mergeCells>
  <pageMargins left="0.75" right="0.75" top="1" bottom="1" header="0" footer="0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16384" width="11.42578125" style="9"/>
  </cols>
  <sheetData>
    <row r="1" spans="1:4" s="55" customFormat="1" ht="29.25" customHeight="1" x14ac:dyDescent="0.2">
      <c r="A1" s="88" t="s">
        <v>129</v>
      </c>
      <c r="B1" s="88"/>
      <c r="C1" s="88"/>
      <c r="D1" s="88"/>
    </row>
    <row r="2" spans="1:4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4" s="55" customFormat="1" ht="26.1" customHeight="1" x14ac:dyDescent="0.2">
      <c r="A3" s="91" t="s">
        <v>153</v>
      </c>
      <c r="B3" s="91"/>
      <c r="C3" s="22">
        <v>375.65823488000029</v>
      </c>
      <c r="D3" s="23"/>
    </row>
    <row r="4" spans="1:4" s="55" customFormat="1" ht="26.1" customHeight="1" x14ac:dyDescent="0.2">
      <c r="A4" s="92" t="s">
        <v>10</v>
      </c>
      <c r="B4" s="92"/>
      <c r="C4" s="22">
        <v>260.7213793099998</v>
      </c>
      <c r="D4" s="23"/>
    </row>
    <row r="5" spans="1:4" ht="12" x14ac:dyDescent="0.2">
      <c r="A5" s="24">
        <v>1</v>
      </c>
      <c r="B5" s="25" t="s">
        <v>41</v>
      </c>
      <c r="C5" s="26">
        <v>63.938506229999966</v>
      </c>
      <c r="D5" s="27" t="s">
        <v>43</v>
      </c>
    </row>
    <row r="6" spans="1:4" ht="36" x14ac:dyDescent="0.2">
      <c r="A6" s="24">
        <v>2</v>
      </c>
      <c r="B6" s="25" t="s">
        <v>21</v>
      </c>
      <c r="C6" s="26">
        <v>47.321994639999971</v>
      </c>
      <c r="D6" s="28" t="s">
        <v>203</v>
      </c>
    </row>
    <row r="7" spans="1:4" ht="36" x14ac:dyDescent="0.2">
      <c r="A7" s="24">
        <v>3</v>
      </c>
      <c r="B7" s="29" t="s">
        <v>40</v>
      </c>
      <c r="C7" s="26">
        <v>37.06311036000001</v>
      </c>
      <c r="D7" s="28" t="s">
        <v>204</v>
      </c>
    </row>
    <row r="8" spans="1:4" ht="48" x14ac:dyDescent="0.2">
      <c r="A8" s="24">
        <v>4</v>
      </c>
      <c r="B8" s="25" t="s">
        <v>26</v>
      </c>
      <c r="C8" s="26">
        <v>32.705690299999922</v>
      </c>
      <c r="D8" s="28" t="s">
        <v>205</v>
      </c>
    </row>
    <row r="9" spans="1:4" ht="60" x14ac:dyDescent="0.2">
      <c r="A9" s="24">
        <v>5</v>
      </c>
      <c r="B9" s="25" t="s">
        <v>7</v>
      </c>
      <c r="C9" s="26">
        <v>17.610644539999999</v>
      </c>
      <c r="D9" s="30" t="s">
        <v>206</v>
      </c>
    </row>
    <row r="10" spans="1:4" ht="60" x14ac:dyDescent="0.2">
      <c r="A10" s="24">
        <v>6</v>
      </c>
      <c r="B10" s="25" t="s">
        <v>9</v>
      </c>
      <c r="C10" s="26">
        <v>17.254106449999984</v>
      </c>
      <c r="D10" s="28" t="s">
        <v>207</v>
      </c>
    </row>
    <row r="11" spans="1:4" ht="36" x14ac:dyDescent="0.2">
      <c r="A11" s="24">
        <v>7</v>
      </c>
      <c r="B11" s="25" t="s">
        <v>8</v>
      </c>
      <c r="C11" s="26">
        <v>12.850467219999997</v>
      </c>
      <c r="D11" s="28" t="s">
        <v>208</v>
      </c>
    </row>
    <row r="12" spans="1:4" ht="36" x14ac:dyDescent="0.2">
      <c r="A12" s="24">
        <v>8</v>
      </c>
      <c r="B12" s="25" t="s">
        <v>27</v>
      </c>
      <c r="C12" s="26">
        <v>11.418170770000003</v>
      </c>
      <c r="D12" s="28" t="s">
        <v>209</v>
      </c>
    </row>
    <row r="13" spans="1:4" ht="48" x14ac:dyDescent="0.2">
      <c r="A13" s="24">
        <v>9</v>
      </c>
      <c r="B13" s="25" t="s">
        <v>23</v>
      </c>
      <c r="C13" s="26">
        <v>11.25251387999999</v>
      </c>
      <c r="D13" s="28" t="s">
        <v>263</v>
      </c>
    </row>
    <row r="14" spans="1:4" ht="22.5" customHeight="1" x14ac:dyDescent="0.2">
      <c r="A14" s="31">
        <v>10</v>
      </c>
      <c r="B14" s="32" t="s">
        <v>15</v>
      </c>
      <c r="C14" s="33">
        <v>9.3061749199999984</v>
      </c>
      <c r="D14" s="34" t="s">
        <v>210</v>
      </c>
    </row>
    <row r="15" spans="1:4" s="55" customFormat="1" ht="23.25" customHeight="1" x14ac:dyDescent="0.2">
      <c r="A15" s="96" t="s">
        <v>146</v>
      </c>
      <c r="B15" s="96"/>
      <c r="C15" s="96"/>
      <c r="D15" s="96"/>
    </row>
    <row r="16" spans="1:4" ht="17.25" customHeight="1" x14ac:dyDescent="0.2">
      <c r="A16" s="95" t="s">
        <v>147</v>
      </c>
      <c r="B16" s="95"/>
      <c r="C16" s="95"/>
      <c r="D16" s="95"/>
    </row>
  </sheetData>
  <mergeCells count="5">
    <mergeCell ref="A1:D1"/>
    <mergeCell ref="A3:B3"/>
    <mergeCell ref="A4:B4"/>
    <mergeCell ref="A15:D15"/>
    <mergeCell ref="A16:D16"/>
  </mergeCells>
  <pageMargins left="0.75" right="0.75" top="1" bottom="1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16384" width="11.42578125" style="9"/>
  </cols>
  <sheetData>
    <row r="1" spans="1:5" s="55" customFormat="1" ht="29.25" customHeight="1" x14ac:dyDescent="0.2">
      <c r="A1" s="88" t="s">
        <v>128</v>
      </c>
      <c r="B1" s="88"/>
      <c r="C1" s="88"/>
      <c r="D1" s="88"/>
    </row>
    <row r="2" spans="1:5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5" s="55" customFormat="1" ht="26.1" customHeight="1" x14ac:dyDescent="0.2">
      <c r="A3" s="91" t="s">
        <v>153</v>
      </c>
      <c r="B3" s="91"/>
      <c r="C3" s="22">
        <v>377.49950132000208</v>
      </c>
      <c r="D3" s="23"/>
    </row>
    <row r="4" spans="1:5" s="55" customFormat="1" ht="26.1" customHeight="1" x14ac:dyDescent="0.2">
      <c r="A4" s="92" t="s">
        <v>10</v>
      </c>
      <c r="B4" s="92"/>
      <c r="C4" s="22">
        <f>SUM(C5:C14)</f>
        <v>243.09379106999995</v>
      </c>
      <c r="D4" s="23"/>
    </row>
    <row r="5" spans="1:5" ht="12.75" x14ac:dyDescent="0.2">
      <c r="A5" s="24">
        <v>1</v>
      </c>
      <c r="B5" s="25" t="s">
        <v>41</v>
      </c>
      <c r="C5" s="26">
        <v>55.430830609999973</v>
      </c>
      <c r="D5" s="27" t="s">
        <v>90</v>
      </c>
      <c r="E5" s="57"/>
    </row>
    <row r="6" spans="1:5" ht="36" x14ac:dyDescent="0.2">
      <c r="A6" s="24">
        <v>2</v>
      </c>
      <c r="B6" s="25" t="s">
        <v>21</v>
      </c>
      <c r="C6" s="26">
        <v>37.551956679999996</v>
      </c>
      <c r="D6" s="28" t="s">
        <v>198</v>
      </c>
      <c r="E6" s="57"/>
    </row>
    <row r="7" spans="1:5" ht="36" x14ac:dyDescent="0.2">
      <c r="A7" s="24">
        <v>3</v>
      </c>
      <c r="B7" s="29" t="s">
        <v>40</v>
      </c>
      <c r="C7" s="26">
        <v>32.861572699999996</v>
      </c>
      <c r="D7" s="28" t="s">
        <v>199</v>
      </c>
      <c r="E7" s="57"/>
    </row>
    <row r="8" spans="1:5" ht="48" x14ac:dyDescent="0.2">
      <c r="A8" s="24">
        <v>4</v>
      </c>
      <c r="B8" s="25" t="s">
        <v>26</v>
      </c>
      <c r="C8" s="26">
        <v>28.641274100000011</v>
      </c>
      <c r="D8" s="28" t="s">
        <v>200</v>
      </c>
      <c r="E8" s="57"/>
    </row>
    <row r="9" spans="1:5" ht="12.75" x14ac:dyDescent="0.2">
      <c r="A9" s="24">
        <v>5</v>
      </c>
      <c r="B9" s="25" t="s">
        <v>8</v>
      </c>
      <c r="C9" s="26">
        <v>19.222965299999988</v>
      </c>
      <c r="D9" s="30" t="s">
        <v>46</v>
      </c>
      <c r="E9" s="57"/>
    </row>
    <row r="10" spans="1:5" ht="72" x14ac:dyDescent="0.2">
      <c r="A10" s="24">
        <v>6</v>
      </c>
      <c r="B10" s="25" t="s">
        <v>7</v>
      </c>
      <c r="C10" s="26">
        <v>17.014671669999984</v>
      </c>
      <c r="D10" s="28" t="s">
        <v>201</v>
      </c>
      <c r="E10" s="57"/>
    </row>
    <row r="11" spans="1:5" ht="24" x14ac:dyDescent="0.2">
      <c r="A11" s="24">
        <v>7</v>
      </c>
      <c r="B11" s="25" t="s">
        <v>27</v>
      </c>
      <c r="C11" s="26">
        <v>14.936070560000005</v>
      </c>
      <c r="D11" s="28" t="s">
        <v>45</v>
      </c>
      <c r="E11" s="57"/>
    </row>
    <row r="12" spans="1:5" ht="24" x14ac:dyDescent="0.2">
      <c r="A12" s="24">
        <v>8</v>
      </c>
      <c r="B12" s="25" t="s">
        <v>30</v>
      </c>
      <c r="C12" s="26">
        <v>14.068479239999995</v>
      </c>
      <c r="D12" s="28" t="s">
        <v>91</v>
      </c>
      <c r="E12" s="57"/>
    </row>
    <row r="13" spans="1:5" ht="60" x14ac:dyDescent="0.2">
      <c r="A13" s="24">
        <v>9</v>
      </c>
      <c r="B13" s="25" t="s">
        <v>9</v>
      </c>
      <c r="C13" s="26">
        <v>12.219148899999988</v>
      </c>
      <c r="D13" s="28" t="s">
        <v>202</v>
      </c>
      <c r="E13" s="57"/>
    </row>
    <row r="14" spans="1:5" ht="24" x14ac:dyDescent="0.2">
      <c r="A14" s="31">
        <v>10</v>
      </c>
      <c r="B14" s="32" t="s">
        <v>28</v>
      </c>
      <c r="C14" s="33">
        <v>11.14682131</v>
      </c>
      <c r="D14" s="34" t="s">
        <v>44</v>
      </c>
      <c r="E14" s="57"/>
    </row>
    <row r="15" spans="1:5" s="18" customFormat="1" ht="21" customHeight="1" x14ac:dyDescent="0.2">
      <c r="A15" s="96" t="s">
        <v>146</v>
      </c>
      <c r="B15" s="96"/>
      <c r="C15" s="96"/>
      <c r="D15" s="96"/>
    </row>
    <row r="16" spans="1:5" ht="22.5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31.28515625" style="13" customWidth="1"/>
    <col min="6" max="16384" width="11.42578125" style="9"/>
  </cols>
  <sheetData>
    <row r="1" spans="1:7" s="55" customFormat="1" ht="29.25" customHeight="1" x14ac:dyDescent="0.2">
      <c r="A1" s="88" t="s">
        <v>127</v>
      </c>
      <c r="B1" s="88"/>
      <c r="C1" s="88"/>
      <c r="D1" s="88"/>
    </row>
    <row r="2" spans="1:7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7" s="55" customFormat="1" ht="26.1" customHeight="1" x14ac:dyDescent="0.2">
      <c r="A3" s="91" t="s">
        <v>153</v>
      </c>
      <c r="B3" s="91"/>
      <c r="C3" s="22">
        <v>443.52785091999726</v>
      </c>
      <c r="D3" s="23"/>
    </row>
    <row r="4" spans="1:7" s="55" customFormat="1" ht="26.1" customHeight="1" x14ac:dyDescent="0.2">
      <c r="A4" s="92" t="s">
        <v>10</v>
      </c>
      <c r="B4" s="92"/>
      <c r="C4" s="22">
        <v>294.89999999999998</v>
      </c>
      <c r="D4" s="23"/>
    </row>
    <row r="5" spans="1:7" ht="12.75" x14ac:dyDescent="0.2">
      <c r="A5" s="24">
        <v>1</v>
      </c>
      <c r="B5" s="25" t="s">
        <v>41</v>
      </c>
      <c r="C5" s="26">
        <v>59.601830919999948</v>
      </c>
      <c r="D5" s="27" t="s">
        <v>48</v>
      </c>
      <c r="E5" s="58"/>
      <c r="F5" s="15"/>
    </row>
    <row r="6" spans="1:7" ht="36" x14ac:dyDescent="0.2">
      <c r="A6" s="24">
        <v>2</v>
      </c>
      <c r="B6" s="25" t="s">
        <v>21</v>
      </c>
      <c r="C6" s="26">
        <v>53.827558930000066</v>
      </c>
      <c r="D6" s="28" t="s">
        <v>194</v>
      </c>
      <c r="E6" s="58"/>
      <c r="F6" s="15"/>
      <c r="G6" s="14"/>
    </row>
    <row r="7" spans="1:7" ht="36" x14ac:dyDescent="0.2">
      <c r="A7" s="24">
        <v>3</v>
      </c>
      <c r="B7" s="29" t="s">
        <v>40</v>
      </c>
      <c r="C7" s="26">
        <v>36.740249399999996</v>
      </c>
      <c r="D7" s="28" t="s">
        <v>195</v>
      </c>
      <c r="E7" s="58"/>
      <c r="F7" s="15"/>
      <c r="G7" s="16"/>
    </row>
    <row r="8" spans="1:7" ht="60" x14ac:dyDescent="0.2">
      <c r="A8" s="24">
        <v>4</v>
      </c>
      <c r="B8" s="25" t="s">
        <v>26</v>
      </c>
      <c r="C8" s="26">
        <v>31.532353290000021</v>
      </c>
      <c r="D8" s="28" t="s">
        <v>262</v>
      </c>
      <c r="E8" s="58"/>
      <c r="F8" s="15"/>
      <c r="G8" s="16"/>
    </row>
    <row r="9" spans="1:7" ht="28.5" customHeight="1" x14ac:dyDescent="0.2">
      <c r="A9" s="24">
        <v>5</v>
      </c>
      <c r="B9" s="25" t="s">
        <v>9</v>
      </c>
      <c r="C9" s="26">
        <v>26.305664920000016</v>
      </c>
      <c r="D9" s="30" t="s">
        <v>88</v>
      </c>
      <c r="E9" s="58"/>
      <c r="F9" s="15"/>
    </row>
    <row r="10" spans="1:7" ht="60" x14ac:dyDescent="0.2">
      <c r="A10" s="24">
        <v>6</v>
      </c>
      <c r="B10" s="25" t="s">
        <v>7</v>
      </c>
      <c r="C10" s="26">
        <v>20.916428469999993</v>
      </c>
      <c r="D10" s="28" t="s">
        <v>196</v>
      </c>
      <c r="E10" s="58"/>
      <c r="F10" s="15"/>
    </row>
    <row r="11" spans="1:7" ht="12.75" x14ac:dyDescent="0.2">
      <c r="A11" s="24">
        <v>7</v>
      </c>
      <c r="B11" s="25" t="s">
        <v>8</v>
      </c>
      <c r="C11" s="26">
        <v>20.485546900000013</v>
      </c>
      <c r="D11" s="28" t="s">
        <v>47</v>
      </c>
      <c r="E11" s="58"/>
      <c r="F11" s="15"/>
    </row>
    <row r="12" spans="1:7" ht="37.5" customHeight="1" x14ac:dyDescent="0.2">
      <c r="A12" s="24">
        <v>8</v>
      </c>
      <c r="B12" s="25" t="s">
        <v>27</v>
      </c>
      <c r="C12" s="26">
        <v>19.368976250000003</v>
      </c>
      <c r="D12" s="28" t="s">
        <v>197</v>
      </c>
      <c r="F12" s="15"/>
      <c r="G12" s="16"/>
    </row>
    <row r="13" spans="1:7" ht="12" x14ac:dyDescent="0.2">
      <c r="A13" s="24">
        <v>9</v>
      </c>
      <c r="B13" s="25" t="s">
        <v>30</v>
      </c>
      <c r="C13" s="26">
        <v>13.09486615999999</v>
      </c>
      <c r="D13" s="28" t="s">
        <v>94</v>
      </c>
      <c r="E13" s="12"/>
      <c r="F13" s="15"/>
    </row>
    <row r="14" spans="1:7" ht="24" x14ac:dyDescent="0.2">
      <c r="A14" s="31">
        <v>10</v>
      </c>
      <c r="B14" s="32" t="s">
        <v>29</v>
      </c>
      <c r="C14" s="33">
        <v>13.047481629999995</v>
      </c>
      <c r="D14" s="34" t="s">
        <v>89</v>
      </c>
      <c r="E14" s="58"/>
      <c r="F14" s="15"/>
    </row>
    <row r="15" spans="1:7" s="55" customFormat="1" ht="21" customHeight="1" x14ac:dyDescent="0.2">
      <c r="A15" s="96" t="s">
        <v>146</v>
      </c>
      <c r="B15" s="96"/>
      <c r="C15" s="96"/>
      <c r="D15" s="96"/>
    </row>
    <row r="16" spans="1:7" ht="21.75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25.7109375" style="9" customWidth="1"/>
    <col min="6" max="6" width="11.42578125" style="17"/>
    <col min="7" max="16384" width="11.42578125" style="9"/>
  </cols>
  <sheetData>
    <row r="1" spans="1:6" s="55" customFormat="1" ht="29.25" customHeight="1" x14ac:dyDescent="0.2">
      <c r="A1" s="88" t="s">
        <v>126</v>
      </c>
      <c r="B1" s="88"/>
      <c r="C1" s="88"/>
      <c r="D1" s="88"/>
    </row>
    <row r="2" spans="1:6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6" s="55" customFormat="1" ht="26.1" customHeight="1" x14ac:dyDescent="0.2">
      <c r="A3" s="91" t="s">
        <v>153</v>
      </c>
      <c r="B3" s="91"/>
      <c r="C3" s="22">
        <v>360.78957178000132</v>
      </c>
      <c r="D3" s="23"/>
    </row>
    <row r="4" spans="1:6" s="55" customFormat="1" ht="26.1" customHeight="1" x14ac:dyDescent="0.2">
      <c r="A4" s="92" t="s">
        <v>10</v>
      </c>
      <c r="B4" s="92"/>
      <c r="C4" s="22">
        <v>230.6</v>
      </c>
      <c r="D4" s="23"/>
    </row>
    <row r="5" spans="1:6" ht="36" x14ac:dyDescent="0.2">
      <c r="A5" s="24">
        <v>1</v>
      </c>
      <c r="B5" s="25" t="s">
        <v>21</v>
      </c>
      <c r="C5" s="26">
        <v>46.052387230000022</v>
      </c>
      <c r="D5" s="27" t="s">
        <v>190</v>
      </c>
      <c r="F5" s="58"/>
    </row>
    <row r="6" spans="1:6" ht="12.75" x14ac:dyDescent="0.2">
      <c r="A6" s="24">
        <v>2</v>
      </c>
      <c r="B6" s="25" t="s">
        <v>41</v>
      </c>
      <c r="C6" s="26">
        <v>43.078493690000002</v>
      </c>
      <c r="D6" s="28" t="s">
        <v>84</v>
      </c>
      <c r="E6" s="58"/>
      <c r="F6" s="58"/>
    </row>
    <row r="7" spans="1:6" ht="60" x14ac:dyDescent="0.2">
      <c r="A7" s="24">
        <v>3</v>
      </c>
      <c r="B7" s="29" t="s">
        <v>7</v>
      </c>
      <c r="C7" s="26">
        <v>22.290904810000015</v>
      </c>
      <c r="D7" s="28" t="s">
        <v>191</v>
      </c>
      <c r="F7" s="58"/>
    </row>
    <row r="8" spans="1:6" ht="35.25" customHeight="1" x14ac:dyDescent="0.2">
      <c r="A8" s="24">
        <v>4</v>
      </c>
      <c r="B8" s="25" t="s">
        <v>26</v>
      </c>
      <c r="C8" s="26">
        <v>21.631607079999991</v>
      </c>
      <c r="D8" s="28" t="s">
        <v>192</v>
      </c>
      <c r="E8" s="58"/>
      <c r="F8" s="58"/>
    </row>
    <row r="9" spans="1:6" ht="24" x14ac:dyDescent="0.2">
      <c r="A9" s="24">
        <v>5</v>
      </c>
      <c r="B9" s="25" t="s">
        <v>51</v>
      </c>
      <c r="C9" s="26">
        <v>19.64027643</v>
      </c>
      <c r="D9" s="30" t="s">
        <v>85</v>
      </c>
      <c r="E9" s="58"/>
      <c r="F9" s="58"/>
    </row>
    <row r="10" spans="1:6" ht="12.75" x14ac:dyDescent="0.2">
      <c r="A10" s="24">
        <v>6</v>
      </c>
      <c r="B10" s="25" t="s">
        <v>28</v>
      </c>
      <c r="C10" s="26">
        <v>17.761404120000002</v>
      </c>
      <c r="D10" s="28" t="s">
        <v>50</v>
      </c>
      <c r="E10" s="58"/>
      <c r="F10" s="58"/>
    </row>
    <row r="11" spans="1:6" ht="12.75" x14ac:dyDescent="0.2">
      <c r="A11" s="24">
        <v>7</v>
      </c>
      <c r="B11" s="25" t="s">
        <v>29</v>
      </c>
      <c r="C11" s="26">
        <v>15.762395369999995</v>
      </c>
      <c r="D11" s="28" t="s">
        <v>87</v>
      </c>
      <c r="E11" s="12"/>
      <c r="F11" s="58"/>
    </row>
    <row r="12" spans="1:6" ht="36" x14ac:dyDescent="0.2">
      <c r="A12" s="24">
        <v>8</v>
      </c>
      <c r="B12" s="25" t="s">
        <v>27</v>
      </c>
      <c r="C12" s="26">
        <v>15.637147979999998</v>
      </c>
      <c r="D12" s="28" t="s">
        <v>49</v>
      </c>
      <c r="E12" s="58"/>
      <c r="F12" s="58"/>
    </row>
    <row r="13" spans="1:6" ht="48" x14ac:dyDescent="0.2">
      <c r="A13" s="24">
        <v>9</v>
      </c>
      <c r="B13" s="25" t="s">
        <v>23</v>
      </c>
      <c r="C13" s="26">
        <v>15.088480759999994</v>
      </c>
      <c r="D13" s="28" t="s">
        <v>193</v>
      </c>
      <c r="F13" s="58"/>
    </row>
    <row r="14" spans="1:6" ht="24" x14ac:dyDescent="0.2">
      <c r="A14" s="31">
        <v>10</v>
      </c>
      <c r="B14" s="32" t="s">
        <v>30</v>
      </c>
      <c r="C14" s="33">
        <v>13.665135050000005</v>
      </c>
      <c r="D14" s="34" t="s">
        <v>86</v>
      </c>
      <c r="E14" s="58"/>
      <c r="F14" s="58"/>
    </row>
    <row r="15" spans="1:6" s="18" customFormat="1" ht="17.25" customHeight="1" x14ac:dyDescent="0.2">
      <c r="A15" s="96" t="s">
        <v>146</v>
      </c>
      <c r="B15" s="96"/>
      <c r="C15" s="96"/>
      <c r="D15" s="96"/>
    </row>
    <row r="16" spans="1:6" ht="18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13.28515625" customWidth="1"/>
  </cols>
  <sheetData>
    <row r="1" spans="1:5" ht="44.25" customHeight="1" x14ac:dyDescent="0.25">
      <c r="A1" s="83" t="s">
        <v>339</v>
      </c>
      <c r="B1" s="83"/>
      <c r="C1" s="83"/>
      <c r="D1" s="83"/>
    </row>
    <row r="2" spans="1:5" ht="43.5" customHeight="1" x14ac:dyDescent="0.25">
      <c r="A2" s="70" t="s">
        <v>0</v>
      </c>
      <c r="B2" s="70" t="s">
        <v>1</v>
      </c>
      <c r="C2" s="70" t="s">
        <v>2</v>
      </c>
      <c r="D2" s="20" t="s">
        <v>96</v>
      </c>
    </row>
    <row r="3" spans="1:5" ht="26.1" customHeight="1" x14ac:dyDescent="0.25">
      <c r="A3" s="84" t="s">
        <v>153</v>
      </c>
      <c r="B3" s="84"/>
      <c r="C3" s="72">
        <v>363.50811288000017</v>
      </c>
      <c r="D3" s="71"/>
    </row>
    <row r="4" spans="1:5" ht="26.1" customHeight="1" x14ac:dyDescent="0.25">
      <c r="A4" s="85" t="s">
        <v>10</v>
      </c>
      <c r="B4" s="85"/>
      <c r="C4" s="72">
        <v>305.93337971000005</v>
      </c>
      <c r="D4" s="71"/>
    </row>
    <row r="5" spans="1:5" s="56" customFormat="1" ht="27" customHeight="1" x14ac:dyDescent="0.2">
      <c r="A5" s="24">
        <v>1</v>
      </c>
      <c r="B5" s="25" t="s">
        <v>41</v>
      </c>
      <c r="C5" s="26">
        <v>158.47064879999999</v>
      </c>
      <c r="D5" s="75" t="s">
        <v>342</v>
      </c>
      <c r="E5" s="79"/>
    </row>
    <row r="6" spans="1:5" s="2" customFormat="1" ht="45" customHeight="1" x14ac:dyDescent="0.25">
      <c r="A6" s="24">
        <v>2</v>
      </c>
      <c r="B6" s="25" t="s">
        <v>26</v>
      </c>
      <c r="C6" s="26">
        <v>53.364699459999997</v>
      </c>
      <c r="D6" s="76" t="s">
        <v>342</v>
      </c>
      <c r="E6" s="79"/>
    </row>
    <row r="7" spans="1:5" s="2" customFormat="1" ht="49.5" customHeight="1" x14ac:dyDescent="0.25">
      <c r="A7" s="24">
        <v>3</v>
      </c>
      <c r="B7" s="25" t="s">
        <v>9</v>
      </c>
      <c r="C7" s="26">
        <v>34.576803300000016</v>
      </c>
      <c r="D7" s="76" t="s">
        <v>342</v>
      </c>
      <c r="E7" s="79"/>
    </row>
    <row r="8" spans="1:5" s="2" customFormat="1" ht="27" customHeight="1" x14ac:dyDescent="0.25">
      <c r="A8" s="24">
        <v>4</v>
      </c>
      <c r="B8" s="25" t="s">
        <v>29</v>
      </c>
      <c r="C8" s="26">
        <v>13.947356520000001</v>
      </c>
      <c r="D8" s="24" t="s">
        <v>342</v>
      </c>
      <c r="E8" s="79"/>
    </row>
    <row r="9" spans="1:5" s="2" customFormat="1" ht="27" customHeight="1" x14ac:dyDescent="0.25">
      <c r="A9" s="24">
        <v>5</v>
      </c>
      <c r="B9" s="25" t="s">
        <v>11</v>
      </c>
      <c r="C9" s="26">
        <v>8.2889352600000006</v>
      </c>
      <c r="D9" s="24" t="s">
        <v>342</v>
      </c>
      <c r="E9" s="79"/>
    </row>
    <row r="10" spans="1:5" s="2" customFormat="1" ht="39" customHeight="1" x14ac:dyDescent="0.25">
      <c r="A10" s="24">
        <v>6</v>
      </c>
      <c r="B10" s="25" t="s">
        <v>15</v>
      </c>
      <c r="C10" s="26">
        <v>7.9036143000000001</v>
      </c>
      <c r="D10" s="24" t="s">
        <v>342</v>
      </c>
      <c r="E10" s="79"/>
    </row>
    <row r="11" spans="1:5" s="2" customFormat="1" ht="27" customHeight="1" x14ac:dyDescent="0.25">
      <c r="A11" s="24">
        <v>7</v>
      </c>
      <c r="B11" s="25" t="s">
        <v>40</v>
      </c>
      <c r="C11" s="26">
        <v>7.6165756999999985</v>
      </c>
      <c r="D11" s="76" t="s">
        <v>342</v>
      </c>
      <c r="E11" s="79"/>
    </row>
    <row r="12" spans="1:5" s="2" customFormat="1" ht="27" customHeight="1" x14ac:dyDescent="0.25">
      <c r="A12" s="24">
        <v>8</v>
      </c>
      <c r="B12" s="25" t="s">
        <v>25</v>
      </c>
      <c r="C12" s="26">
        <v>7.4853967500000005</v>
      </c>
      <c r="D12" s="76" t="s">
        <v>342</v>
      </c>
      <c r="E12" s="79"/>
    </row>
    <row r="13" spans="1:5" s="2" customFormat="1" ht="27" customHeight="1" x14ac:dyDescent="0.25">
      <c r="A13" s="24">
        <v>9</v>
      </c>
      <c r="B13" s="25" t="s">
        <v>21</v>
      </c>
      <c r="C13" s="26">
        <v>7.1972049499999988</v>
      </c>
      <c r="D13" s="76" t="s">
        <v>342</v>
      </c>
      <c r="E13" s="79"/>
    </row>
    <row r="14" spans="1:5" s="2" customFormat="1" ht="39.75" customHeight="1" x14ac:dyDescent="0.25">
      <c r="A14" s="31">
        <v>10</v>
      </c>
      <c r="B14" s="32" t="s">
        <v>7</v>
      </c>
      <c r="C14" s="74">
        <v>7.0821446699999999</v>
      </c>
      <c r="D14" s="77" t="s">
        <v>342</v>
      </c>
      <c r="E14" s="79"/>
    </row>
    <row r="15" spans="1:5" s="55" customFormat="1" ht="14.25" customHeight="1" x14ac:dyDescent="0.2">
      <c r="A15" s="82" t="s">
        <v>341</v>
      </c>
      <c r="B15" s="82"/>
      <c r="C15" s="82"/>
      <c r="D15" s="82"/>
      <c r="E15" s="78"/>
    </row>
    <row r="16" spans="1:5" ht="17.25" customHeight="1" x14ac:dyDescent="0.25">
      <c r="A16" s="86" t="s">
        <v>148</v>
      </c>
      <c r="B16" s="86"/>
      <c r="C16" s="86"/>
      <c r="D16" s="86"/>
    </row>
    <row r="17" spans="1:5" ht="23.25" customHeight="1" x14ac:dyDescent="0.25">
      <c r="A17" s="87" t="s">
        <v>289</v>
      </c>
      <c r="B17" s="87"/>
      <c r="C17" s="87"/>
      <c r="D17" s="87"/>
    </row>
    <row r="18" spans="1:5" s="21" customFormat="1" ht="27" customHeight="1" x14ac:dyDescent="0.2">
      <c r="A18" s="81" t="s">
        <v>340</v>
      </c>
      <c r="B18" s="81"/>
      <c r="C18" s="81"/>
      <c r="D18" s="81"/>
      <c r="E18" s="73"/>
    </row>
    <row r="19" spans="1:5" x14ac:dyDescent="0.25">
      <c r="A19" s="21"/>
      <c r="B19" s="21"/>
      <c r="C19" s="21"/>
      <c r="D19" s="21"/>
    </row>
  </sheetData>
  <mergeCells count="7">
    <mergeCell ref="A18:D18"/>
    <mergeCell ref="A15:D15"/>
    <mergeCell ref="A1:D1"/>
    <mergeCell ref="A3:B3"/>
    <mergeCell ref="A4:B4"/>
    <mergeCell ref="A16:D16"/>
    <mergeCell ref="A17:D1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25.7109375" style="9" customWidth="1"/>
    <col min="6" max="6" width="11.42578125" style="17"/>
    <col min="7" max="16384" width="11.42578125" style="9"/>
  </cols>
  <sheetData>
    <row r="1" spans="1:7" s="55" customFormat="1" ht="29.25" customHeight="1" x14ac:dyDescent="0.2">
      <c r="A1" s="88" t="s">
        <v>125</v>
      </c>
      <c r="B1" s="88"/>
      <c r="C1" s="88"/>
      <c r="D1" s="88"/>
    </row>
    <row r="2" spans="1:7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7" s="55" customFormat="1" ht="26.1" customHeight="1" x14ac:dyDescent="0.2">
      <c r="A3" s="91" t="s">
        <v>153</v>
      </c>
      <c r="B3" s="91"/>
      <c r="C3" s="22">
        <v>327.12459837000006</v>
      </c>
      <c r="D3" s="23"/>
    </row>
    <row r="4" spans="1:7" s="55" customFormat="1" ht="26.1" customHeight="1" x14ac:dyDescent="0.2">
      <c r="A4" s="92" t="s">
        <v>10</v>
      </c>
      <c r="B4" s="92"/>
      <c r="C4" s="22">
        <v>234.9</v>
      </c>
      <c r="D4" s="23"/>
    </row>
    <row r="5" spans="1:7" ht="36" x14ac:dyDescent="0.2">
      <c r="A5" s="24">
        <v>1</v>
      </c>
      <c r="B5" s="25" t="s">
        <v>21</v>
      </c>
      <c r="C5" s="26">
        <v>49.358796919999975</v>
      </c>
      <c r="D5" s="27" t="s">
        <v>186</v>
      </c>
      <c r="E5" s="58"/>
      <c r="F5" s="58"/>
      <c r="G5" s="58"/>
    </row>
    <row r="6" spans="1:7" ht="12.75" x14ac:dyDescent="0.2">
      <c r="A6" s="24">
        <v>2</v>
      </c>
      <c r="B6" s="25" t="s">
        <v>41</v>
      </c>
      <c r="C6" s="26">
        <v>43.24566973999999</v>
      </c>
      <c r="D6" s="28" t="s">
        <v>55</v>
      </c>
      <c r="E6" s="58"/>
      <c r="F6" s="58"/>
      <c r="G6" s="58"/>
    </row>
    <row r="7" spans="1:7" ht="36" x14ac:dyDescent="0.2">
      <c r="A7" s="24">
        <v>3</v>
      </c>
      <c r="B7" s="29" t="s">
        <v>51</v>
      </c>
      <c r="C7" s="26">
        <v>27.925228010000009</v>
      </c>
      <c r="D7" s="28" t="s">
        <v>187</v>
      </c>
      <c r="F7" s="58"/>
      <c r="G7" s="58"/>
    </row>
    <row r="8" spans="1:7" ht="48" x14ac:dyDescent="0.2">
      <c r="A8" s="24">
        <v>4</v>
      </c>
      <c r="B8" s="25" t="s">
        <v>26</v>
      </c>
      <c r="C8" s="26">
        <v>20.600651249999974</v>
      </c>
      <c r="D8" s="28" t="s">
        <v>188</v>
      </c>
      <c r="E8" s="58"/>
      <c r="F8" s="58"/>
      <c r="G8" s="58"/>
    </row>
    <row r="9" spans="1:7" ht="60" x14ac:dyDescent="0.2">
      <c r="A9" s="24">
        <v>5</v>
      </c>
      <c r="B9" s="25" t="s">
        <v>7</v>
      </c>
      <c r="C9" s="26">
        <v>20.397278779999986</v>
      </c>
      <c r="D9" s="30" t="s">
        <v>189</v>
      </c>
      <c r="E9" s="58"/>
      <c r="F9" s="58"/>
      <c r="G9" s="58"/>
    </row>
    <row r="10" spans="1:7" ht="36" x14ac:dyDescent="0.2">
      <c r="A10" s="24">
        <v>6</v>
      </c>
      <c r="B10" s="25" t="s">
        <v>23</v>
      </c>
      <c r="C10" s="26">
        <v>19.089513280000006</v>
      </c>
      <c r="D10" s="28" t="s">
        <v>260</v>
      </c>
      <c r="E10" s="58"/>
      <c r="F10" s="58"/>
      <c r="G10" s="58"/>
    </row>
    <row r="11" spans="1:7" ht="12.75" x14ac:dyDescent="0.2">
      <c r="A11" s="24">
        <v>7</v>
      </c>
      <c r="B11" s="25" t="s">
        <v>30</v>
      </c>
      <c r="C11" s="26">
        <v>17.807711579999992</v>
      </c>
      <c r="D11" s="28" t="s">
        <v>54</v>
      </c>
      <c r="E11" s="58"/>
      <c r="F11" s="58"/>
      <c r="G11" s="58"/>
    </row>
    <row r="12" spans="1:7" ht="36" x14ac:dyDescent="0.2">
      <c r="A12" s="24">
        <v>8</v>
      </c>
      <c r="B12" s="25" t="s">
        <v>27</v>
      </c>
      <c r="C12" s="26">
        <v>14.485981620000006</v>
      </c>
      <c r="D12" s="28" t="s">
        <v>53</v>
      </c>
      <c r="E12" s="58"/>
      <c r="F12" s="58"/>
      <c r="G12" s="58"/>
    </row>
    <row r="13" spans="1:7" ht="24" x14ac:dyDescent="0.2">
      <c r="A13" s="24">
        <v>9</v>
      </c>
      <c r="B13" s="25" t="s">
        <v>29</v>
      </c>
      <c r="C13" s="26">
        <v>11.410253579999987</v>
      </c>
      <c r="D13" s="28" t="s">
        <v>83</v>
      </c>
      <c r="E13" s="58"/>
      <c r="F13" s="58"/>
      <c r="G13" s="58"/>
    </row>
    <row r="14" spans="1:7" ht="12.75" x14ac:dyDescent="0.2">
      <c r="A14" s="31">
        <v>10</v>
      </c>
      <c r="B14" s="32" t="s">
        <v>8</v>
      </c>
      <c r="C14" s="33">
        <v>10.5293039</v>
      </c>
      <c r="D14" s="34" t="s">
        <v>52</v>
      </c>
      <c r="E14" s="58"/>
      <c r="F14" s="58"/>
      <c r="G14" s="58"/>
    </row>
    <row r="15" spans="1:7" s="18" customFormat="1" ht="22.5" customHeight="1" x14ac:dyDescent="0.2">
      <c r="A15" s="96" t="s">
        <v>146</v>
      </c>
      <c r="B15" s="96"/>
      <c r="C15" s="96"/>
      <c r="D15" s="96"/>
    </row>
    <row r="16" spans="1:7" ht="18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25.7109375" style="9" customWidth="1"/>
    <col min="6" max="6" width="11.42578125" style="17"/>
    <col min="7" max="16384" width="11.42578125" style="9"/>
  </cols>
  <sheetData>
    <row r="1" spans="1:7" s="55" customFormat="1" ht="29.25" customHeight="1" x14ac:dyDescent="0.2">
      <c r="A1" s="88" t="s">
        <v>124</v>
      </c>
      <c r="B1" s="88"/>
      <c r="C1" s="88"/>
      <c r="D1" s="88"/>
    </row>
    <row r="2" spans="1:7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7" s="55" customFormat="1" ht="26.1" customHeight="1" x14ac:dyDescent="0.2">
      <c r="A3" s="91" t="s">
        <v>153</v>
      </c>
      <c r="B3" s="91"/>
      <c r="C3" s="22">
        <v>271.29477761999925</v>
      </c>
      <c r="D3" s="23"/>
    </row>
    <row r="4" spans="1:7" s="55" customFormat="1" ht="26.1" customHeight="1" x14ac:dyDescent="0.2">
      <c r="A4" s="92" t="s">
        <v>10</v>
      </c>
      <c r="B4" s="92"/>
      <c r="C4" s="22">
        <v>192.3</v>
      </c>
      <c r="D4" s="23"/>
    </row>
    <row r="5" spans="1:7" ht="36" x14ac:dyDescent="0.2">
      <c r="A5" s="24">
        <v>1</v>
      </c>
      <c r="B5" s="25" t="s">
        <v>21</v>
      </c>
      <c r="C5" s="26">
        <v>49.170102879999952</v>
      </c>
      <c r="D5" s="27" t="s">
        <v>181</v>
      </c>
      <c r="E5" s="58"/>
      <c r="F5" s="58"/>
      <c r="G5" s="59"/>
    </row>
    <row r="6" spans="1:7" ht="12.75" x14ac:dyDescent="0.2">
      <c r="A6" s="24">
        <v>2</v>
      </c>
      <c r="B6" s="25" t="s">
        <v>41</v>
      </c>
      <c r="C6" s="26">
        <v>33.509161040000016</v>
      </c>
      <c r="D6" s="28" t="s">
        <v>58</v>
      </c>
      <c r="E6" s="58"/>
      <c r="F6" s="58"/>
      <c r="G6" s="59"/>
    </row>
    <row r="7" spans="1:7" ht="36" x14ac:dyDescent="0.2">
      <c r="A7" s="24">
        <v>3</v>
      </c>
      <c r="B7" s="29" t="s">
        <v>51</v>
      </c>
      <c r="C7" s="26">
        <v>17.835031919999999</v>
      </c>
      <c r="D7" s="28" t="s">
        <v>182</v>
      </c>
      <c r="E7" s="58"/>
      <c r="F7" s="58"/>
      <c r="G7" s="59"/>
    </row>
    <row r="8" spans="1:7" ht="48" x14ac:dyDescent="0.2">
      <c r="A8" s="24">
        <v>4</v>
      </c>
      <c r="B8" s="25" t="s">
        <v>7</v>
      </c>
      <c r="C8" s="26">
        <v>17.055178420000008</v>
      </c>
      <c r="D8" s="28" t="s">
        <v>183</v>
      </c>
      <c r="E8" s="58"/>
      <c r="F8" s="58"/>
      <c r="G8" s="59"/>
    </row>
    <row r="9" spans="1:7" ht="36" x14ac:dyDescent="0.2">
      <c r="A9" s="24">
        <v>5</v>
      </c>
      <c r="B9" s="25" t="s">
        <v>26</v>
      </c>
      <c r="C9" s="26">
        <v>16.034322860000021</v>
      </c>
      <c r="D9" s="30" t="s">
        <v>261</v>
      </c>
      <c r="E9" s="58"/>
      <c r="F9" s="58"/>
      <c r="G9" s="59"/>
    </row>
    <row r="10" spans="1:7" ht="36" x14ac:dyDescent="0.2">
      <c r="A10" s="24">
        <v>6</v>
      </c>
      <c r="B10" s="25" t="s">
        <v>23</v>
      </c>
      <c r="C10" s="26">
        <v>15.939941870000007</v>
      </c>
      <c r="D10" s="28" t="s">
        <v>184</v>
      </c>
      <c r="E10" s="58"/>
      <c r="F10" s="58"/>
      <c r="G10" s="59"/>
    </row>
    <row r="11" spans="1:7" ht="12.75" x14ac:dyDescent="0.2">
      <c r="A11" s="24">
        <v>7</v>
      </c>
      <c r="B11" s="25" t="s">
        <v>30</v>
      </c>
      <c r="C11" s="26">
        <v>13.066281980000001</v>
      </c>
      <c r="D11" s="28" t="s">
        <v>57</v>
      </c>
      <c r="E11" s="58"/>
      <c r="F11" s="58"/>
      <c r="G11" s="59"/>
    </row>
    <row r="12" spans="1:7" ht="24" x14ac:dyDescent="0.2">
      <c r="A12" s="24">
        <v>8</v>
      </c>
      <c r="B12" s="25" t="s">
        <v>29</v>
      </c>
      <c r="C12" s="26">
        <v>11.221552330000014</v>
      </c>
      <c r="D12" s="28" t="s">
        <v>74</v>
      </c>
      <c r="E12" s="12"/>
      <c r="F12" s="58"/>
      <c r="G12" s="59"/>
    </row>
    <row r="13" spans="1:7" ht="12.75" x14ac:dyDescent="0.2">
      <c r="A13" s="24">
        <v>9</v>
      </c>
      <c r="B13" s="25" t="s">
        <v>8</v>
      </c>
      <c r="C13" s="26">
        <v>9.2773182200000033</v>
      </c>
      <c r="D13" s="28" t="s">
        <v>56</v>
      </c>
      <c r="E13" s="58"/>
      <c r="F13" s="58"/>
      <c r="G13" s="59"/>
    </row>
    <row r="14" spans="1:7" ht="48" x14ac:dyDescent="0.2">
      <c r="A14" s="31">
        <v>10</v>
      </c>
      <c r="B14" s="32" t="s">
        <v>15</v>
      </c>
      <c r="C14" s="33">
        <v>9.1805502000000061</v>
      </c>
      <c r="D14" s="34" t="s">
        <v>185</v>
      </c>
      <c r="E14" s="58"/>
      <c r="F14" s="58"/>
      <c r="G14" s="59"/>
    </row>
    <row r="15" spans="1:7" s="18" customFormat="1" ht="17.25" customHeight="1" x14ac:dyDescent="0.2">
      <c r="A15" s="96" t="s">
        <v>146</v>
      </c>
      <c r="B15" s="96"/>
      <c r="C15" s="96"/>
      <c r="D15" s="96"/>
    </row>
    <row r="16" spans="1:7" ht="15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11.42578125" style="17"/>
    <col min="6" max="16384" width="11.42578125" style="9"/>
  </cols>
  <sheetData>
    <row r="1" spans="1:5" s="55" customFormat="1" ht="29.25" customHeight="1" x14ac:dyDescent="0.2">
      <c r="A1" s="88" t="s">
        <v>123</v>
      </c>
      <c r="B1" s="88"/>
      <c r="C1" s="88"/>
      <c r="D1" s="88"/>
    </row>
    <row r="2" spans="1:5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5" s="55" customFormat="1" ht="26.1" customHeight="1" x14ac:dyDescent="0.2">
      <c r="A3" s="91" t="s">
        <v>153</v>
      </c>
      <c r="B3" s="91"/>
      <c r="C3" s="22">
        <v>239.82431099999945</v>
      </c>
      <c r="D3" s="23"/>
    </row>
    <row r="4" spans="1:5" s="55" customFormat="1" ht="26.1" customHeight="1" x14ac:dyDescent="0.2">
      <c r="A4" s="92" t="s">
        <v>10</v>
      </c>
      <c r="B4" s="92"/>
      <c r="C4" s="22">
        <v>175.68418999999994</v>
      </c>
      <c r="D4" s="23"/>
    </row>
    <row r="5" spans="1:5" ht="24" x14ac:dyDescent="0.2">
      <c r="A5" s="24">
        <v>1</v>
      </c>
      <c r="B5" s="25" t="s">
        <v>21</v>
      </c>
      <c r="C5" s="26">
        <v>43.285305999999942</v>
      </c>
      <c r="D5" s="27" t="s">
        <v>62</v>
      </c>
      <c r="E5" s="58"/>
    </row>
    <row r="6" spans="1:5" ht="12.75" x14ac:dyDescent="0.2">
      <c r="A6" s="24">
        <v>2</v>
      </c>
      <c r="B6" s="25" t="s">
        <v>41</v>
      </c>
      <c r="C6" s="26">
        <v>30.194659999999999</v>
      </c>
      <c r="D6" s="28" t="s">
        <v>61</v>
      </c>
      <c r="E6" s="58"/>
    </row>
    <row r="7" spans="1:5" ht="12" x14ac:dyDescent="0.2">
      <c r="A7" s="24">
        <v>3</v>
      </c>
      <c r="B7" s="29" t="s">
        <v>23</v>
      </c>
      <c r="C7" s="26">
        <v>18.473228000000002</v>
      </c>
      <c r="D7" s="28" t="s">
        <v>82</v>
      </c>
    </row>
    <row r="8" spans="1:5" ht="36" x14ac:dyDescent="0.2">
      <c r="A8" s="24">
        <v>4</v>
      </c>
      <c r="B8" s="25" t="s">
        <v>40</v>
      </c>
      <c r="C8" s="26">
        <v>16.200021</v>
      </c>
      <c r="D8" s="30" t="s">
        <v>177</v>
      </c>
      <c r="E8" s="58"/>
    </row>
    <row r="9" spans="1:5" ht="36" x14ac:dyDescent="0.2">
      <c r="A9" s="24">
        <v>5</v>
      </c>
      <c r="B9" s="25" t="s">
        <v>7</v>
      </c>
      <c r="C9" s="26">
        <v>16.195801000000003</v>
      </c>
      <c r="D9" s="28" t="s">
        <v>178</v>
      </c>
    </row>
    <row r="10" spans="1:5" ht="36" x14ac:dyDescent="0.2">
      <c r="A10" s="24">
        <v>6</v>
      </c>
      <c r="B10" s="25" t="s">
        <v>26</v>
      </c>
      <c r="C10" s="26">
        <v>14.74890800000002</v>
      </c>
      <c r="D10" s="28" t="s">
        <v>179</v>
      </c>
      <c r="E10" s="12"/>
    </row>
    <row r="11" spans="1:5" ht="48" x14ac:dyDescent="0.2">
      <c r="A11" s="24">
        <v>7</v>
      </c>
      <c r="B11" s="25" t="s">
        <v>15</v>
      </c>
      <c r="C11" s="26">
        <v>10.315870999999996</v>
      </c>
      <c r="D11" s="28" t="s">
        <v>180</v>
      </c>
    </row>
    <row r="12" spans="1:5" ht="48" x14ac:dyDescent="0.2">
      <c r="A12" s="24">
        <v>8</v>
      </c>
      <c r="B12" s="25" t="s">
        <v>29</v>
      </c>
      <c r="C12" s="26">
        <v>9.4445760000000014</v>
      </c>
      <c r="D12" s="28" t="s">
        <v>259</v>
      </c>
      <c r="E12" s="58"/>
    </row>
    <row r="13" spans="1:5" ht="12.75" x14ac:dyDescent="0.2">
      <c r="A13" s="24">
        <v>9</v>
      </c>
      <c r="B13" s="25" t="s">
        <v>8</v>
      </c>
      <c r="C13" s="26">
        <v>8.6729110000000027</v>
      </c>
      <c r="D13" s="28" t="s">
        <v>60</v>
      </c>
      <c r="E13" s="58"/>
    </row>
    <row r="14" spans="1:5" ht="12.75" x14ac:dyDescent="0.2">
      <c r="A14" s="31">
        <v>10</v>
      </c>
      <c r="B14" s="32" t="s">
        <v>20</v>
      </c>
      <c r="C14" s="33">
        <v>8.152908</v>
      </c>
      <c r="D14" s="34" t="s">
        <v>59</v>
      </c>
      <c r="E14" s="58"/>
    </row>
    <row r="15" spans="1:5" s="18" customFormat="1" ht="16.5" customHeight="1" x14ac:dyDescent="0.2">
      <c r="A15" s="96" t="s">
        <v>146</v>
      </c>
      <c r="B15" s="96"/>
      <c r="C15" s="96"/>
      <c r="D15" s="96"/>
    </row>
    <row r="16" spans="1:5" ht="18.75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31.7109375" style="17" customWidth="1"/>
    <col min="6" max="16384" width="11.42578125" style="9"/>
  </cols>
  <sheetData>
    <row r="1" spans="1:8" s="55" customFormat="1" ht="29.25" customHeight="1" x14ac:dyDescent="0.2">
      <c r="A1" s="88" t="s">
        <v>122</v>
      </c>
      <c r="B1" s="88"/>
      <c r="C1" s="88"/>
      <c r="D1" s="88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91" t="s">
        <v>153</v>
      </c>
      <c r="B3" s="91"/>
      <c r="C3" s="22">
        <v>190.66850400000015</v>
      </c>
      <c r="D3" s="23"/>
    </row>
    <row r="4" spans="1:8" s="55" customFormat="1" ht="26.1" customHeight="1" x14ac:dyDescent="0.2">
      <c r="A4" s="92" t="s">
        <v>10</v>
      </c>
      <c r="B4" s="92"/>
      <c r="C4" s="22">
        <v>149.30000000000001</v>
      </c>
      <c r="D4" s="23"/>
    </row>
    <row r="5" spans="1:8" ht="24" x14ac:dyDescent="0.2">
      <c r="A5" s="24">
        <v>1</v>
      </c>
      <c r="B5" s="25" t="s">
        <v>21</v>
      </c>
      <c r="C5" s="26">
        <v>34.953920000000039</v>
      </c>
      <c r="D5" s="27" t="s">
        <v>76</v>
      </c>
      <c r="E5" s="58"/>
      <c r="F5" s="59"/>
      <c r="H5" s="14"/>
    </row>
    <row r="6" spans="1:8" ht="12.75" x14ac:dyDescent="0.2">
      <c r="A6" s="24">
        <v>2</v>
      </c>
      <c r="B6" s="25" t="s">
        <v>41</v>
      </c>
      <c r="C6" s="26">
        <v>26.43491400000001</v>
      </c>
      <c r="D6" s="28" t="s">
        <v>64</v>
      </c>
      <c r="E6" s="58"/>
      <c r="F6" s="59"/>
      <c r="H6" s="14"/>
    </row>
    <row r="7" spans="1:8" ht="36" x14ac:dyDescent="0.2">
      <c r="A7" s="24">
        <v>3</v>
      </c>
      <c r="B7" s="29" t="s">
        <v>23</v>
      </c>
      <c r="C7" s="26">
        <v>21.054608999999989</v>
      </c>
      <c r="D7" s="28" t="s">
        <v>81</v>
      </c>
      <c r="F7" s="59"/>
      <c r="H7" s="14"/>
    </row>
    <row r="8" spans="1:8" ht="48" x14ac:dyDescent="0.2">
      <c r="A8" s="24">
        <v>4</v>
      </c>
      <c r="B8" s="25" t="s">
        <v>7</v>
      </c>
      <c r="C8" s="26">
        <v>14.300171999999996</v>
      </c>
      <c r="D8" s="28" t="s">
        <v>173</v>
      </c>
      <c r="E8" s="58"/>
      <c r="F8" s="59"/>
      <c r="H8" s="14"/>
    </row>
    <row r="9" spans="1:8" ht="48" x14ac:dyDescent="0.2">
      <c r="A9" s="24">
        <v>5</v>
      </c>
      <c r="B9" s="25" t="s">
        <v>26</v>
      </c>
      <c r="C9" s="26">
        <v>12.210672000000011</v>
      </c>
      <c r="D9" s="30" t="s">
        <v>174</v>
      </c>
      <c r="F9" s="59"/>
      <c r="H9" s="14"/>
    </row>
    <row r="10" spans="1:8" ht="24" x14ac:dyDescent="0.2">
      <c r="A10" s="24">
        <v>6</v>
      </c>
      <c r="B10" s="25" t="s">
        <v>40</v>
      </c>
      <c r="C10" s="26">
        <v>11.776651000000003</v>
      </c>
      <c r="D10" s="28" t="s">
        <v>75</v>
      </c>
      <c r="E10" s="12"/>
      <c r="F10" s="59"/>
      <c r="H10" s="14"/>
    </row>
    <row r="11" spans="1:8" ht="48" x14ac:dyDescent="0.2">
      <c r="A11" s="24">
        <v>7</v>
      </c>
      <c r="B11" s="25" t="s">
        <v>15</v>
      </c>
      <c r="C11" s="26">
        <v>8.6374209999999998</v>
      </c>
      <c r="D11" s="28" t="s">
        <v>175</v>
      </c>
      <c r="F11" s="59"/>
      <c r="H11" s="14"/>
    </row>
    <row r="12" spans="1:8" ht="12.75" x14ac:dyDescent="0.2">
      <c r="A12" s="24">
        <v>8</v>
      </c>
      <c r="B12" s="25" t="s">
        <v>8</v>
      </c>
      <c r="C12" s="26">
        <v>8.6286129999999996</v>
      </c>
      <c r="D12" s="28" t="s">
        <v>63</v>
      </c>
      <c r="E12" s="12"/>
      <c r="F12" s="59"/>
      <c r="H12" s="14"/>
    </row>
    <row r="13" spans="1:8" ht="36" x14ac:dyDescent="0.2">
      <c r="A13" s="24">
        <v>9</v>
      </c>
      <c r="B13" s="25" t="s">
        <v>29</v>
      </c>
      <c r="C13" s="26">
        <v>6.2068919999999981</v>
      </c>
      <c r="D13" s="28" t="s">
        <v>77</v>
      </c>
      <c r="E13" s="58"/>
      <c r="F13" s="59"/>
      <c r="H13" s="14"/>
    </row>
    <row r="14" spans="1:8" ht="36" x14ac:dyDescent="0.2">
      <c r="A14" s="31">
        <v>10</v>
      </c>
      <c r="B14" s="32" t="s">
        <v>25</v>
      </c>
      <c r="C14" s="33">
        <v>5.0793870000000023</v>
      </c>
      <c r="D14" s="34" t="s">
        <v>176</v>
      </c>
      <c r="E14" s="58"/>
      <c r="F14" s="60"/>
      <c r="H14" s="14"/>
    </row>
    <row r="15" spans="1:8" s="18" customFormat="1" ht="18" customHeight="1" x14ac:dyDescent="0.2">
      <c r="A15" s="96" t="s">
        <v>146</v>
      </c>
      <c r="B15" s="96"/>
      <c r="C15" s="96"/>
      <c r="D15" s="96"/>
    </row>
    <row r="16" spans="1:8" ht="20.25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11.28515625" style="17" customWidth="1"/>
    <col min="6" max="16384" width="11.42578125" style="9"/>
  </cols>
  <sheetData>
    <row r="1" spans="1:8" s="55" customFormat="1" ht="29.25" customHeight="1" x14ac:dyDescent="0.2">
      <c r="A1" s="88" t="s">
        <v>121</v>
      </c>
      <c r="B1" s="88"/>
      <c r="C1" s="88"/>
      <c r="D1" s="88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91" t="s">
        <v>153</v>
      </c>
      <c r="B3" s="91"/>
      <c r="C3" s="22">
        <v>178.08393800000019</v>
      </c>
      <c r="D3" s="23"/>
    </row>
    <row r="4" spans="1:8" s="55" customFormat="1" ht="26.1" customHeight="1" x14ac:dyDescent="0.2">
      <c r="A4" s="92" t="s">
        <v>10</v>
      </c>
      <c r="B4" s="92"/>
      <c r="C4" s="22">
        <v>138.5</v>
      </c>
      <c r="D4" s="23"/>
    </row>
    <row r="5" spans="1:8" ht="24" x14ac:dyDescent="0.2">
      <c r="A5" s="24">
        <v>1</v>
      </c>
      <c r="B5" s="25" t="s">
        <v>21</v>
      </c>
      <c r="C5" s="26">
        <v>37.403346000000028</v>
      </c>
      <c r="D5" s="27" t="s">
        <v>67</v>
      </c>
      <c r="E5" s="58"/>
      <c r="F5" s="58"/>
      <c r="G5" s="58"/>
      <c r="H5" s="14"/>
    </row>
    <row r="6" spans="1:8" ht="12.75" x14ac:dyDescent="0.2">
      <c r="A6" s="24">
        <v>2</v>
      </c>
      <c r="B6" s="25" t="s">
        <v>41</v>
      </c>
      <c r="C6" s="26">
        <v>24.996997</v>
      </c>
      <c r="D6" s="28" t="s">
        <v>78</v>
      </c>
      <c r="E6" s="58"/>
      <c r="F6" s="58"/>
      <c r="G6" s="58"/>
      <c r="H6" s="14"/>
    </row>
    <row r="7" spans="1:8" ht="48" x14ac:dyDescent="0.2">
      <c r="A7" s="24">
        <v>3</v>
      </c>
      <c r="B7" s="29" t="s">
        <v>23</v>
      </c>
      <c r="C7" s="26">
        <v>20.248560000000012</v>
      </c>
      <c r="D7" s="28" t="s">
        <v>163</v>
      </c>
      <c r="E7" s="58"/>
      <c r="F7" s="58"/>
      <c r="G7" s="58"/>
      <c r="H7" s="14"/>
    </row>
    <row r="8" spans="1:8" ht="36" x14ac:dyDescent="0.2">
      <c r="A8" s="24">
        <v>4</v>
      </c>
      <c r="B8" s="25" t="s">
        <v>26</v>
      </c>
      <c r="C8" s="26">
        <v>17.601192999999963</v>
      </c>
      <c r="D8" s="28" t="s">
        <v>172</v>
      </c>
      <c r="E8" s="58"/>
      <c r="F8" s="58"/>
      <c r="G8" s="58"/>
      <c r="H8" s="14"/>
    </row>
    <row r="9" spans="1:8" ht="48" x14ac:dyDescent="0.2">
      <c r="A9" s="24">
        <v>5</v>
      </c>
      <c r="B9" s="25" t="s">
        <v>7</v>
      </c>
      <c r="C9" s="26">
        <v>10.628674000000007</v>
      </c>
      <c r="D9" s="30" t="s">
        <v>164</v>
      </c>
      <c r="E9" s="58"/>
      <c r="F9" s="58"/>
      <c r="G9" s="58"/>
      <c r="H9" s="14"/>
    </row>
    <row r="10" spans="1:8" ht="36" x14ac:dyDescent="0.2">
      <c r="A10" s="24">
        <v>6</v>
      </c>
      <c r="B10" s="25" t="s">
        <v>15</v>
      </c>
      <c r="C10" s="26">
        <v>7.0883200000000004</v>
      </c>
      <c r="D10" s="28" t="s">
        <v>165</v>
      </c>
      <c r="E10" s="58"/>
      <c r="F10" s="58"/>
      <c r="G10" s="58"/>
      <c r="H10" s="14"/>
    </row>
    <row r="11" spans="1:8" ht="48" x14ac:dyDescent="0.2">
      <c r="A11" s="24">
        <v>7</v>
      </c>
      <c r="B11" s="25" t="s">
        <v>25</v>
      </c>
      <c r="C11" s="26">
        <v>5.8392709999999992</v>
      </c>
      <c r="D11" s="28" t="s">
        <v>166</v>
      </c>
      <c r="E11" s="58"/>
      <c r="F11" s="58"/>
      <c r="G11" s="58"/>
      <c r="H11" s="14"/>
    </row>
    <row r="12" spans="1:8" ht="12.75" x14ac:dyDescent="0.2">
      <c r="A12" s="24">
        <v>8</v>
      </c>
      <c r="B12" s="25" t="s">
        <v>24</v>
      </c>
      <c r="C12" s="26">
        <v>5.073654000000003</v>
      </c>
      <c r="D12" s="28" t="s">
        <v>66</v>
      </c>
      <c r="E12" s="58"/>
      <c r="F12" s="58"/>
      <c r="G12" s="58"/>
      <c r="H12" s="14"/>
    </row>
    <row r="13" spans="1:8" ht="12.75" x14ac:dyDescent="0.2">
      <c r="A13" s="24">
        <v>9</v>
      </c>
      <c r="B13" s="25" t="s">
        <v>22</v>
      </c>
      <c r="C13" s="26">
        <v>5.013359999999996</v>
      </c>
      <c r="D13" s="28" t="s">
        <v>65</v>
      </c>
      <c r="E13" s="58"/>
      <c r="F13" s="58"/>
      <c r="G13" s="58"/>
      <c r="H13" s="14"/>
    </row>
    <row r="14" spans="1:8" ht="36" x14ac:dyDescent="0.2">
      <c r="A14" s="31">
        <v>10</v>
      </c>
      <c r="B14" s="32" t="s">
        <v>29</v>
      </c>
      <c r="C14" s="33">
        <v>4.6406079999999985</v>
      </c>
      <c r="D14" s="34" t="s">
        <v>167</v>
      </c>
      <c r="E14" s="58"/>
      <c r="F14" s="58"/>
      <c r="G14" s="58"/>
      <c r="H14" s="14"/>
    </row>
    <row r="15" spans="1:8" s="18" customFormat="1" ht="18" customHeight="1" x14ac:dyDescent="0.2">
      <c r="A15" s="96" t="s">
        <v>146</v>
      </c>
      <c r="B15" s="96"/>
      <c r="C15" s="96"/>
      <c r="D15" s="96"/>
    </row>
    <row r="16" spans="1:8" ht="18" customHeight="1" x14ac:dyDescent="0.2">
      <c r="A16" s="95" t="s">
        <v>147</v>
      </c>
      <c r="B16" s="95"/>
      <c r="C16" s="95"/>
      <c r="D16" s="95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11.28515625" style="17" customWidth="1"/>
    <col min="6" max="16384" width="11.42578125" style="9"/>
  </cols>
  <sheetData>
    <row r="1" spans="1:8" s="55" customFormat="1" ht="29.25" customHeight="1" x14ac:dyDescent="0.2">
      <c r="A1" s="88" t="s">
        <v>120</v>
      </c>
      <c r="B1" s="88"/>
      <c r="C1" s="88"/>
      <c r="D1" s="88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91" t="s">
        <v>153</v>
      </c>
      <c r="B3" s="91"/>
      <c r="C3" s="22">
        <v>209.47567799999987</v>
      </c>
      <c r="D3" s="23"/>
    </row>
    <row r="4" spans="1:8" s="55" customFormat="1" ht="26.1" customHeight="1" x14ac:dyDescent="0.2">
      <c r="A4" s="92" t="s">
        <v>10</v>
      </c>
      <c r="B4" s="92"/>
      <c r="C4" s="22">
        <v>165.6</v>
      </c>
      <c r="D4" s="23"/>
    </row>
    <row r="5" spans="1:8" ht="48" x14ac:dyDescent="0.2">
      <c r="A5" s="24">
        <v>1</v>
      </c>
      <c r="B5" s="25" t="s">
        <v>21</v>
      </c>
      <c r="C5" s="26">
        <v>59.802400000000034</v>
      </c>
      <c r="D5" s="27" t="s">
        <v>159</v>
      </c>
      <c r="E5" s="58"/>
      <c r="F5" s="58"/>
      <c r="G5" s="58"/>
      <c r="H5" s="14"/>
    </row>
    <row r="6" spans="1:8" ht="48" x14ac:dyDescent="0.2">
      <c r="A6" s="24">
        <v>2</v>
      </c>
      <c r="B6" s="25" t="s">
        <v>26</v>
      </c>
      <c r="C6" s="26">
        <v>27.114242000000019</v>
      </c>
      <c r="D6" s="28" t="s">
        <v>170</v>
      </c>
      <c r="F6" s="58"/>
      <c r="G6" s="58"/>
      <c r="H6" s="14"/>
    </row>
    <row r="7" spans="1:8" ht="48" x14ac:dyDescent="0.2">
      <c r="A7" s="24">
        <v>3</v>
      </c>
      <c r="B7" s="29" t="s">
        <v>23</v>
      </c>
      <c r="C7" s="26">
        <v>22.770226999999991</v>
      </c>
      <c r="D7" s="28" t="s">
        <v>160</v>
      </c>
      <c r="E7" s="58"/>
      <c r="F7" s="58"/>
      <c r="G7" s="58"/>
      <c r="H7" s="14"/>
    </row>
    <row r="8" spans="1:8" ht="15" customHeight="1" x14ac:dyDescent="0.2">
      <c r="A8" s="24">
        <v>4</v>
      </c>
      <c r="B8" s="25" t="s">
        <v>41</v>
      </c>
      <c r="C8" s="26">
        <v>12.274908999999996</v>
      </c>
      <c r="D8" s="28" t="s">
        <v>42</v>
      </c>
      <c r="E8" s="12"/>
      <c r="F8" s="58"/>
      <c r="G8" s="58"/>
      <c r="H8" s="14"/>
    </row>
    <row r="9" spans="1:8" ht="60" x14ac:dyDescent="0.2">
      <c r="A9" s="24">
        <v>5</v>
      </c>
      <c r="B9" s="25" t="s">
        <v>7</v>
      </c>
      <c r="C9" s="26">
        <v>10.310630999999995</v>
      </c>
      <c r="D9" s="30" t="s">
        <v>161</v>
      </c>
      <c r="E9" s="58"/>
      <c r="F9" s="58"/>
      <c r="G9" s="58"/>
      <c r="H9" s="14"/>
    </row>
    <row r="10" spans="1:8" ht="48" x14ac:dyDescent="0.2">
      <c r="A10" s="24">
        <v>6</v>
      </c>
      <c r="B10" s="25" t="s">
        <v>15</v>
      </c>
      <c r="C10" s="26">
        <v>10.280186000000004</v>
      </c>
      <c r="D10" s="28" t="s">
        <v>162</v>
      </c>
      <c r="E10" s="58"/>
      <c r="F10" s="58"/>
      <c r="G10" s="58"/>
      <c r="H10" s="14"/>
    </row>
    <row r="11" spans="1:8" ht="24" x14ac:dyDescent="0.2">
      <c r="A11" s="24">
        <v>7</v>
      </c>
      <c r="B11" s="25" t="s">
        <v>40</v>
      </c>
      <c r="C11" s="26">
        <v>6.628511999999998</v>
      </c>
      <c r="D11" s="28" t="s">
        <v>71</v>
      </c>
      <c r="F11" s="58"/>
      <c r="G11" s="58"/>
      <c r="H11" s="14"/>
    </row>
    <row r="12" spans="1:8" ht="36" x14ac:dyDescent="0.2">
      <c r="A12" s="24">
        <v>8</v>
      </c>
      <c r="B12" s="25" t="s">
        <v>9</v>
      </c>
      <c r="C12" s="26">
        <v>5.7925079999999989</v>
      </c>
      <c r="D12" s="28" t="s">
        <v>171</v>
      </c>
      <c r="E12" s="58"/>
      <c r="F12" s="58"/>
      <c r="G12" s="58"/>
      <c r="H12" s="14"/>
    </row>
    <row r="13" spans="1:8" ht="15.75" customHeight="1" x14ac:dyDescent="0.2">
      <c r="A13" s="24">
        <v>9</v>
      </c>
      <c r="B13" s="25" t="s">
        <v>70</v>
      </c>
      <c r="C13" s="26">
        <v>5.4639700000000007</v>
      </c>
      <c r="D13" s="28" t="s">
        <v>69</v>
      </c>
      <c r="E13" s="58"/>
      <c r="F13" s="58"/>
      <c r="G13" s="58"/>
      <c r="H13" s="14"/>
    </row>
    <row r="14" spans="1:8" ht="24" x14ac:dyDescent="0.2">
      <c r="A14" s="31">
        <v>10</v>
      </c>
      <c r="B14" s="32" t="s">
        <v>22</v>
      </c>
      <c r="C14" s="33">
        <v>5.1390750000000018</v>
      </c>
      <c r="D14" s="34" t="s">
        <v>68</v>
      </c>
      <c r="E14" s="58"/>
      <c r="F14" s="58"/>
      <c r="G14" s="58"/>
      <c r="H14" s="14"/>
    </row>
    <row r="15" spans="1:8" s="18" customFormat="1" ht="19.5" customHeight="1" x14ac:dyDescent="0.2">
      <c r="A15" s="96" t="s">
        <v>146</v>
      </c>
      <c r="B15" s="96"/>
      <c r="C15" s="96"/>
      <c r="D15" s="96"/>
    </row>
    <row r="16" spans="1:8" ht="21.75" customHeight="1" x14ac:dyDescent="0.2">
      <c r="A16" s="95" t="s">
        <v>147</v>
      </c>
      <c r="B16" s="95"/>
      <c r="C16" s="95"/>
      <c r="D16" s="95"/>
      <c r="H16" s="14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D1"/>
    </sheetView>
  </sheetViews>
  <sheetFormatPr baseColWidth="10" defaultColWidth="11.42578125" defaultRowHeight="14.25" x14ac:dyDescent="0.2"/>
  <cols>
    <col min="1" max="1" width="8.140625" style="55" customWidth="1"/>
    <col min="2" max="2" width="20.140625" style="55" customWidth="1"/>
    <col min="3" max="3" width="10.140625" style="55" customWidth="1"/>
    <col min="4" max="4" width="54.7109375" style="55" customWidth="1"/>
    <col min="5" max="5" width="11.28515625" style="17" customWidth="1"/>
    <col min="6" max="16384" width="11.42578125" style="9"/>
  </cols>
  <sheetData>
    <row r="1" spans="1:8" s="55" customFormat="1" ht="29.25" customHeight="1" x14ac:dyDescent="0.2">
      <c r="A1" s="88" t="s">
        <v>119</v>
      </c>
      <c r="B1" s="88"/>
      <c r="C1" s="88"/>
      <c r="D1" s="88"/>
    </row>
    <row r="2" spans="1:8" s="55" customFormat="1" ht="43.5" customHeight="1" x14ac:dyDescent="0.2">
      <c r="A2" s="1" t="s">
        <v>0</v>
      </c>
      <c r="B2" s="1" t="s">
        <v>1</v>
      </c>
      <c r="C2" s="1" t="s">
        <v>2</v>
      </c>
      <c r="D2" s="20" t="s">
        <v>96</v>
      </c>
    </row>
    <row r="3" spans="1:8" s="55" customFormat="1" ht="26.1" customHeight="1" x14ac:dyDescent="0.2">
      <c r="A3" s="91" t="s">
        <v>153</v>
      </c>
      <c r="B3" s="91"/>
      <c r="C3" s="22">
        <v>235.94916900000072</v>
      </c>
      <c r="D3" s="23"/>
    </row>
    <row r="4" spans="1:8" s="55" customFormat="1" ht="26.1" customHeight="1" x14ac:dyDescent="0.2">
      <c r="A4" s="92" t="s">
        <v>10</v>
      </c>
      <c r="B4" s="92"/>
      <c r="C4" s="22">
        <v>195.6</v>
      </c>
      <c r="D4" s="23"/>
    </row>
    <row r="5" spans="1:8" ht="48" x14ac:dyDescent="0.2">
      <c r="A5" s="24">
        <v>1</v>
      </c>
      <c r="B5" s="25" t="s">
        <v>21</v>
      </c>
      <c r="C5" s="26">
        <v>65.427718000000013</v>
      </c>
      <c r="D5" s="27" t="s">
        <v>158</v>
      </c>
      <c r="E5" s="58"/>
      <c r="F5" s="58"/>
      <c r="G5" s="64"/>
      <c r="H5" s="14"/>
    </row>
    <row r="6" spans="1:8" ht="35.25" customHeight="1" x14ac:dyDescent="0.2">
      <c r="A6" s="24">
        <v>2</v>
      </c>
      <c r="B6" s="25" t="s">
        <v>26</v>
      </c>
      <c r="C6" s="26">
        <v>42.598019000000022</v>
      </c>
      <c r="D6" s="28" t="s">
        <v>168</v>
      </c>
      <c r="E6" s="58"/>
      <c r="F6" s="58"/>
      <c r="G6" s="60"/>
      <c r="H6" s="14"/>
    </row>
    <row r="7" spans="1:8" ht="27" customHeight="1" x14ac:dyDescent="0.2">
      <c r="A7" s="24">
        <v>3</v>
      </c>
      <c r="B7" s="29" t="s">
        <v>23</v>
      </c>
      <c r="C7" s="26">
        <v>16.231025999999996</v>
      </c>
      <c r="D7" s="28" t="s">
        <v>80</v>
      </c>
      <c r="E7" s="58"/>
      <c r="F7" s="58"/>
      <c r="G7" s="60"/>
      <c r="H7" s="14"/>
    </row>
    <row r="8" spans="1:8" ht="36" x14ac:dyDescent="0.2">
      <c r="A8" s="24">
        <v>4</v>
      </c>
      <c r="B8" s="25" t="s">
        <v>7</v>
      </c>
      <c r="C8" s="26">
        <v>15.540675999999991</v>
      </c>
      <c r="D8" s="28" t="s">
        <v>258</v>
      </c>
      <c r="F8" s="58"/>
      <c r="G8" s="60"/>
      <c r="H8" s="14"/>
    </row>
    <row r="9" spans="1:8" ht="48" x14ac:dyDescent="0.2">
      <c r="A9" s="24">
        <v>5</v>
      </c>
      <c r="B9" s="25" t="s">
        <v>15</v>
      </c>
      <c r="C9" s="26">
        <v>11.675482000000001</v>
      </c>
      <c r="D9" s="30" t="s">
        <v>157</v>
      </c>
      <c r="E9" s="58"/>
      <c r="F9" s="58"/>
      <c r="G9" s="60"/>
      <c r="H9" s="14"/>
    </row>
    <row r="10" spans="1:8" ht="24" x14ac:dyDescent="0.2">
      <c r="A10" s="24">
        <v>6</v>
      </c>
      <c r="B10" s="25" t="s">
        <v>41</v>
      </c>
      <c r="C10" s="26">
        <v>11.504320000000005</v>
      </c>
      <c r="D10" s="28" t="s">
        <v>73</v>
      </c>
      <c r="E10" s="58"/>
      <c r="F10" s="58"/>
      <c r="G10" s="60"/>
      <c r="H10" s="14"/>
    </row>
    <row r="11" spans="1:8" ht="24" x14ac:dyDescent="0.2">
      <c r="A11" s="24">
        <v>7</v>
      </c>
      <c r="B11" s="25" t="s">
        <v>40</v>
      </c>
      <c r="C11" s="26">
        <v>9.3327320000000018</v>
      </c>
      <c r="D11" s="28" t="s">
        <v>95</v>
      </c>
      <c r="E11" s="58"/>
      <c r="F11" s="58"/>
      <c r="G11" s="60"/>
      <c r="H11" s="14"/>
    </row>
    <row r="12" spans="1:8" ht="36" x14ac:dyDescent="0.2">
      <c r="A12" s="24">
        <v>8</v>
      </c>
      <c r="B12" s="25" t="s">
        <v>9</v>
      </c>
      <c r="C12" s="26">
        <v>8.630550999999997</v>
      </c>
      <c r="D12" s="28" t="s">
        <v>169</v>
      </c>
      <c r="E12" s="58"/>
      <c r="F12" s="58"/>
      <c r="G12" s="60"/>
      <c r="H12" s="14"/>
    </row>
    <row r="13" spans="1:8" ht="36" x14ac:dyDescent="0.2">
      <c r="A13" s="24">
        <v>9</v>
      </c>
      <c r="B13" s="25" t="s">
        <v>8</v>
      </c>
      <c r="C13" s="26">
        <v>7.9042019999999988</v>
      </c>
      <c r="D13" s="28" t="s">
        <v>72</v>
      </c>
      <c r="E13" s="58"/>
      <c r="F13" s="58"/>
      <c r="G13" s="60"/>
      <c r="H13" s="14"/>
    </row>
    <row r="14" spans="1:8" ht="24" x14ac:dyDescent="0.2">
      <c r="A14" s="31">
        <v>10</v>
      </c>
      <c r="B14" s="32" t="s">
        <v>22</v>
      </c>
      <c r="C14" s="33">
        <v>6.7259319999999985</v>
      </c>
      <c r="D14" s="34" t="s">
        <v>79</v>
      </c>
      <c r="E14" s="58"/>
      <c r="F14" s="58"/>
      <c r="G14" s="60"/>
      <c r="H14" s="14"/>
    </row>
    <row r="15" spans="1:8" s="18" customFormat="1" ht="18.75" customHeight="1" x14ac:dyDescent="0.2">
      <c r="A15" s="96" t="s">
        <v>146</v>
      </c>
      <c r="B15" s="96"/>
      <c r="C15" s="96"/>
      <c r="D15" s="96"/>
    </row>
    <row r="16" spans="1:8" ht="21" customHeight="1" x14ac:dyDescent="0.2">
      <c r="A16" s="95" t="s">
        <v>147</v>
      </c>
      <c r="B16" s="95"/>
      <c r="C16" s="95"/>
      <c r="D16" s="95"/>
      <c r="G16" s="17"/>
      <c r="H16" s="14"/>
    </row>
    <row r="17" spans="7:7" x14ac:dyDescent="0.2">
      <c r="G17" s="17"/>
    </row>
    <row r="18" spans="7:7" x14ac:dyDescent="0.2">
      <c r="G18" s="17"/>
    </row>
  </sheetData>
  <mergeCells count="5">
    <mergeCell ref="A15:D15"/>
    <mergeCell ref="A1:D1"/>
    <mergeCell ref="A3:B3"/>
    <mergeCell ref="A4:B4"/>
    <mergeCell ref="A16:D16"/>
  </mergeCells>
  <pageMargins left="0.75" right="0.75" top="1" bottom="1" header="0" footer="0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sqref="A1:B1"/>
    </sheetView>
  </sheetViews>
  <sheetFormatPr baseColWidth="10" defaultRowHeight="15" x14ac:dyDescent="0.25"/>
  <cols>
    <col min="1" max="1" width="41.42578125" bestFit="1" customWidth="1"/>
    <col min="2" max="2" width="43.140625" customWidth="1"/>
  </cols>
  <sheetData>
    <row r="1" spans="1:2" ht="19.5" thickBot="1" x14ac:dyDescent="0.3">
      <c r="A1" s="97" t="s">
        <v>142</v>
      </c>
      <c r="B1" s="98"/>
    </row>
    <row r="2" spans="1:2" ht="15.75" thickBot="1" x14ac:dyDescent="0.3">
      <c r="A2" s="35" t="s">
        <v>97</v>
      </c>
      <c r="B2" s="36" t="s">
        <v>114</v>
      </c>
    </row>
    <row r="3" spans="1:2" x14ac:dyDescent="0.25">
      <c r="A3" s="37" t="s">
        <v>98</v>
      </c>
      <c r="B3" s="38" t="s">
        <v>109</v>
      </c>
    </row>
    <row r="4" spans="1:2" x14ac:dyDescent="0.25">
      <c r="A4" s="39" t="s">
        <v>99</v>
      </c>
      <c r="B4" s="40" t="s">
        <v>110</v>
      </c>
    </row>
    <row r="5" spans="1:2" x14ac:dyDescent="0.25">
      <c r="A5" s="39" t="s">
        <v>100</v>
      </c>
      <c r="B5" s="40" t="s">
        <v>111</v>
      </c>
    </row>
    <row r="6" spans="1:2" ht="25.5" x14ac:dyDescent="0.25">
      <c r="A6" s="41" t="s">
        <v>101</v>
      </c>
      <c r="B6" s="42" t="s">
        <v>343</v>
      </c>
    </row>
    <row r="7" spans="1:2" ht="64.5" thickBot="1" x14ac:dyDescent="0.3">
      <c r="A7" s="41" t="s">
        <v>102</v>
      </c>
      <c r="B7" s="52" t="s">
        <v>141</v>
      </c>
    </row>
    <row r="8" spans="1:2" x14ac:dyDescent="0.25">
      <c r="A8" s="43" t="s">
        <v>116</v>
      </c>
      <c r="B8" s="49" t="s">
        <v>117</v>
      </c>
    </row>
    <row r="9" spans="1:2" ht="51" x14ac:dyDescent="0.25">
      <c r="A9" s="44" t="s">
        <v>103</v>
      </c>
      <c r="B9" s="48" t="s">
        <v>136</v>
      </c>
    </row>
    <row r="10" spans="1:2" x14ac:dyDescent="0.25">
      <c r="A10" s="44" t="s">
        <v>104</v>
      </c>
      <c r="B10" s="48" t="s">
        <v>2</v>
      </c>
    </row>
    <row r="11" spans="1:2" ht="15.75" thickBot="1" x14ac:dyDescent="0.3">
      <c r="A11" s="45" t="s">
        <v>143</v>
      </c>
      <c r="B11" s="50" t="s">
        <v>144</v>
      </c>
    </row>
    <row r="12" spans="1:2" ht="25.5" x14ac:dyDescent="0.25">
      <c r="A12" s="43" t="s">
        <v>115</v>
      </c>
      <c r="B12" s="48" t="s">
        <v>137</v>
      </c>
    </row>
    <row r="13" spans="1:2" ht="76.5" x14ac:dyDescent="0.25">
      <c r="A13" s="44" t="s">
        <v>103</v>
      </c>
      <c r="B13" s="48" t="s">
        <v>140</v>
      </c>
    </row>
    <row r="14" spans="1:2" x14ac:dyDescent="0.25">
      <c r="A14" s="44" t="s">
        <v>104</v>
      </c>
      <c r="B14" s="48" t="s">
        <v>118</v>
      </c>
    </row>
    <row r="15" spans="1:2" ht="39" thickBot="1" x14ac:dyDescent="0.3">
      <c r="A15" s="45" t="s">
        <v>143</v>
      </c>
      <c r="B15" s="50" t="s">
        <v>138</v>
      </c>
    </row>
    <row r="16" spans="1:2" ht="30" x14ac:dyDescent="0.25">
      <c r="A16" s="37" t="s">
        <v>105</v>
      </c>
      <c r="B16" s="61" t="s">
        <v>112</v>
      </c>
    </row>
    <row r="17" spans="1:2" ht="30" x14ac:dyDescent="0.25">
      <c r="A17" s="37" t="s">
        <v>106</v>
      </c>
      <c r="B17" s="51" t="s">
        <v>144</v>
      </c>
    </row>
    <row r="18" spans="1:2" x14ac:dyDescent="0.25">
      <c r="A18" s="39" t="s">
        <v>107</v>
      </c>
      <c r="B18" s="40" t="s">
        <v>113</v>
      </c>
    </row>
    <row r="19" spans="1:2" ht="39" thickBot="1" x14ac:dyDescent="0.3">
      <c r="A19" s="46" t="s">
        <v>108</v>
      </c>
      <c r="B19" s="47" t="s">
        <v>337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  <col min="6" max="6" width="11.5703125" customWidth="1"/>
  </cols>
  <sheetData>
    <row r="1" spans="1:5" ht="29.25" customHeight="1" x14ac:dyDescent="0.25">
      <c r="A1" s="88" t="s">
        <v>325</v>
      </c>
      <c r="B1" s="88"/>
      <c r="C1" s="88"/>
      <c r="D1" s="88"/>
    </row>
    <row r="2" spans="1:5" ht="43.5" customHeight="1" x14ac:dyDescent="0.25">
      <c r="A2" s="70" t="s">
        <v>0</v>
      </c>
      <c r="B2" s="70" t="s">
        <v>1</v>
      </c>
      <c r="C2" s="70" t="s">
        <v>2</v>
      </c>
      <c r="D2" s="20" t="s">
        <v>96</v>
      </c>
    </row>
    <row r="3" spans="1:5" ht="26.1" customHeight="1" x14ac:dyDescent="0.25">
      <c r="A3" s="84" t="s">
        <v>153</v>
      </c>
      <c r="B3" s="84"/>
      <c r="C3" s="22">
        <v>316.30254973999939</v>
      </c>
      <c r="D3" s="71"/>
    </row>
    <row r="4" spans="1:5" ht="26.1" customHeight="1" x14ac:dyDescent="0.25">
      <c r="A4" s="85" t="s">
        <v>10</v>
      </c>
      <c r="B4" s="85"/>
      <c r="C4" s="22">
        <f>SUM(C5:C14)</f>
        <v>258.62410224999996</v>
      </c>
      <c r="D4" s="71"/>
    </row>
    <row r="5" spans="1:5" s="56" customFormat="1" ht="27" customHeight="1" x14ac:dyDescent="0.2">
      <c r="A5" s="24">
        <v>1</v>
      </c>
      <c r="B5" s="25" t="s">
        <v>41</v>
      </c>
      <c r="C5" s="26">
        <v>122.04734490999996</v>
      </c>
      <c r="D5" s="27" t="s">
        <v>327</v>
      </c>
    </row>
    <row r="6" spans="1:5" s="2" customFormat="1" ht="45" customHeight="1" x14ac:dyDescent="0.25">
      <c r="A6" s="24">
        <v>2</v>
      </c>
      <c r="B6" s="25" t="s">
        <v>26</v>
      </c>
      <c r="C6" s="26">
        <v>50.943727620000033</v>
      </c>
      <c r="D6" s="28" t="s">
        <v>328</v>
      </c>
    </row>
    <row r="7" spans="1:5" s="2" customFormat="1" ht="45" customHeight="1" x14ac:dyDescent="0.25">
      <c r="A7" s="24">
        <v>3</v>
      </c>
      <c r="B7" s="25" t="s">
        <v>9</v>
      </c>
      <c r="C7" s="26">
        <v>28.457662389999985</v>
      </c>
      <c r="D7" s="28" t="s">
        <v>329</v>
      </c>
    </row>
    <row r="8" spans="1:5" s="2" customFormat="1" ht="27" customHeight="1" x14ac:dyDescent="0.25">
      <c r="A8" s="24">
        <v>4</v>
      </c>
      <c r="B8" s="25" t="s">
        <v>22</v>
      </c>
      <c r="C8" s="26">
        <v>9.8877369199999965</v>
      </c>
      <c r="D8" s="30" t="s">
        <v>330</v>
      </c>
    </row>
    <row r="9" spans="1:5" s="2" customFormat="1" ht="27" customHeight="1" x14ac:dyDescent="0.25">
      <c r="A9" s="24">
        <v>5</v>
      </c>
      <c r="B9" s="25" t="s">
        <v>29</v>
      </c>
      <c r="C9" s="26">
        <v>9.7916427000000006</v>
      </c>
      <c r="D9" s="30" t="s">
        <v>331</v>
      </c>
    </row>
    <row r="10" spans="1:5" s="2" customFormat="1" ht="27" customHeight="1" x14ac:dyDescent="0.25">
      <c r="A10" s="24">
        <v>6</v>
      </c>
      <c r="B10" s="25" t="s">
        <v>11</v>
      </c>
      <c r="C10" s="26">
        <v>7.7884910400000029</v>
      </c>
      <c r="D10" s="30" t="s">
        <v>332</v>
      </c>
    </row>
    <row r="11" spans="1:5" s="2" customFormat="1" ht="54" customHeight="1" x14ac:dyDescent="0.25">
      <c r="A11" s="24">
        <v>7</v>
      </c>
      <c r="B11" s="25" t="s">
        <v>23</v>
      </c>
      <c r="C11" s="26">
        <v>7.5812576399999951</v>
      </c>
      <c r="D11" s="30" t="s">
        <v>333</v>
      </c>
    </row>
    <row r="12" spans="1:5" s="2" customFormat="1" ht="27" customHeight="1" x14ac:dyDescent="0.25">
      <c r="A12" s="24">
        <v>8</v>
      </c>
      <c r="B12" s="25" t="s">
        <v>21</v>
      </c>
      <c r="C12" s="26">
        <v>7.567350369999998</v>
      </c>
      <c r="D12" s="28" t="s">
        <v>334</v>
      </c>
    </row>
    <row r="13" spans="1:5" s="2" customFormat="1" ht="30" customHeight="1" x14ac:dyDescent="0.25">
      <c r="A13" s="24">
        <v>9</v>
      </c>
      <c r="B13" s="25" t="s">
        <v>25</v>
      </c>
      <c r="C13" s="26">
        <v>7.4483322200000019</v>
      </c>
      <c r="D13" s="28" t="s">
        <v>335</v>
      </c>
    </row>
    <row r="14" spans="1:5" s="2" customFormat="1" ht="27" customHeight="1" x14ac:dyDescent="0.25">
      <c r="A14" s="24">
        <v>10</v>
      </c>
      <c r="B14" s="25" t="s">
        <v>326</v>
      </c>
      <c r="C14" s="26">
        <v>7.110556439999999</v>
      </c>
      <c r="D14" s="28" t="s">
        <v>336</v>
      </c>
    </row>
    <row r="15" spans="1:5" ht="17.25" customHeight="1" x14ac:dyDescent="0.25">
      <c r="A15" s="89" t="s">
        <v>148</v>
      </c>
      <c r="B15" s="89"/>
      <c r="C15" s="89"/>
      <c r="D15" s="89"/>
    </row>
    <row r="16" spans="1:5" s="21" customFormat="1" ht="16.5" customHeight="1" x14ac:dyDescent="0.2">
      <c r="A16" s="90" t="s">
        <v>276</v>
      </c>
      <c r="B16" s="90"/>
      <c r="C16" s="90"/>
      <c r="D16" s="90"/>
      <c r="E16" s="18"/>
    </row>
    <row r="17" spans="1:4" x14ac:dyDescent="0.25">
      <c r="A17" s="21"/>
      <c r="B17" s="21"/>
      <c r="C17" s="21"/>
      <c r="D17" s="21"/>
    </row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</cols>
  <sheetData>
    <row r="1" spans="1:5" ht="29.25" customHeight="1" x14ac:dyDescent="0.25">
      <c r="A1" s="88" t="s">
        <v>315</v>
      </c>
      <c r="B1" s="88"/>
      <c r="C1" s="88"/>
      <c r="D1" s="88"/>
    </row>
    <row r="2" spans="1:5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5" ht="26.1" customHeight="1" x14ac:dyDescent="0.25">
      <c r="A3" s="91" t="s">
        <v>153</v>
      </c>
      <c r="B3" s="91"/>
      <c r="C3" s="22">
        <v>311.16290431999943</v>
      </c>
      <c r="D3" s="65"/>
    </row>
    <row r="4" spans="1:5" ht="26.1" customHeight="1" x14ac:dyDescent="0.25">
      <c r="A4" s="92" t="s">
        <v>10</v>
      </c>
      <c r="B4" s="92"/>
      <c r="C4" s="22">
        <v>252.37002687000006</v>
      </c>
      <c r="D4" s="65"/>
    </row>
    <row r="5" spans="1:5" s="56" customFormat="1" ht="27" customHeight="1" x14ac:dyDescent="0.2">
      <c r="A5" s="24">
        <v>1</v>
      </c>
      <c r="B5" s="25" t="s">
        <v>41</v>
      </c>
      <c r="C5" s="26">
        <v>118.23987449000005</v>
      </c>
      <c r="D5" s="27" t="s">
        <v>305</v>
      </c>
    </row>
    <row r="6" spans="1:5" s="2" customFormat="1" ht="54" customHeight="1" x14ac:dyDescent="0.25">
      <c r="A6" s="24">
        <v>2</v>
      </c>
      <c r="B6" s="25" t="s">
        <v>26</v>
      </c>
      <c r="C6" s="26">
        <v>47.084683990000016</v>
      </c>
      <c r="D6" s="28" t="s">
        <v>316</v>
      </c>
    </row>
    <row r="7" spans="1:5" s="2" customFormat="1" ht="66" customHeight="1" x14ac:dyDescent="0.25">
      <c r="A7" s="24">
        <v>3</v>
      </c>
      <c r="B7" s="25" t="s">
        <v>9</v>
      </c>
      <c r="C7" s="26">
        <v>27.432618169999998</v>
      </c>
      <c r="D7" s="28" t="s">
        <v>317</v>
      </c>
    </row>
    <row r="8" spans="1:5" s="2" customFormat="1" ht="30" customHeight="1" x14ac:dyDescent="0.25">
      <c r="A8" s="24">
        <v>4</v>
      </c>
      <c r="B8" s="25" t="s">
        <v>29</v>
      </c>
      <c r="C8" s="26">
        <v>11.38339762</v>
      </c>
      <c r="D8" s="30" t="s">
        <v>324</v>
      </c>
    </row>
    <row r="9" spans="1:5" s="2" customFormat="1" ht="27" customHeight="1" x14ac:dyDescent="0.25">
      <c r="A9" s="24">
        <v>5</v>
      </c>
      <c r="B9" s="25" t="s">
        <v>25</v>
      </c>
      <c r="C9" s="26">
        <v>8.9917184200000033</v>
      </c>
      <c r="D9" s="30" t="s">
        <v>318</v>
      </c>
    </row>
    <row r="10" spans="1:5" s="2" customFormat="1" ht="27" customHeight="1" x14ac:dyDescent="0.25">
      <c r="A10" s="24">
        <v>6</v>
      </c>
      <c r="B10" s="25" t="s">
        <v>11</v>
      </c>
      <c r="C10" s="26">
        <v>8.4664079500000007</v>
      </c>
      <c r="D10" s="30" t="s">
        <v>319</v>
      </c>
    </row>
    <row r="11" spans="1:5" s="2" customFormat="1" ht="66" customHeight="1" x14ac:dyDescent="0.25">
      <c r="A11" s="24">
        <v>7</v>
      </c>
      <c r="B11" s="25" t="s">
        <v>23</v>
      </c>
      <c r="C11" s="26">
        <v>7.8350646800000012</v>
      </c>
      <c r="D11" s="30" t="s">
        <v>320</v>
      </c>
    </row>
    <row r="12" spans="1:5" s="2" customFormat="1" ht="30" customHeight="1" x14ac:dyDescent="0.25">
      <c r="A12" s="24">
        <v>8</v>
      </c>
      <c r="B12" s="25" t="s">
        <v>22</v>
      </c>
      <c r="C12" s="26">
        <v>7.801877039999999</v>
      </c>
      <c r="D12" s="28" t="s">
        <v>321</v>
      </c>
    </row>
    <row r="13" spans="1:5" s="2" customFormat="1" ht="30" customHeight="1" x14ac:dyDescent="0.25">
      <c r="A13" s="24">
        <v>9</v>
      </c>
      <c r="B13" s="25" t="s">
        <v>21</v>
      </c>
      <c r="C13" s="26">
        <v>7.7095657199999996</v>
      </c>
      <c r="D13" s="28" t="s">
        <v>322</v>
      </c>
    </row>
    <row r="14" spans="1:5" s="2" customFormat="1" ht="40.5" customHeight="1" x14ac:dyDescent="0.25">
      <c r="A14" s="24">
        <v>10</v>
      </c>
      <c r="B14" s="25" t="s">
        <v>7</v>
      </c>
      <c r="C14" s="26">
        <v>7.4248187900000033</v>
      </c>
      <c r="D14" s="30" t="s">
        <v>323</v>
      </c>
    </row>
    <row r="15" spans="1:5" ht="17.25" customHeight="1" x14ac:dyDescent="0.25">
      <c r="A15" s="89" t="s">
        <v>148</v>
      </c>
      <c r="B15" s="89"/>
      <c r="C15" s="89"/>
      <c r="D15" s="89"/>
    </row>
    <row r="16" spans="1:5" s="21" customFormat="1" ht="16.5" customHeight="1" x14ac:dyDescent="0.2">
      <c r="A16" s="93" t="s">
        <v>289</v>
      </c>
      <c r="B16" s="93"/>
      <c r="C16" s="93"/>
      <c r="D16" s="93"/>
      <c r="E16" s="18"/>
    </row>
    <row r="17" spans="1:4" x14ac:dyDescent="0.25">
      <c r="A17" s="90" t="s">
        <v>276</v>
      </c>
      <c r="B17" s="90"/>
      <c r="C17" s="90"/>
      <c r="D17" s="90"/>
    </row>
    <row r="18" spans="1:4" x14ac:dyDescent="0.25">
      <c r="A18" s="21"/>
      <c r="B18" s="21"/>
      <c r="C18" s="21"/>
      <c r="D18" s="21"/>
    </row>
  </sheetData>
  <mergeCells count="6">
    <mergeCell ref="A1:D1"/>
    <mergeCell ref="A3:B3"/>
    <mergeCell ref="A4:B4"/>
    <mergeCell ref="A15:D15"/>
    <mergeCell ref="A17:D17"/>
    <mergeCell ref="A16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</cols>
  <sheetData>
    <row r="1" spans="1:6" ht="29.25" customHeight="1" x14ac:dyDescent="0.25">
      <c r="A1" s="88" t="s">
        <v>304</v>
      </c>
      <c r="B1" s="88"/>
      <c r="C1" s="88"/>
      <c r="D1" s="88"/>
      <c r="E1" s="18"/>
      <c r="F1" s="18"/>
    </row>
    <row r="2" spans="1:6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  <c r="E2" s="18"/>
      <c r="F2" s="18"/>
    </row>
    <row r="3" spans="1:6" ht="26.1" customHeight="1" x14ac:dyDescent="0.25">
      <c r="A3" s="91" t="s">
        <v>153</v>
      </c>
      <c r="B3" s="91"/>
      <c r="C3" s="22">
        <v>305.15458660000013</v>
      </c>
      <c r="D3" s="65"/>
      <c r="E3" s="18"/>
      <c r="F3" s="18"/>
    </row>
    <row r="4" spans="1:6" ht="26.1" customHeight="1" x14ac:dyDescent="0.25">
      <c r="A4" s="92" t="s">
        <v>10</v>
      </c>
      <c r="B4" s="92"/>
      <c r="C4" s="22">
        <v>262.33440561999987</v>
      </c>
      <c r="D4" s="65"/>
      <c r="E4" s="18"/>
      <c r="F4" s="18"/>
    </row>
    <row r="5" spans="1:6" s="56" customFormat="1" ht="25.5" customHeight="1" x14ac:dyDescent="0.2">
      <c r="A5" s="24">
        <v>1</v>
      </c>
      <c r="B5" s="25" t="s">
        <v>41</v>
      </c>
      <c r="C5" s="26">
        <v>140.08083383999997</v>
      </c>
      <c r="D5" s="27" t="s">
        <v>305</v>
      </c>
    </row>
    <row r="6" spans="1:6" s="2" customFormat="1" ht="62.25" customHeight="1" x14ac:dyDescent="0.25">
      <c r="A6" s="24">
        <v>2</v>
      </c>
      <c r="B6" s="25" t="s">
        <v>26</v>
      </c>
      <c r="C6" s="26">
        <v>39.523150639999962</v>
      </c>
      <c r="D6" s="28" t="s">
        <v>311</v>
      </c>
      <c r="E6" s="19"/>
      <c r="F6" s="19"/>
    </row>
    <row r="7" spans="1:6" s="2" customFormat="1" ht="50.25" customHeight="1" x14ac:dyDescent="0.25">
      <c r="A7" s="24">
        <v>3</v>
      </c>
      <c r="B7" s="25" t="s">
        <v>9</v>
      </c>
      <c r="C7" s="26">
        <v>19.353948369999994</v>
      </c>
      <c r="D7" s="28" t="s">
        <v>312</v>
      </c>
      <c r="E7" s="19"/>
      <c r="F7" s="19"/>
    </row>
    <row r="8" spans="1:6" s="2" customFormat="1" ht="30" customHeight="1" x14ac:dyDescent="0.25">
      <c r="A8" s="24">
        <v>4</v>
      </c>
      <c r="B8" s="29" t="s">
        <v>40</v>
      </c>
      <c r="C8" s="26">
        <v>13.065029060000001</v>
      </c>
      <c r="D8" s="28" t="s">
        <v>306</v>
      </c>
      <c r="E8" s="19"/>
      <c r="F8" s="19"/>
    </row>
    <row r="9" spans="1:6" s="2" customFormat="1" ht="64.5" customHeight="1" x14ac:dyDescent="0.25">
      <c r="A9" s="24">
        <v>5</v>
      </c>
      <c r="B9" s="25" t="s">
        <v>15</v>
      </c>
      <c r="C9" s="26">
        <v>11.644073440000005</v>
      </c>
      <c r="D9" s="28" t="s">
        <v>307</v>
      </c>
      <c r="E9" s="19"/>
      <c r="F9" s="19"/>
    </row>
    <row r="10" spans="1:6" s="2" customFormat="1" ht="40.5" customHeight="1" x14ac:dyDescent="0.25">
      <c r="A10" s="24">
        <v>6</v>
      </c>
      <c r="B10" s="25" t="s">
        <v>21</v>
      </c>
      <c r="C10" s="26">
        <v>9.2594240299999999</v>
      </c>
      <c r="D10" s="28" t="s">
        <v>313</v>
      </c>
      <c r="E10" s="19"/>
      <c r="F10" s="19"/>
    </row>
    <row r="11" spans="1:6" s="2" customFormat="1" ht="64.5" customHeight="1" x14ac:dyDescent="0.25">
      <c r="A11" s="24">
        <v>7</v>
      </c>
      <c r="B11" s="25" t="s">
        <v>23</v>
      </c>
      <c r="C11" s="26">
        <v>8.6461809099999982</v>
      </c>
      <c r="D11" s="30" t="s">
        <v>308</v>
      </c>
      <c r="E11" s="19"/>
      <c r="F11" s="19"/>
    </row>
    <row r="12" spans="1:6" s="2" customFormat="1" ht="30" customHeight="1" x14ac:dyDescent="0.25">
      <c r="A12" s="24">
        <v>9</v>
      </c>
      <c r="B12" s="25" t="s">
        <v>29</v>
      </c>
      <c r="C12" s="26">
        <v>7.4163607400000009</v>
      </c>
      <c r="D12" s="30" t="s">
        <v>309</v>
      </c>
      <c r="E12" s="19"/>
      <c r="F12" s="19"/>
    </row>
    <row r="13" spans="1:6" s="2" customFormat="1" ht="40.5" customHeight="1" x14ac:dyDescent="0.25">
      <c r="A13" s="24">
        <v>8</v>
      </c>
      <c r="B13" s="25" t="s">
        <v>7</v>
      </c>
      <c r="C13" s="26">
        <v>7.1079254799999951</v>
      </c>
      <c r="D13" s="30" t="s">
        <v>314</v>
      </c>
      <c r="E13" s="19"/>
      <c r="F13" s="19"/>
    </row>
    <row r="14" spans="1:6" s="2" customFormat="1" ht="30" customHeight="1" x14ac:dyDescent="0.25">
      <c r="A14" s="24">
        <v>10</v>
      </c>
      <c r="B14" s="25" t="s">
        <v>25</v>
      </c>
      <c r="C14" s="26">
        <v>6.2374791099999989</v>
      </c>
      <c r="D14" s="30" t="s">
        <v>310</v>
      </c>
      <c r="E14" s="19"/>
      <c r="F14" s="19"/>
    </row>
    <row r="15" spans="1:6" s="21" customFormat="1" ht="16.5" customHeight="1" x14ac:dyDescent="0.2">
      <c r="A15" s="89" t="s">
        <v>148</v>
      </c>
      <c r="B15" s="89"/>
      <c r="C15" s="89"/>
      <c r="D15" s="89"/>
      <c r="E15" s="18"/>
      <c r="F15" s="18"/>
    </row>
    <row r="16" spans="1:6" x14ac:dyDescent="0.25">
      <c r="A16" s="90" t="s">
        <v>276</v>
      </c>
      <c r="B16" s="90"/>
      <c r="C16" s="90"/>
      <c r="D16" s="90"/>
    </row>
    <row r="17" spans="1:4" x14ac:dyDescent="0.25">
      <c r="A17" s="21"/>
      <c r="B17" s="21"/>
      <c r="C17" s="21"/>
      <c r="D17" s="21"/>
    </row>
  </sheetData>
  <mergeCells count="5">
    <mergeCell ref="A16:D16"/>
    <mergeCell ref="A1:D1"/>
    <mergeCell ref="A3:B3"/>
    <mergeCell ref="A4:B4"/>
    <mergeCell ref="A15:D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  <col min="5" max="7" width="11.42578125" style="18"/>
  </cols>
  <sheetData>
    <row r="1" spans="1:7" ht="29.25" customHeight="1" x14ac:dyDescent="0.25">
      <c r="A1" s="88" t="s">
        <v>291</v>
      </c>
      <c r="B1" s="88"/>
      <c r="C1" s="88"/>
      <c r="D1" s="88"/>
    </row>
    <row r="2" spans="1:7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7" ht="26.1" customHeight="1" x14ac:dyDescent="0.25">
      <c r="A3" s="91" t="s">
        <v>153</v>
      </c>
      <c r="B3" s="91"/>
      <c r="C3" s="22">
        <v>280.85432328999985</v>
      </c>
      <c r="D3" s="65"/>
    </row>
    <row r="4" spans="1:7" ht="26.1" customHeight="1" x14ac:dyDescent="0.25">
      <c r="A4" s="92" t="s">
        <v>10</v>
      </c>
      <c r="B4" s="92"/>
      <c r="C4" s="22">
        <v>231.70768988999998</v>
      </c>
      <c r="D4" s="65"/>
    </row>
    <row r="5" spans="1:7" s="56" customFormat="1" ht="25.5" customHeight="1" x14ac:dyDescent="0.2">
      <c r="A5" s="24">
        <v>1</v>
      </c>
      <c r="B5" s="25" t="s">
        <v>41</v>
      </c>
      <c r="C5" s="26">
        <v>113.30748287999997</v>
      </c>
      <c r="D5" s="27" t="s">
        <v>292</v>
      </c>
    </row>
    <row r="6" spans="1:7" s="2" customFormat="1" ht="60.75" x14ac:dyDescent="0.25">
      <c r="A6" s="24">
        <v>2</v>
      </c>
      <c r="B6" s="25" t="s">
        <v>26</v>
      </c>
      <c r="C6" s="26">
        <v>43.45673601999998</v>
      </c>
      <c r="D6" s="28" t="s">
        <v>293</v>
      </c>
      <c r="E6" s="19"/>
      <c r="F6" s="19"/>
      <c r="G6" s="19"/>
    </row>
    <row r="7" spans="1:7" s="2" customFormat="1" ht="40.5" customHeight="1" x14ac:dyDescent="0.25">
      <c r="A7" s="24">
        <v>3</v>
      </c>
      <c r="B7" s="25" t="s">
        <v>21</v>
      </c>
      <c r="C7" s="26">
        <v>13.238643319999994</v>
      </c>
      <c r="D7" s="28" t="s">
        <v>294</v>
      </c>
      <c r="E7" s="19"/>
      <c r="F7" s="19"/>
      <c r="G7" s="19"/>
    </row>
    <row r="8" spans="1:7" s="2" customFormat="1" ht="25.5" customHeight="1" x14ac:dyDescent="0.25">
      <c r="A8" s="24">
        <v>4</v>
      </c>
      <c r="B8" s="29" t="s">
        <v>40</v>
      </c>
      <c r="C8" s="26">
        <v>10.288747300000001</v>
      </c>
      <c r="D8" s="28" t="s">
        <v>295</v>
      </c>
      <c r="E8" s="19"/>
      <c r="F8" s="19"/>
      <c r="G8" s="19"/>
    </row>
    <row r="9" spans="1:7" s="2" customFormat="1" ht="68.25" customHeight="1" x14ac:dyDescent="0.25">
      <c r="A9" s="24">
        <v>5</v>
      </c>
      <c r="B9" s="25" t="s">
        <v>9</v>
      </c>
      <c r="C9" s="26">
        <v>10.226814509999995</v>
      </c>
      <c r="D9" s="28" t="s">
        <v>296</v>
      </c>
      <c r="E9" s="19"/>
      <c r="F9" s="19"/>
      <c r="G9" s="19"/>
    </row>
    <row r="10" spans="1:7" s="2" customFormat="1" ht="25.5" customHeight="1" x14ac:dyDescent="0.25">
      <c r="A10" s="24">
        <v>6</v>
      </c>
      <c r="B10" s="25" t="s">
        <v>29</v>
      </c>
      <c r="C10" s="26">
        <v>9.5909171700000062</v>
      </c>
      <c r="D10" s="30" t="s">
        <v>303</v>
      </c>
      <c r="E10" s="19"/>
      <c r="F10" s="19"/>
      <c r="G10" s="19"/>
    </row>
    <row r="11" spans="1:7" s="2" customFormat="1" ht="45" customHeight="1" x14ac:dyDescent="0.25">
      <c r="A11" s="24">
        <v>7</v>
      </c>
      <c r="B11" s="25" t="s">
        <v>7</v>
      </c>
      <c r="C11" s="26">
        <v>8.0669002399999918</v>
      </c>
      <c r="D11" s="30" t="s">
        <v>297</v>
      </c>
      <c r="E11" s="19"/>
      <c r="F11" s="19"/>
      <c r="G11" s="19"/>
    </row>
    <row r="12" spans="1:7" s="2" customFormat="1" ht="25.5" customHeight="1" x14ac:dyDescent="0.25">
      <c r="A12" s="24">
        <v>8</v>
      </c>
      <c r="B12" s="25" t="s">
        <v>11</v>
      </c>
      <c r="C12" s="26">
        <v>8.0289115899999999</v>
      </c>
      <c r="D12" s="30" t="s">
        <v>298</v>
      </c>
      <c r="E12" s="19"/>
      <c r="F12" s="19"/>
      <c r="G12" s="19"/>
    </row>
    <row r="13" spans="1:7" s="2" customFormat="1" ht="53.25" customHeight="1" x14ac:dyDescent="0.25">
      <c r="A13" s="24">
        <v>9</v>
      </c>
      <c r="B13" s="25" t="s">
        <v>15</v>
      </c>
      <c r="C13" s="26">
        <v>7.876962640000003</v>
      </c>
      <c r="D13" s="28" t="s">
        <v>299</v>
      </c>
      <c r="E13" s="19"/>
      <c r="F13" s="19"/>
      <c r="G13" s="19"/>
    </row>
    <row r="14" spans="1:7" s="2" customFormat="1" ht="51" customHeight="1" x14ac:dyDescent="0.25">
      <c r="A14" s="24">
        <v>10</v>
      </c>
      <c r="B14" s="25" t="s">
        <v>23</v>
      </c>
      <c r="C14" s="26">
        <v>7.6255742199999998</v>
      </c>
      <c r="D14" s="30" t="s">
        <v>300</v>
      </c>
      <c r="E14" s="19"/>
      <c r="F14" s="19"/>
      <c r="G14" s="19"/>
    </row>
    <row r="15" spans="1:7" s="21" customFormat="1" ht="16.5" customHeight="1" x14ac:dyDescent="0.2">
      <c r="A15" s="89" t="s">
        <v>148</v>
      </c>
      <c r="B15" s="89"/>
      <c r="C15" s="89"/>
      <c r="D15" s="89"/>
      <c r="E15" s="18"/>
      <c r="F15" s="18"/>
      <c r="G15" s="18"/>
    </row>
    <row r="16" spans="1:7" s="21" customFormat="1" ht="17.25" customHeight="1" x14ac:dyDescent="0.2">
      <c r="A16" s="90" t="s">
        <v>276</v>
      </c>
      <c r="B16" s="90"/>
      <c r="C16" s="90"/>
      <c r="D16" s="90"/>
      <c r="E16" s="18"/>
      <c r="F16" s="18"/>
      <c r="G16" s="18"/>
    </row>
    <row r="17" spans="1:4" x14ac:dyDescent="0.25">
      <c r="A17" s="21"/>
      <c r="B17" s="21"/>
      <c r="C17" s="21"/>
      <c r="D17" s="21"/>
    </row>
    <row r="27" spans="1:4" ht="15.75" customHeight="1" x14ac:dyDescent="0.25"/>
  </sheetData>
  <mergeCells count="5">
    <mergeCell ref="A1:D1"/>
    <mergeCell ref="A3:B3"/>
    <mergeCell ref="A4:B4"/>
    <mergeCell ref="A15:D15"/>
    <mergeCell ref="A16:D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  <col min="5" max="10" width="11.42578125" style="18"/>
  </cols>
  <sheetData>
    <row r="1" spans="1:10" ht="29.25" customHeight="1" x14ac:dyDescent="0.25">
      <c r="A1" s="88" t="s">
        <v>280</v>
      </c>
      <c r="B1" s="88"/>
      <c r="C1" s="88"/>
      <c r="D1" s="88"/>
    </row>
    <row r="2" spans="1:10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10" ht="26.1" customHeight="1" x14ac:dyDescent="0.25">
      <c r="A3" s="91" t="s">
        <v>153</v>
      </c>
      <c r="B3" s="91"/>
      <c r="C3" s="22">
        <v>328.24543450999988</v>
      </c>
      <c r="D3" s="65"/>
    </row>
    <row r="4" spans="1:10" ht="26.1" customHeight="1" x14ac:dyDescent="0.25">
      <c r="A4" s="92" t="s">
        <v>10</v>
      </c>
      <c r="B4" s="92"/>
      <c r="C4" s="22">
        <v>258.96065009</v>
      </c>
      <c r="D4" s="65"/>
    </row>
    <row r="5" spans="1:10" s="56" customFormat="1" ht="25.5" customHeight="1" x14ac:dyDescent="0.2">
      <c r="A5" s="24">
        <v>1</v>
      </c>
      <c r="B5" s="25" t="s">
        <v>41</v>
      </c>
      <c r="C5" s="26">
        <v>117.67852247999994</v>
      </c>
      <c r="D5" s="27" t="s">
        <v>281</v>
      </c>
    </row>
    <row r="6" spans="1:10" s="2" customFormat="1" ht="60.75" x14ac:dyDescent="0.25">
      <c r="A6" s="24">
        <v>2</v>
      </c>
      <c r="B6" s="25" t="s">
        <v>26</v>
      </c>
      <c r="C6" s="26">
        <v>43.573834320000017</v>
      </c>
      <c r="D6" s="28" t="s">
        <v>282</v>
      </c>
      <c r="E6" s="19"/>
      <c r="F6" s="19"/>
      <c r="G6" s="19"/>
      <c r="H6" s="19"/>
      <c r="I6" s="19"/>
      <c r="J6" s="19"/>
    </row>
    <row r="7" spans="1:10" s="2" customFormat="1" ht="25.5" customHeight="1" x14ac:dyDescent="0.25">
      <c r="A7" s="24">
        <v>3</v>
      </c>
      <c r="B7" s="29" t="s">
        <v>40</v>
      </c>
      <c r="C7" s="26">
        <v>21.596951830000002</v>
      </c>
      <c r="D7" s="28" t="s">
        <v>283</v>
      </c>
      <c r="E7" s="19"/>
      <c r="F7" s="19"/>
      <c r="G7" s="19"/>
      <c r="H7" s="19"/>
      <c r="I7" s="19"/>
      <c r="J7" s="19"/>
    </row>
    <row r="8" spans="1:10" s="2" customFormat="1" ht="60.75" x14ac:dyDescent="0.25">
      <c r="A8" s="24">
        <v>4</v>
      </c>
      <c r="B8" s="25" t="s">
        <v>9</v>
      </c>
      <c r="C8" s="26">
        <v>14.393135470000004</v>
      </c>
      <c r="D8" s="28" t="s">
        <v>284</v>
      </c>
      <c r="E8" s="19"/>
      <c r="F8" s="19"/>
      <c r="G8" s="19"/>
      <c r="H8" s="19"/>
      <c r="I8" s="19"/>
      <c r="J8" s="19"/>
    </row>
    <row r="9" spans="1:10" s="2" customFormat="1" ht="25.5" customHeight="1" x14ac:dyDescent="0.25">
      <c r="A9" s="24">
        <v>5</v>
      </c>
      <c r="B9" s="25" t="s">
        <v>11</v>
      </c>
      <c r="C9" s="26">
        <v>13.636473049999999</v>
      </c>
      <c r="D9" s="30" t="s">
        <v>285</v>
      </c>
      <c r="E9" s="19"/>
      <c r="F9" s="19"/>
      <c r="G9" s="19"/>
      <c r="H9" s="19"/>
      <c r="I9" s="19"/>
      <c r="J9" s="19"/>
    </row>
    <row r="10" spans="1:10" s="2" customFormat="1" ht="25.5" customHeight="1" x14ac:dyDescent="0.25">
      <c r="A10" s="24">
        <v>6</v>
      </c>
      <c r="B10" s="25" t="s">
        <v>28</v>
      </c>
      <c r="C10" s="26">
        <v>11.809735059999998</v>
      </c>
      <c r="D10" s="28" t="s">
        <v>286</v>
      </c>
      <c r="E10" s="19"/>
      <c r="F10" s="19"/>
      <c r="G10" s="19"/>
      <c r="H10" s="19"/>
      <c r="I10" s="19"/>
      <c r="J10" s="19"/>
    </row>
    <row r="11" spans="1:10" s="2" customFormat="1" ht="25.5" customHeight="1" x14ac:dyDescent="0.25">
      <c r="A11" s="24">
        <v>7</v>
      </c>
      <c r="B11" s="25" t="s">
        <v>21</v>
      </c>
      <c r="C11" s="26">
        <v>11.467102090000004</v>
      </c>
      <c r="D11" s="28" t="s">
        <v>287</v>
      </c>
      <c r="E11" s="19"/>
      <c r="F11" s="19"/>
      <c r="G11" s="19"/>
      <c r="H11" s="19"/>
      <c r="I11" s="19"/>
      <c r="J11" s="19"/>
    </row>
    <row r="12" spans="1:10" s="2" customFormat="1" ht="53.25" customHeight="1" x14ac:dyDescent="0.25">
      <c r="A12" s="24">
        <v>8</v>
      </c>
      <c r="B12" s="25" t="s">
        <v>23</v>
      </c>
      <c r="C12" s="26">
        <v>9.263635739999998</v>
      </c>
      <c r="D12" s="28" t="s">
        <v>301</v>
      </c>
      <c r="E12" s="19"/>
      <c r="F12" s="19"/>
      <c r="G12" s="19"/>
      <c r="H12" s="19"/>
      <c r="I12" s="19"/>
      <c r="J12" s="19"/>
    </row>
    <row r="13" spans="1:10" s="2" customFormat="1" ht="25.5" customHeight="1" x14ac:dyDescent="0.25">
      <c r="A13" s="24">
        <v>9</v>
      </c>
      <c r="B13" s="25" t="s">
        <v>29</v>
      </c>
      <c r="C13" s="26">
        <v>8.2279636099999962</v>
      </c>
      <c r="D13" s="30" t="s">
        <v>302</v>
      </c>
      <c r="E13" s="19"/>
      <c r="F13" s="19"/>
      <c r="G13" s="19"/>
      <c r="H13" s="19"/>
      <c r="I13" s="19"/>
      <c r="J13" s="19"/>
    </row>
    <row r="14" spans="1:10" s="2" customFormat="1" ht="37.5" customHeight="1" x14ac:dyDescent="0.25">
      <c r="A14" s="31">
        <v>10</v>
      </c>
      <c r="B14" s="32" t="s">
        <v>7</v>
      </c>
      <c r="C14" s="33">
        <v>7.313296440000002</v>
      </c>
      <c r="D14" s="34" t="s">
        <v>288</v>
      </c>
      <c r="E14" s="19"/>
      <c r="F14" s="19"/>
      <c r="G14" s="19"/>
      <c r="H14" s="19"/>
      <c r="I14" s="19"/>
      <c r="J14" s="19"/>
    </row>
    <row r="15" spans="1:10" s="21" customFormat="1" ht="17.25" customHeight="1" x14ac:dyDescent="0.2">
      <c r="A15" s="90" t="s">
        <v>276</v>
      </c>
      <c r="B15" s="90"/>
      <c r="C15" s="90"/>
      <c r="D15" s="90"/>
      <c r="E15" s="18"/>
      <c r="F15" s="18"/>
      <c r="G15" s="18"/>
      <c r="H15" s="18"/>
      <c r="I15" s="18"/>
      <c r="J15" s="18"/>
    </row>
    <row r="16" spans="1:10" x14ac:dyDescent="0.25">
      <c r="A16" s="21"/>
      <c r="B16" s="21"/>
      <c r="C16" s="21"/>
      <c r="D16" s="21"/>
    </row>
    <row r="26" ht="15.75" customHeight="1" x14ac:dyDescent="0.25"/>
  </sheetData>
  <mergeCells count="4">
    <mergeCell ref="A1:D1"/>
    <mergeCell ref="A3:B3"/>
    <mergeCell ref="A4:B4"/>
    <mergeCell ref="A15:D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  <col min="255" max="255" width="8.140625" customWidth="1"/>
    <col min="256" max="256" width="20.140625" customWidth="1"/>
    <col min="257" max="257" width="10.140625" customWidth="1"/>
    <col min="258" max="258" width="59.7109375" customWidth="1"/>
    <col min="511" max="511" width="8.140625" customWidth="1"/>
    <col min="512" max="512" width="20.140625" customWidth="1"/>
    <col min="513" max="513" width="10.140625" customWidth="1"/>
    <col min="514" max="514" width="59.7109375" customWidth="1"/>
    <col min="767" max="767" width="8.140625" customWidth="1"/>
    <col min="768" max="768" width="20.140625" customWidth="1"/>
    <col min="769" max="769" width="10.140625" customWidth="1"/>
    <col min="770" max="770" width="59.7109375" customWidth="1"/>
    <col min="1023" max="1023" width="8.140625" customWidth="1"/>
    <col min="1024" max="1024" width="20.140625" customWidth="1"/>
    <col min="1025" max="1025" width="10.140625" customWidth="1"/>
    <col min="1026" max="1026" width="59.7109375" customWidth="1"/>
    <col min="1279" max="1279" width="8.140625" customWidth="1"/>
    <col min="1280" max="1280" width="20.140625" customWidth="1"/>
    <col min="1281" max="1281" width="10.140625" customWidth="1"/>
    <col min="1282" max="1282" width="59.7109375" customWidth="1"/>
    <col min="1535" max="1535" width="8.140625" customWidth="1"/>
    <col min="1536" max="1536" width="20.140625" customWidth="1"/>
    <col min="1537" max="1537" width="10.140625" customWidth="1"/>
    <col min="1538" max="1538" width="59.7109375" customWidth="1"/>
    <col min="1791" max="1791" width="8.140625" customWidth="1"/>
    <col min="1792" max="1792" width="20.140625" customWidth="1"/>
    <col min="1793" max="1793" width="10.140625" customWidth="1"/>
    <col min="1794" max="1794" width="59.7109375" customWidth="1"/>
    <col min="2047" max="2047" width="8.140625" customWidth="1"/>
    <col min="2048" max="2048" width="20.140625" customWidth="1"/>
    <col min="2049" max="2049" width="10.140625" customWidth="1"/>
    <col min="2050" max="2050" width="59.7109375" customWidth="1"/>
    <col min="2303" max="2303" width="8.140625" customWidth="1"/>
    <col min="2304" max="2304" width="20.140625" customWidth="1"/>
    <col min="2305" max="2305" width="10.140625" customWidth="1"/>
    <col min="2306" max="2306" width="59.7109375" customWidth="1"/>
    <col min="2559" max="2559" width="8.140625" customWidth="1"/>
    <col min="2560" max="2560" width="20.140625" customWidth="1"/>
    <col min="2561" max="2561" width="10.140625" customWidth="1"/>
    <col min="2562" max="2562" width="59.7109375" customWidth="1"/>
    <col min="2815" max="2815" width="8.140625" customWidth="1"/>
    <col min="2816" max="2816" width="20.140625" customWidth="1"/>
    <col min="2817" max="2817" width="10.140625" customWidth="1"/>
    <col min="2818" max="2818" width="59.7109375" customWidth="1"/>
    <col min="3071" max="3071" width="8.140625" customWidth="1"/>
    <col min="3072" max="3072" width="20.140625" customWidth="1"/>
    <col min="3073" max="3073" width="10.140625" customWidth="1"/>
    <col min="3074" max="3074" width="59.7109375" customWidth="1"/>
    <col min="3327" max="3327" width="8.140625" customWidth="1"/>
    <col min="3328" max="3328" width="20.140625" customWidth="1"/>
    <col min="3329" max="3329" width="10.140625" customWidth="1"/>
    <col min="3330" max="3330" width="59.7109375" customWidth="1"/>
    <col min="3583" max="3583" width="8.140625" customWidth="1"/>
    <col min="3584" max="3584" width="20.140625" customWidth="1"/>
    <col min="3585" max="3585" width="10.140625" customWidth="1"/>
    <col min="3586" max="3586" width="59.7109375" customWidth="1"/>
    <col min="3839" max="3839" width="8.140625" customWidth="1"/>
    <col min="3840" max="3840" width="20.140625" customWidth="1"/>
    <col min="3841" max="3841" width="10.140625" customWidth="1"/>
    <col min="3842" max="3842" width="59.7109375" customWidth="1"/>
    <col min="4095" max="4095" width="8.140625" customWidth="1"/>
    <col min="4096" max="4096" width="20.140625" customWidth="1"/>
    <col min="4097" max="4097" width="10.140625" customWidth="1"/>
    <col min="4098" max="4098" width="59.7109375" customWidth="1"/>
    <col min="4351" max="4351" width="8.140625" customWidth="1"/>
    <col min="4352" max="4352" width="20.140625" customWidth="1"/>
    <col min="4353" max="4353" width="10.140625" customWidth="1"/>
    <col min="4354" max="4354" width="59.7109375" customWidth="1"/>
    <col min="4607" max="4607" width="8.140625" customWidth="1"/>
    <col min="4608" max="4608" width="20.140625" customWidth="1"/>
    <col min="4609" max="4609" width="10.140625" customWidth="1"/>
    <col min="4610" max="4610" width="59.7109375" customWidth="1"/>
    <col min="4863" max="4863" width="8.140625" customWidth="1"/>
    <col min="4864" max="4864" width="20.140625" customWidth="1"/>
    <col min="4865" max="4865" width="10.140625" customWidth="1"/>
    <col min="4866" max="4866" width="59.7109375" customWidth="1"/>
    <col min="5119" max="5119" width="8.140625" customWidth="1"/>
    <col min="5120" max="5120" width="20.140625" customWidth="1"/>
    <col min="5121" max="5121" width="10.140625" customWidth="1"/>
    <col min="5122" max="5122" width="59.7109375" customWidth="1"/>
    <col min="5375" max="5375" width="8.140625" customWidth="1"/>
    <col min="5376" max="5376" width="20.140625" customWidth="1"/>
    <col min="5377" max="5377" width="10.140625" customWidth="1"/>
    <col min="5378" max="5378" width="59.7109375" customWidth="1"/>
    <col min="5631" max="5631" width="8.140625" customWidth="1"/>
    <col min="5632" max="5632" width="20.140625" customWidth="1"/>
    <col min="5633" max="5633" width="10.140625" customWidth="1"/>
    <col min="5634" max="5634" width="59.7109375" customWidth="1"/>
    <col min="5887" max="5887" width="8.140625" customWidth="1"/>
    <col min="5888" max="5888" width="20.140625" customWidth="1"/>
    <col min="5889" max="5889" width="10.140625" customWidth="1"/>
    <col min="5890" max="5890" width="59.7109375" customWidth="1"/>
    <col min="6143" max="6143" width="8.140625" customWidth="1"/>
    <col min="6144" max="6144" width="20.140625" customWidth="1"/>
    <col min="6145" max="6145" width="10.140625" customWidth="1"/>
    <col min="6146" max="6146" width="59.7109375" customWidth="1"/>
    <col min="6399" max="6399" width="8.140625" customWidth="1"/>
    <col min="6400" max="6400" width="20.140625" customWidth="1"/>
    <col min="6401" max="6401" width="10.140625" customWidth="1"/>
    <col min="6402" max="6402" width="59.7109375" customWidth="1"/>
    <col min="6655" max="6655" width="8.140625" customWidth="1"/>
    <col min="6656" max="6656" width="20.140625" customWidth="1"/>
    <col min="6657" max="6657" width="10.140625" customWidth="1"/>
    <col min="6658" max="6658" width="59.7109375" customWidth="1"/>
    <col min="6911" max="6911" width="8.140625" customWidth="1"/>
    <col min="6912" max="6912" width="20.140625" customWidth="1"/>
    <col min="6913" max="6913" width="10.140625" customWidth="1"/>
    <col min="6914" max="6914" width="59.7109375" customWidth="1"/>
    <col min="7167" max="7167" width="8.140625" customWidth="1"/>
    <col min="7168" max="7168" width="20.140625" customWidth="1"/>
    <col min="7169" max="7169" width="10.140625" customWidth="1"/>
    <col min="7170" max="7170" width="59.7109375" customWidth="1"/>
    <col min="7423" max="7423" width="8.140625" customWidth="1"/>
    <col min="7424" max="7424" width="20.140625" customWidth="1"/>
    <col min="7425" max="7425" width="10.140625" customWidth="1"/>
    <col min="7426" max="7426" width="59.7109375" customWidth="1"/>
    <col min="7679" max="7679" width="8.140625" customWidth="1"/>
    <col min="7680" max="7680" width="20.140625" customWidth="1"/>
    <col min="7681" max="7681" width="10.140625" customWidth="1"/>
    <col min="7682" max="7682" width="59.7109375" customWidth="1"/>
    <col min="7935" max="7935" width="8.140625" customWidth="1"/>
    <col min="7936" max="7936" width="20.140625" customWidth="1"/>
    <col min="7937" max="7937" width="10.140625" customWidth="1"/>
    <col min="7938" max="7938" width="59.7109375" customWidth="1"/>
    <col min="8191" max="8191" width="8.140625" customWidth="1"/>
    <col min="8192" max="8192" width="20.140625" customWidth="1"/>
    <col min="8193" max="8193" width="10.140625" customWidth="1"/>
    <col min="8194" max="8194" width="59.7109375" customWidth="1"/>
    <col min="8447" max="8447" width="8.140625" customWidth="1"/>
    <col min="8448" max="8448" width="20.140625" customWidth="1"/>
    <col min="8449" max="8449" width="10.140625" customWidth="1"/>
    <col min="8450" max="8450" width="59.7109375" customWidth="1"/>
    <col min="8703" max="8703" width="8.140625" customWidth="1"/>
    <col min="8704" max="8704" width="20.140625" customWidth="1"/>
    <col min="8705" max="8705" width="10.140625" customWidth="1"/>
    <col min="8706" max="8706" width="59.7109375" customWidth="1"/>
    <col min="8959" max="8959" width="8.140625" customWidth="1"/>
    <col min="8960" max="8960" width="20.140625" customWidth="1"/>
    <col min="8961" max="8961" width="10.140625" customWidth="1"/>
    <col min="8962" max="8962" width="59.7109375" customWidth="1"/>
    <col min="9215" max="9215" width="8.140625" customWidth="1"/>
    <col min="9216" max="9216" width="20.140625" customWidth="1"/>
    <col min="9217" max="9217" width="10.140625" customWidth="1"/>
    <col min="9218" max="9218" width="59.7109375" customWidth="1"/>
    <col min="9471" max="9471" width="8.140625" customWidth="1"/>
    <col min="9472" max="9472" width="20.140625" customWidth="1"/>
    <col min="9473" max="9473" width="10.140625" customWidth="1"/>
    <col min="9474" max="9474" width="59.7109375" customWidth="1"/>
    <col min="9727" max="9727" width="8.140625" customWidth="1"/>
    <col min="9728" max="9728" width="20.140625" customWidth="1"/>
    <col min="9729" max="9729" width="10.140625" customWidth="1"/>
    <col min="9730" max="9730" width="59.7109375" customWidth="1"/>
    <col min="9983" max="9983" width="8.140625" customWidth="1"/>
    <col min="9984" max="9984" width="20.140625" customWidth="1"/>
    <col min="9985" max="9985" width="10.140625" customWidth="1"/>
    <col min="9986" max="9986" width="59.7109375" customWidth="1"/>
    <col min="10239" max="10239" width="8.140625" customWidth="1"/>
    <col min="10240" max="10240" width="20.140625" customWidth="1"/>
    <col min="10241" max="10241" width="10.140625" customWidth="1"/>
    <col min="10242" max="10242" width="59.7109375" customWidth="1"/>
    <col min="10495" max="10495" width="8.140625" customWidth="1"/>
    <col min="10496" max="10496" width="20.140625" customWidth="1"/>
    <col min="10497" max="10497" width="10.140625" customWidth="1"/>
    <col min="10498" max="10498" width="59.7109375" customWidth="1"/>
    <col min="10751" max="10751" width="8.140625" customWidth="1"/>
    <col min="10752" max="10752" width="20.140625" customWidth="1"/>
    <col min="10753" max="10753" width="10.140625" customWidth="1"/>
    <col min="10754" max="10754" width="59.7109375" customWidth="1"/>
    <col min="11007" max="11007" width="8.140625" customWidth="1"/>
    <col min="11008" max="11008" width="20.140625" customWidth="1"/>
    <col min="11009" max="11009" width="10.140625" customWidth="1"/>
    <col min="11010" max="11010" width="59.7109375" customWidth="1"/>
    <col min="11263" max="11263" width="8.140625" customWidth="1"/>
    <col min="11264" max="11264" width="20.140625" customWidth="1"/>
    <col min="11265" max="11265" width="10.140625" customWidth="1"/>
    <col min="11266" max="11266" width="59.7109375" customWidth="1"/>
    <col min="11519" max="11519" width="8.140625" customWidth="1"/>
    <col min="11520" max="11520" width="20.140625" customWidth="1"/>
    <col min="11521" max="11521" width="10.140625" customWidth="1"/>
    <col min="11522" max="11522" width="59.7109375" customWidth="1"/>
    <col min="11775" max="11775" width="8.140625" customWidth="1"/>
    <col min="11776" max="11776" width="20.140625" customWidth="1"/>
    <col min="11777" max="11777" width="10.140625" customWidth="1"/>
    <col min="11778" max="11778" width="59.7109375" customWidth="1"/>
    <col min="12031" max="12031" width="8.140625" customWidth="1"/>
    <col min="12032" max="12032" width="20.140625" customWidth="1"/>
    <col min="12033" max="12033" width="10.140625" customWidth="1"/>
    <col min="12034" max="12034" width="59.7109375" customWidth="1"/>
    <col min="12287" max="12287" width="8.140625" customWidth="1"/>
    <col min="12288" max="12288" width="20.140625" customWidth="1"/>
    <col min="12289" max="12289" width="10.140625" customWidth="1"/>
    <col min="12290" max="12290" width="59.7109375" customWidth="1"/>
    <col min="12543" max="12543" width="8.140625" customWidth="1"/>
    <col min="12544" max="12544" width="20.140625" customWidth="1"/>
    <col min="12545" max="12545" width="10.140625" customWidth="1"/>
    <col min="12546" max="12546" width="59.7109375" customWidth="1"/>
    <col min="12799" max="12799" width="8.140625" customWidth="1"/>
    <col min="12800" max="12800" width="20.140625" customWidth="1"/>
    <col min="12801" max="12801" width="10.140625" customWidth="1"/>
    <col min="12802" max="12802" width="59.7109375" customWidth="1"/>
    <col min="13055" max="13055" width="8.140625" customWidth="1"/>
    <col min="13056" max="13056" width="20.140625" customWidth="1"/>
    <col min="13057" max="13057" width="10.140625" customWidth="1"/>
    <col min="13058" max="13058" width="59.7109375" customWidth="1"/>
    <col min="13311" max="13311" width="8.140625" customWidth="1"/>
    <col min="13312" max="13312" width="20.140625" customWidth="1"/>
    <col min="13313" max="13313" width="10.140625" customWidth="1"/>
    <col min="13314" max="13314" width="59.7109375" customWidth="1"/>
    <col min="13567" max="13567" width="8.140625" customWidth="1"/>
    <col min="13568" max="13568" width="20.140625" customWidth="1"/>
    <col min="13569" max="13569" width="10.140625" customWidth="1"/>
    <col min="13570" max="13570" width="59.7109375" customWidth="1"/>
    <col min="13823" max="13823" width="8.140625" customWidth="1"/>
    <col min="13824" max="13824" width="20.140625" customWidth="1"/>
    <col min="13825" max="13825" width="10.140625" customWidth="1"/>
    <col min="13826" max="13826" width="59.7109375" customWidth="1"/>
    <col min="14079" max="14079" width="8.140625" customWidth="1"/>
    <col min="14080" max="14080" width="20.140625" customWidth="1"/>
    <col min="14081" max="14081" width="10.140625" customWidth="1"/>
    <col min="14082" max="14082" width="59.7109375" customWidth="1"/>
    <col min="14335" max="14335" width="8.140625" customWidth="1"/>
    <col min="14336" max="14336" width="20.140625" customWidth="1"/>
    <col min="14337" max="14337" width="10.140625" customWidth="1"/>
    <col min="14338" max="14338" width="59.7109375" customWidth="1"/>
    <col min="14591" max="14591" width="8.140625" customWidth="1"/>
    <col min="14592" max="14592" width="20.140625" customWidth="1"/>
    <col min="14593" max="14593" width="10.140625" customWidth="1"/>
    <col min="14594" max="14594" width="59.7109375" customWidth="1"/>
    <col min="14847" max="14847" width="8.140625" customWidth="1"/>
    <col min="14848" max="14848" width="20.140625" customWidth="1"/>
    <col min="14849" max="14849" width="10.140625" customWidth="1"/>
    <col min="14850" max="14850" width="59.7109375" customWidth="1"/>
    <col min="15103" max="15103" width="8.140625" customWidth="1"/>
    <col min="15104" max="15104" width="20.140625" customWidth="1"/>
    <col min="15105" max="15105" width="10.140625" customWidth="1"/>
    <col min="15106" max="15106" width="59.7109375" customWidth="1"/>
    <col min="15359" max="15359" width="8.140625" customWidth="1"/>
    <col min="15360" max="15360" width="20.140625" customWidth="1"/>
    <col min="15361" max="15361" width="10.140625" customWidth="1"/>
    <col min="15362" max="15362" width="59.7109375" customWidth="1"/>
    <col min="15615" max="15615" width="8.140625" customWidth="1"/>
    <col min="15616" max="15616" width="20.140625" customWidth="1"/>
    <col min="15617" max="15617" width="10.140625" customWidth="1"/>
    <col min="15618" max="15618" width="59.7109375" customWidth="1"/>
    <col min="15871" max="15871" width="8.140625" customWidth="1"/>
    <col min="15872" max="15872" width="20.140625" customWidth="1"/>
    <col min="15873" max="15873" width="10.140625" customWidth="1"/>
    <col min="15874" max="15874" width="59.7109375" customWidth="1"/>
    <col min="16127" max="16127" width="8.140625" customWidth="1"/>
    <col min="16128" max="16128" width="20.140625" customWidth="1"/>
    <col min="16129" max="16129" width="10.140625" customWidth="1"/>
    <col min="16130" max="16130" width="59.7109375" customWidth="1"/>
  </cols>
  <sheetData>
    <row r="1" spans="1:4" ht="29.25" customHeight="1" x14ac:dyDescent="0.25">
      <c r="A1" s="88" t="s">
        <v>271</v>
      </c>
      <c r="B1" s="88"/>
      <c r="C1" s="88"/>
      <c r="D1" s="88"/>
    </row>
    <row r="2" spans="1:4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4" ht="26.1" customHeight="1" x14ac:dyDescent="0.25">
      <c r="A3" s="91" t="s">
        <v>153</v>
      </c>
      <c r="B3" s="91"/>
      <c r="C3" s="22">
        <v>323.99288814999949</v>
      </c>
      <c r="D3" s="65"/>
    </row>
    <row r="4" spans="1:4" ht="26.1" customHeight="1" x14ac:dyDescent="0.25">
      <c r="A4" s="92" t="s">
        <v>10</v>
      </c>
      <c r="B4" s="92"/>
      <c r="C4" s="22">
        <v>254.67298663000003</v>
      </c>
      <c r="D4" s="65"/>
    </row>
    <row r="5" spans="1:4" s="56" customFormat="1" ht="26.1" customHeight="1" x14ac:dyDescent="0.2">
      <c r="A5" s="24">
        <v>1</v>
      </c>
      <c r="B5" s="25" t="s">
        <v>41</v>
      </c>
      <c r="C5" s="26">
        <v>103.64169944999999</v>
      </c>
      <c r="D5" s="27" t="s">
        <v>265</v>
      </c>
    </row>
    <row r="6" spans="1:4" s="2" customFormat="1" ht="48.75" x14ac:dyDescent="0.25">
      <c r="A6" s="24">
        <v>2</v>
      </c>
      <c r="B6" s="25" t="s">
        <v>26</v>
      </c>
      <c r="C6" s="26">
        <v>40.695328240000016</v>
      </c>
      <c r="D6" s="28" t="s">
        <v>273</v>
      </c>
    </row>
    <row r="7" spans="1:4" s="2" customFormat="1" ht="60.75" x14ac:dyDescent="0.25">
      <c r="A7" s="24">
        <v>3</v>
      </c>
      <c r="B7" s="25" t="s">
        <v>9</v>
      </c>
      <c r="C7" s="26">
        <v>23.902527620000004</v>
      </c>
      <c r="D7" s="28" t="s">
        <v>266</v>
      </c>
    </row>
    <row r="8" spans="1:4" s="2" customFormat="1" ht="24.75" x14ac:dyDescent="0.25">
      <c r="A8" s="24">
        <v>4</v>
      </c>
      <c r="B8" s="29" t="s">
        <v>40</v>
      </c>
      <c r="C8" s="26">
        <v>20.700292820000001</v>
      </c>
      <c r="D8" s="28" t="s">
        <v>277</v>
      </c>
    </row>
    <row r="9" spans="1:4" s="2" customFormat="1" ht="27" customHeight="1" x14ac:dyDescent="0.25">
      <c r="A9" s="24">
        <v>5</v>
      </c>
      <c r="B9" s="25" t="s">
        <v>21</v>
      </c>
      <c r="C9" s="26">
        <v>14.497619000000009</v>
      </c>
      <c r="D9" s="28" t="s">
        <v>267</v>
      </c>
    </row>
    <row r="10" spans="1:4" s="2" customFormat="1" ht="26.25" customHeight="1" x14ac:dyDescent="0.25">
      <c r="A10" s="24">
        <v>6</v>
      </c>
      <c r="B10" s="25" t="s">
        <v>11</v>
      </c>
      <c r="C10" s="26">
        <v>13.29731486</v>
      </c>
      <c r="D10" s="30" t="s">
        <v>268</v>
      </c>
    </row>
    <row r="11" spans="1:4" s="2" customFormat="1" ht="26.25" customHeight="1" x14ac:dyDescent="0.25">
      <c r="A11" s="24">
        <v>7</v>
      </c>
      <c r="B11" s="25" t="s">
        <v>28</v>
      </c>
      <c r="C11" s="26">
        <v>10.364194820000002</v>
      </c>
      <c r="D11" s="30" t="s">
        <v>278</v>
      </c>
    </row>
    <row r="12" spans="1:4" s="2" customFormat="1" ht="36.75" x14ac:dyDescent="0.25">
      <c r="A12" s="24">
        <v>8</v>
      </c>
      <c r="B12" s="25" t="s">
        <v>7</v>
      </c>
      <c r="C12" s="26">
        <v>9.7913850200000017</v>
      </c>
      <c r="D12" s="28" t="s">
        <v>269</v>
      </c>
    </row>
    <row r="13" spans="1:4" s="2" customFormat="1" ht="24.75" x14ac:dyDescent="0.25">
      <c r="A13" s="24">
        <v>9</v>
      </c>
      <c r="B13" s="25" t="s">
        <v>15</v>
      </c>
      <c r="C13" s="26">
        <v>9.1538081399999971</v>
      </c>
      <c r="D13" s="30" t="s">
        <v>270</v>
      </c>
    </row>
    <row r="14" spans="1:4" s="2" customFormat="1" ht="24.75" x14ac:dyDescent="0.25">
      <c r="A14" s="31">
        <v>10</v>
      </c>
      <c r="B14" s="32" t="s">
        <v>29</v>
      </c>
      <c r="C14" s="33">
        <v>8.6288166599999983</v>
      </c>
      <c r="D14" s="34" t="s">
        <v>279</v>
      </c>
    </row>
    <row r="15" spans="1:4" s="21" customFormat="1" ht="17.25" customHeight="1" x14ac:dyDescent="0.2">
      <c r="A15" s="67" t="s">
        <v>275</v>
      </c>
      <c r="B15" s="67"/>
      <c r="C15" s="67"/>
      <c r="D15" s="67"/>
    </row>
    <row r="16" spans="1:4" x14ac:dyDescent="0.25">
      <c r="A16" s="21"/>
      <c r="B16" s="21"/>
      <c r="C16" s="21"/>
      <c r="D16" s="21"/>
    </row>
    <row r="26" ht="15.75" customHeight="1" x14ac:dyDescent="0.25"/>
  </sheetData>
  <mergeCells count="3">
    <mergeCell ref="A1:D1"/>
    <mergeCell ref="A3:B3"/>
    <mergeCell ref="A4:B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sqref="A1:D1"/>
    </sheetView>
  </sheetViews>
  <sheetFormatPr baseColWidth="10" defaultRowHeight="15" x14ac:dyDescent="0.25"/>
  <cols>
    <col min="1" max="1" width="8.140625" customWidth="1"/>
    <col min="2" max="2" width="20.140625" customWidth="1"/>
    <col min="3" max="3" width="10.140625" customWidth="1"/>
    <col min="4" max="4" width="59.7109375" customWidth="1"/>
    <col min="257" max="257" width="8.140625" customWidth="1"/>
    <col min="258" max="258" width="20.140625" customWidth="1"/>
    <col min="259" max="259" width="10.140625" customWidth="1"/>
    <col min="260" max="260" width="59.7109375" customWidth="1"/>
    <col min="513" max="513" width="8.140625" customWidth="1"/>
    <col min="514" max="514" width="20.140625" customWidth="1"/>
    <col min="515" max="515" width="10.140625" customWidth="1"/>
    <col min="516" max="516" width="59.7109375" customWidth="1"/>
    <col min="769" max="769" width="8.140625" customWidth="1"/>
    <col min="770" max="770" width="20.140625" customWidth="1"/>
    <col min="771" max="771" width="10.140625" customWidth="1"/>
    <col min="772" max="772" width="59.7109375" customWidth="1"/>
    <col min="1025" max="1025" width="8.140625" customWidth="1"/>
    <col min="1026" max="1026" width="20.140625" customWidth="1"/>
    <col min="1027" max="1027" width="10.140625" customWidth="1"/>
    <col min="1028" max="1028" width="59.7109375" customWidth="1"/>
    <col min="1281" max="1281" width="8.140625" customWidth="1"/>
    <col min="1282" max="1282" width="20.140625" customWidth="1"/>
    <col min="1283" max="1283" width="10.140625" customWidth="1"/>
    <col min="1284" max="1284" width="59.7109375" customWidth="1"/>
    <col min="1537" max="1537" width="8.140625" customWidth="1"/>
    <col min="1538" max="1538" width="20.140625" customWidth="1"/>
    <col min="1539" max="1539" width="10.140625" customWidth="1"/>
    <col min="1540" max="1540" width="59.7109375" customWidth="1"/>
    <col min="1793" max="1793" width="8.140625" customWidth="1"/>
    <col min="1794" max="1794" width="20.140625" customWidth="1"/>
    <col min="1795" max="1795" width="10.140625" customWidth="1"/>
    <col min="1796" max="1796" width="59.7109375" customWidth="1"/>
    <col min="2049" max="2049" width="8.140625" customWidth="1"/>
    <col min="2050" max="2050" width="20.140625" customWidth="1"/>
    <col min="2051" max="2051" width="10.140625" customWidth="1"/>
    <col min="2052" max="2052" width="59.7109375" customWidth="1"/>
    <col min="2305" max="2305" width="8.140625" customWidth="1"/>
    <col min="2306" max="2306" width="20.140625" customWidth="1"/>
    <col min="2307" max="2307" width="10.140625" customWidth="1"/>
    <col min="2308" max="2308" width="59.7109375" customWidth="1"/>
    <col min="2561" max="2561" width="8.140625" customWidth="1"/>
    <col min="2562" max="2562" width="20.140625" customWidth="1"/>
    <col min="2563" max="2563" width="10.140625" customWidth="1"/>
    <col min="2564" max="2564" width="59.7109375" customWidth="1"/>
    <col min="2817" max="2817" width="8.140625" customWidth="1"/>
    <col min="2818" max="2818" width="20.140625" customWidth="1"/>
    <col min="2819" max="2819" width="10.140625" customWidth="1"/>
    <col min="2820" max="2820" width="59.7109375" customWidth="1"/>
    <col min="3073" max="3073" width="8.140625" customWidth="1"/>
    <col min="3074" max="3074" width="20.140625" customWidth="1"/>
    <col min="3075" max="3075" width="10.140625" customWidth="1"/>
    <col min="3076" max="3076" width="59.7109375" customWidth="1"/>
    <col min="3329" max="3329" width="8.140625" customWidth="1"/>
    <col min="3330" max="3330" width="20.140625" customWidth="1"/>
    <col min="3331" max="3331" width="10.140625" customWidth="1"/>
    <col min="3332" max="3332" width="59.7109375" customWidth="1"/>
    <col min="3585" max="3585" width="8.140625" customWidth="1"/>
    <col min="3586" max="3586" width="20.140625" customWidth="1"/>
    <col min="3587" max="3587" width="10.140625" customWidth="1"/>
    <col min="3588" max="3588" width="59.7109375" customWidth="1"/>
    <col min="3841" max="3841" width="8.140625" customWidth="1"/>
    <col min="3842" max="3842" width="20.140625" customWidth="1"/>
    <col min="3843" max="3843" width="10.140625" customWidth="1"/>
    <col min="3844" max="3844" width="59.7109375" customWidth="1"/>
    <col min="4097" max="4097" width="8.140625" customWidth="1"/>
    <col min="4098" max="4098" width="20.140625" customWidth="1"/>
    <col min="4099" max="4099" width="10.140625" customWidth="1"/>
    <col min="4100" max="4100" width="59.7109375" customWidth="1"/>
    <col min="4353" max="4353" width="8.140625" customWidth="1"/>
    <col min="4354" max="4354" width="20.140625" customWidth="1"/>
    <col min="4355" max="4355" width="10.140625" customWidth="1"/>
    <col min="4356" max="4356" width="59.7109375" customWidth="1"/>
    <col min="4609" max="4609" width="8.140625" customWidth="1"/>
    <col min="4610" max="4610" width="20.140625" customWidth="1"/>
    <col min="4611" max="4611" width="10.140625" customWidth="1"/>
    <col min="4612" max="4612" width="59.7109375" customWidth="1"/>
    <col min="4865" max="4865" width="8.140625" customWidth="1"/>
    <col min="4866" max="4866" width="20.140625" customWidth="1"/>
    <col min="4867" max="4867" width="10.140625" customWidth="1"/>
    <col min="4868" max="4868" width="59.7109375" customWidth="1"/>
    <col min="5121" max="5121" width="8.140625" customWidth="1"/>
    <col min="5122" max="5122" width="20.140625" customWidth="1"/>
    <col min="5123" max="5123" width="10.140625" customWidth="1"/>
    <col min="5124" max="5124" width="59.7109375" customWidth="1"/>
    <col min="5377" max="5377" width="8.140625" customWidth="1"/>
    <col min="5378" max="5378" width="20.140625" customWidth="1"/>
    <col min="5379" max="5379" width="10.140625" customWidth="1"/>
    <col min="5380" max="5380" width="59.7109375" customWidth="1"/>
    <col min="5633" max="5633" width="8.140625" customWidth="1"/>
    <col min="5634" max="5634" width="20.140625" customWidth="1"/>
    <col min="5635" max="5635" width="10.140625" customWidth="1"/>
    <col min="5636" max="5636" width="59.7109375" customWidth="1"/>
    <col min="5889" max="5889" width="8.140625" customWidth="1"/>
    <col min="5890" max="5890" width="20.140625" customWidth="1"/>
    <col min="5891" max="5891" width="10.140625" customWidth="1"/>
    <col min="5892" max="5892" width="59.7109375" customWidth="1"/>
    <col min="6145" max="6145" width="8.140625" customWidth="1"/>
    <col min="6146" max="6146" width="20.140625" customWidth="1"/>
    <col min="6147" max="6147" width="10.140625" customWidth="1"/>
    <col min="6148" max="6148" width="59.7109375" customWidth="1"/>
    <col min="6401" max="6401" width="8.140625" customWidth="1"/>
    <col min="6402" max="6402" width="20.140625" customWidth="1"/>
    <col min="6403" max="6403" width="10.140625" customWidth="1"/>
    <col min="6404" max="6404" width="59.7109375" customWidth="1"/>
    <col min="6657" max="6657" width="8.140625" customWidth="1"/>
    <col min="6658" max="6658" width="20.140625" customWidth="1"/>
    <col min="6659" max="6659" width="10.140625" customWidth="1"/>
    <col min="6660" max="6660" width="59.7109375" customWidth="1"/>
    <col min="6913" max="6913" width="8.140625" customWidth="1"/>
    <col min="6914" max="6914" width="20.140625" customWidth="1"/>
    <col min="6915" max="6915" width="10.140625" customWidth="1"/>
    <col min="6916" max="6916" width="59.7109375" customWidth="1"/>
    <col min="7169" max="7169" width="8.140625" customWidth="1"/>
    <col min="7170" max="7170" width="20.140625" customWidth="1"/>
    <col min="7171" max="7171" width="10.140625" customWidth="1"/>
    <col min="7172" max="7172" width="59.7109375" customWidth="1"/>
    <col min="7425" max="7425" width="8.140625" customWidth="1"/>
    <col min="7426" max="7426" width="20.140625" customWidth="1"/>
    <col min="7427" max="7427" width="10.140625" customWidth="1"/>
    <col min="7428" max="7428" width="59.7109375" customWidth="1"/>
    <col min="7681" max="7681" width="8.140625" customWidth="1"/>
    <col min="7682" max="7682" width="20.140625" customWidth="1"/>
    <col min="7683" max="7683" width="10.140625" customWidth="1"/>
    <col min="7684" max="7684" width="59.7109375" customWidth="1"/>
    <col min="7937" max="7937" width="8.140625" customWidth="1"/>
    <col min="7938" max="7938" width="20.140625" customWidth="1"/>
    <col min="7939" max="7939" width="10.140625" customWidth="1"/>
    <col min="7940" max="7940" width="59.7109375" customWidth="1"/>
    <col min="8193" max="8193" width="8.140625" customWidth="1"/>
    <col min="8194" max="8194" width="20.140625" customWidth="1"/>
    <col min="8195" max="8195" width="10.140625" customWidth="1"/>
    <col min="8196" max="8196" width="59.7109375" customWidth="1"/>
    <col min="8449" max="8449" width="8.140625" customWidth="1"/>
    <col min="8450" max="8450" width="20.140625" customWidth="1"/>
    <col min="8451" max="8451" width="10.140625" customWidth="1"/>
    <col min="8452" max="8452" width="59.7109375" customWidth="1"/>
    <col min="8705" max="8705" width="8.140625" customWidth="1"/>
    <col min="8706" max="8706" width="20.140625" customWidth="1"/>
    <col min="8707" max="8707" width="10.140625" customWidth="1"/>
    <col min="8708" max="8708" width="59.7109375" customWidth="1"/>
    <col min="8961" max="8961" width="8.140625" customWidth="1"/>
    <col min="8962" max="8962" width="20.140625" customWidth="1"/>
    <col min="8963" max="8963" width="10.140625" customWidth="1"/>
    <col min="8964" max="8964" width="59.7109375" customWidth="1"/>
    <col min="9217" max="9217" width="8.140625" customWidth="1"/>
    <col min="9218" max="9218" width="20.140625" customWidth="1"/>
    <col min="9219" max="9219" width="10.140625" customWidth="1"/>
    <col min="9220" max="9220" width="59.7109375" customWidth="1"/>
    <col min="9473" max="9473" width="8.140625" customWidth="1"/>
    <col min="9474" max="9474" width="20.140625" customWidth="1"/>
    <col min="9475" max="9475" width="10.140625" customWidth="1"/>
    <col min="9476" max="9476" width="59.7109375" customWidth="1"/>
    <col min="9729" max="9729" width="8.140625" customWidth="1"/>
    <col min="9730" max="9730" width="20.140625" customWidth="1"/>
    <col min="9731" max="9731" width="10.140625" customWidth="1"/>
    <col min="9732" max="9732" width="59.7109375" customWidth="1"/>
    <col min="9985" max="9985" width="8.140625" customWidth="1"/>
    <col min="9986" max="9986" width="20.140625" customWidth="1"/>
    <col min="9987" max="9987" width="10.140625" customWidth="1"/>
    <col min="9988" max="9988" width="59.7109375" customWidth="1"/>
    <col min="10241" max="10241" width="8.140625" customWidth="1"/>
    <col min="10242" max="10242" width="20.140625" customWidth="1"/>
    <col min="10243" max="10243" width="10.140625" customWidth="1"/>
    <col min="10244" max="10244" width="59.7109375" customWidth="1"/>
    <col min="10497" max="10497" width="8.140625" customWidth="1"/>
    <col min="10498" max="10498" width="20.140625" customWidth="1"/>
    <col min="10499" max="10499" width="10.140625" customWidth="1"/>
    <col min="10500" max="10500" width="59.7109375" customWidth="1"/>
    <col min="10753" max="10753" width="8.140625" customWidth="1"/>
    <col min="10754" max="10754" width="20.140625" customWidth="1"/>
    <col min="10755" max="10755" width="10.140625" customWidth="1"/>
    <col min="10756" max="10756" width="59.7109375" customWidth="1"/>
    <col min="11009" max="11009" width="8.140625" customWidth="1"/>
    <col min="11010" max="11010" width="20.140625" customWidth="1"/>
    <col min="11011" max="11011" width="10.140625" customWidth="1"/>
    <col min="11012" max="11012" width="59.7109375" customWidth="1"/>
    <col min="11265" max="11265" width="8.140625" customWidth="1"/>
    <col min="11266" max="11266" width="20.140625" customWidth="1"/>
    <col min="11267" max="11267" width="10.140625" customWidth="1"/>
    <col min="11268" max="11268" width="59.7109375" customWidth="1"/>
    <col min="11521" max="11521" width="8.140625" customWidth="1"/>
    <col min="11522" max="11522" width="20.140625" customWidth="1"/>
    <col min="11523" max="11523" width="10.140625" customWidth="1"/>
    <col min="11524" max="11524" width="59.7109375" customWidth="1"/>
    <col min="11777" max="11777" width="8.140625" customWidth="1"/>
    <col min="11778" max="11778" width="20.140625" customWidth="1"/>
    <col min="11779" max="11779" width="10.140625" customWidth="1"/>
    <col min="11780" max="11780" width="59.7109375" customWidth="1"/>
    <col min="12033" max="12033" width="8.140625" customWidth="1"/>
    <col min="12034" max="12034" width="20.140625" customWidth="1"/>
    <col min="12035" max="12035" width="10.140625" customWidth="1"/>
    <col min="12036" max="12036" width="59.7109375" customWidth="1"/>
    <col min="12289" max="12289" width="8.140625" customWidth="1"/>
    <col min="12290" max="12290" width="20.140625" customWidth="1"/>
    <col min="12291" max="12291" width="10.140625" customWidth="1"/>
    <col min="12292" max="12292" width="59.7109375" customWidth="1"/>
    <col min="12545" max="12545" width="8.140625" customWidth="1"/>
    <col min="12546" max="12546" width="20.140625" customWidth="1"/>
    <col min="12547" max="12547" width="10.140625" customWidth="1"/>
    <col min="12548" max="12548" width="59.7109375" customWidth="1"/>
    <col min="12801" max="12801" width="8.140625" customWidth="1"/>
    <col min="12802" max="12802" width="20.140625" customWidth="1"/>
    <col min="12803" max="12803" width="10.140625" customWidth="1"/>
    <col min="12804" max="12804" width="59.7109375" customWidth="1"/>
    <col min="13057" max="13057" width="8.140625" customWidth="1"/>
    <col min="13058" max="13058" width="20.140625" customWidth="1"/>
    <col min="13059" max="13059" width="10.140625" customWidth="1"/>
    <col min="13060" max="13060" width="59.7109375" customWidth="1"/>
    <col min="13313" max="13313" width="8.140625" customWidth="1"/>
    <col min="13314" max="13314" width="20.140625" customWidth="1"/>
    <col min="13315" max="13315" width="10.140625" customWidth="1"/>
    <col min="13316" max="13316" width="59.7109375" customWidth="1"/>
    <col min="13569" max="13569" width="8.140625" customWidth="1"/>
    <col min="13570" max="13570" width="20.140625" customWidth="1"/>
    <col min="13571" max="13571" width="10.140625" customWidth="1"/>
    <col min="13572" max="13572" width="59.7109375" customWidth="1"/>
    <col min="13825" max="13825" width="8.140625" customWidth="1"/>
    <col min="13826" max="13826" width="20.140625" customWidth="1"/>
    <col min="13827" max="13827" width="10.140625" customWidth="1"/>
    <col min="13828" max="13828" width="59.7109375" customWidth="1"/>
    <col min="14081" max="14081" width="8.140625" customWidth="1"/>
    <col min="14082" max="14082" width="20.140625" customWidth="1"/>
    <col min="14083" max="14083" width="10.140625" customWidth="1"/>
    <col min="14084" max="14084" width="59.7109375" customWidth="1"/>
    <col min="14337" max="14337" width="8.140625" customWidth="1"/>
    <col min="14338" max="14338" width="20.140625" customWidth="1"/>
    <col min="14339" max="14339" width="10.140625" customWidth="1"/>
    <col min="14340" max="14340" width="59.7109375" customWidth="1"/>
    <col min="14593" max="14593" width="8.140625" customWidth="1"/>
    <col min="14594" max="14594" width="20.140625" customWidth="1"/>
    <col min="14595" max="14595" width="10.140625" customWidth="1"/>
    <col min="14596" max="14596" width="59.7109375" customWidth="1"/>
    <col min="14849" max="14849" width="8.140625" customWidth="1"/>
    <col min="14850" max="14850" width="20.140625" customWidth="1"/>
    <col min="14851" max="14851" width="10.140625" customWidth="1"/>
    <col min="14852" max="14852" width="59.7109375" customWidth="1"/>
    <col min="15105" max="15105" width="8.140625" customWidth="1"/>
    <col min="15106" max="15106" width="20.140625" customWidth="1"/>
    <col min="15107" max="15107" width="10.140625" customWidth="1"/>
    <col min="15108" max="15108" width="59.7109375" customWidth="1"/>
    <col min="15361" max="15361" width="8.140625" customWidth="1"/>
    <col min="15362" max="15362" width="20.140625" customWidth="1"/>
    <col min="15363" max="15363" width="10.140625" customWidth="1"/>
    <col min="15364" max="15364" width="59.7109375" customWidth="1"/>
    <col min="15617" max="15617" width="8.140625" customWidth="1"/>
    <col min="15618" max="15618" width="20.140625" customWidth="1"/>
    <col min="15619" max="15619" width="10.140625" customWidth="1"/>
    <col min="15620" max="15620" width="59.7109375" customWidth="1"/>
    <col min="15873" max="15873" width="8.140625" customWidth="1"/>
    <col min="15874" max="15874" width="20.140625" customWidth="1"/>
    <col min="15875" max="15875" width="10.140625" customWidth="1"/>
    <col min="15876" max="15876" width="59.7109375" customWidth="1"/>
    <col min="16129" max="16129" width="8.140625" customWidth="1"/>
    <col min="16130" max="16130" width="20.140625" customWidth="1"/>
    <col min="16131" max="16131" width="10.140625" customWidth="1"/>
    <col min="16132" max="16132" width="59.7109375" customWidth="1"/>
  </cols>
  <sheetData>
    <row r="1" spans="1:4" ht="29.25" customHeight="1" x14ac:dyDescent="0.25">
      <c r="A1" s="88" t="s">
        <v>152</v>
      </c>
      <c r="B1" s="88"/>
      <c r="C1" s="88"/>
      <c r="D1" s="88"/>
    </row>
    <row r="2" spans="1:4" ht="43.5" customHeight="1" x14ac:dyDescent="0.25">
      <c r="A2" s="1" t="s">
        <v>0</v>
      </c>
      <c r="B2" s="1" t="s">
        <v>1</v>
      </c>
      <c r="C2" s="1" t="s">
        <v>2</v>
      </c>
      <c r="D2" s="20" t="s">
        <v>96</v>
      </c>
    </row>
    <row r="3" spans="1:4" ht="26.1" customHeight="1" x14ac:dyDescent="0.25">
      <c r="A3" s="91" t="s">
        <v>153</v>
      </c>
      <c r="B3" s="91"/>
      <c r="C3" s="22">
        <v>333.49245699999852</v>
      </c>
      <c r="D3" s="65"/>
    </row>
    <row r="4" spans="1:4" ht="26.1" customHeight="1" x14ac:dyDescent="0.25">
      <c r="A4" s="92" t="s">
        <v>10</v>
      </c>
      <c r="B4" s="92"/>
      <c r="C4" s="22">
        <v>273.18493000000001</v>
      </c>
      <c r="D4" s="65"/>
    </row>
    <row r="5" spans="1:4" s="56" customFormat="1" ht="26.1" customHeight="1" x14ac:dyDescent="0.2">
      <c r="A5" s="24">
        <v>1</v>
      </c>
      <c r="B5" s="25" t="s">
        <v>41</v>
      </c>
      <c r="C5" s="26">
        <v>126.09791699999998</v>
      </c>
      <c r="D5" s="27" t="s">
        <v>149</v>
      </c>
    </row>
    <row r="6" spans="1:4" s="2" customFormat="1" ht="48.75" x14ac:dyDescent="0.25">
      <c r="A6" s="24">
        <v>2</v>
      </c>
      <c r="B6" s="25" t="s">
        <v>26</v>
      </c>
      <c r="C6" s="26">
        <v>33.230882000000008</v>
      </c>
      <c r="D6" s="28" t="s">
        <v>254</v>
      </c>
    </row>
    <row r="7" spans="1:4" s="2" customFormat="1" ht="48.75" x14ac:dyDescent="0.25">
      <c r="A7" s="24">
        <v>3</v>
      </c>
      <c r="B7" s="25" t="s">
        <v>9</v>
      </c>
      <c r="C7" s="26">
        <v>26.294904999999982</v>
      </c>
      <c r="D7" s="28" t="s">
        <v>255</v>
      </c>
    </row>
    <row r="8" spans="1:4" s="2" customFormat="1" ht="36.75" x14ac:dyDescent="0.25">
      <c r="A8" s="24">
        <v>4</v>
      </c>
      <c r="B8" s="29" t="s">
        <v>40</v>
      </c>
      <c r="C8" s="26">
        <v>21.305314000000003</v>
      </c>
      <c r="D8" s="28" t="s">
        <v>154</v>
      </c>
    </row>
    <row r="9" spans="1:4" s="2" customFormat="1" ht="36.75" x14ac:dyDescent="0.25">
      <c r="A9" s="24">
        <v>5</v>
      </c>
      <c r="B9" s="25" t="s">
        <v>8</v>
      </c>
      <c r="C9" s="26">
        <v>17.75776500000001</v>
      </c>
      <c r="D9" s="30" t="s">
        <v>256</v>
      </c>
    </row>
    <row r="10" spans="1:4" s="2" customFormat="1" ht="24.75" x14ac:dyDescent="0.25">
      <c r="A10" s="24">
        <v>6</v>
      </c>
      <c r="B10" s="25" t="s">
        <v>21</v>
      </c>
      <c r="C10" s="26">
        <v>11.791465999999989</v>
      </c>
      <c r="D10" s="28" t="s">
        <v>150</v>
      </c>
    </row>
    <row r="11" spans="1:4" s="2" customFormat="1" ht="37.5" customHeight="1" x14ac:dyDescent="0.25">
      <c r="A11" s="24">
        <v>7</v>
      </c>
      <c r="B11" s="29" t="s">
        <v>11</v>
      </c>
      <c r="C11" s="26">
        <v>11.668038999999998</v>
      </c>
      <c r="D11" s="28" t="s">
        <v>257</v>
      </c>
    </row>
    <row r="12" spans="1:4" s="2" customFormat="1" ht="36.75" x14ac:dyDescent="0.25">
      <c r="A12" s="24">
        <v>8</v>
      </c>
      <c r="B12" s="25" t="s">
        <v>7</v>
      </c>
      <c r="C12" s="26">
        <v>9.8282629999999962</v>
      </c>
      <c r="D12" s="28" t="s">
        <v>155</v>
      </c>
    </row>
    <row r="13" spans="1:4" s="2" customFormat="1" ht="36.75" x14ac:dyDescent="0.25">
      <c r="A13" s="24">
        <v>9</v>
      </c>
      <c r="B13" s="25" t="s">
        <v>28</v>
      </c>
      <c r="C13" s="26">
        <v>8.0705979999999986</v>
      </c>
      <c r="D13" s="28" t="s">
        <v>156</v>
      </c>
    </row>
    <row r="14" spans="1:4" s="2" customFormat="1" ht="30" customHeight="1" x14ac:dyDescent="0.25">
      <c r="A14" s="31">
        <v>10</v>
      </c>
      <c r="B14" s="32" t="s">
        <v>30</v>
      </c>
      <c r="C14" s="33">
        <v>7.1397809999999993</v>
      </c>
      <c r="D14" s="34" t="s">
        <v>151</v>
      </c>
    </row>
    <row r="15" spans="1:4" s="21" customFormat="1" ht="16.5" customHeight="1" x14ac:dyDescent="0.2">
      <c r="A15" s="94" t="s">
        <v>290</v>
      </c>
      <c r="B15" s="94"/>
      <c r="C15" s="94"/>
      <c r="D15" s="94"/>
    </row>
    <row r="16" spans="1:4" s="21" customFormat="1" ht="17.25" customHeight="1" x14ac:dyDescent="0.2">
      <c r="A16" s="67" t="s">
        <v>145</v>
      </c>
      <c r="B16" s="68"/>
      <c r="C16" s="68"/>
      <c r="D16" s="68"/>
    </row>
    <row r="17" s="21" customFormat="1" ht="12" x14ac:dyDescent="0.2"/>
  </sheetData>
  <mergeCells count="4">
    <mergeCell ref="A1:D1"/>
    <mergeCell ref="A3:B3"/>
    <mergeCell ref="A4:B4"/>
    <mergeCell ref="A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AX_CX_PAI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Ficha técnica</vt:lpstr>
      <vt:lpstr>'Ficha técnica'!Área_de_impresión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Volguein</dc:creator>
  <cp:lastModifiedBy>Melina Giselle Silva</cp:lastModifiedBy>
  <dcterms:created xsi:type="dcterms:W3CDTF">2015-04-07T13:42:13Z</dcterms:created>
  <dcterms:modified xsi:type="dcterms:W3CDTF">2025-06-13T13:31:27Z</dcterms:modified>
</cp:coreProperties>
</file>