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10.32.3.50\Centro_Doc\BANCO DE DATOS\CARPETAS BCO DE DATOS\TRANSITO Y TRANSPORTE\TERRESTRE\TRENES\"/>
    </mc:Choice>
  </mc:AlternateContent>
  <xr:revisionPtr revIDLastSave="0" documentId="13_ncr:1_{D0986AA2-6CF0-4AE2-A363-1E1E6E4AD217}" xr6:coauthVersionLast="47" xr6:coauthVersionMax="47" xr10:uidLastSave="{00000000-0000-0000-0000-000000000000}"/>
  <bookViews>
    <workbookView xWindow="-108" yWindow="-108" windowWidth="23256" windowHeight="12456" xr2:uid="{00000000-000D-0000-FFFF-FFFF00000000}"/>
  </bookViews>
  <sheets>
    <sheet name="TR_FS_AX02" sheetId="1" r:id="rId1"/>
    <sheet name="Ficha técnica" sheetId="2" r:id="rId2"/>
  </sheets>
  <definedNames>
    <definedName name="_xlnm.Print_Area" localSheetId="0">TR_FS_AX02!$A$1:$I$39</definedName>
  </definedNames>
  <calcPr calcId="191029"/>
</workbook>
</file>

<file path=xl/calcChain.xml><?xml version="1.0" encoding="utf-8"?>
<calcChain xmlns="http://schemas.openxmlformats.org/spreadsheetml/2006/main">
  <c r="B22" i="1" l="1"/>
  <c r="B21" i="1"/>
  <c r="B20" i="1"/>
</calcChain>
</file>

<file path=xl/sharedStrings.xml><?xml version="1.0" encoding="utf-8"?>
<sst xmlns="http://schemas.openxmlformats.org/spreadsheetml/2006/main" count="45" uniqueCount="43">
  <si>
    <t>Año</t>
  </si>
  <si>
    <t>Total</t>
  </si>
  <si>
    <t>Línea</t>
  </si>
  <si>
    <t>Mitre</t>
  </si>
  <si>
    <t>Sarmiento</t>
  </si>
  <si>
    <t>Urquiza</t>
  </si>
  <si>
    <t>Roca</t>
  </si>
  <si>
    <t>San Martín</t>
  </si>
  <si>
    <t>Belgrano Norte</t>
  </si>
  <si>
    <r>
      <t>Belgrano Sur</t>
    </r>
    <r>
      <rPr>
        <vertAlign val="superscript"/>
        <sz val="9"/>
        <rFont val="Arial"/>
        <family val="2"/>
      </rPr>
      <t>1</t>
    </r>
  </si>
  <si>
    <t>.</t>
  </si>
  <si>
    <r>
      <t>1</t>
    </r>
    <r>
      <rPr>
        <sz val="8"/>
        <rFont val="Arial"/>
        <family val="2"/>
      </rPr>
      <t>En 2008 no incluye los abonos quincenales y estudiantiles.</t>
    </r>
  </si>
  <si>
    <t xml:space="preserve">FICHA TECNICA </t>
  </si>
  <si>
    <t>Archivo</t>
  </si>
  <si>
    <t xml:space="preserve">Área Temática </t>
  </si>
  <si>
    <t>Tránsito y transporte</t>
  </si>
  <si>
    <t xml:space="preserve">Tema </t>
  </si>
  <si>
    <t>Terrestre</t>
  </si>
  <si>
    <t>Subtema</t>
  </si>
  <si>
    <t>Serie</t>
  </si>
  <si>
    <t>Objetivo</t>
  </si>
  <si>
    <t>Variable 1</t>
  </si>
  <si>
    <t xml:space="preserve">Definición Operativa </t>
  </si>
  <si>
    <t>Unidad de Medida</t>
  </si>
  <si>
    <t>Método de Cálculo (formula)</t>
  </si>
  <si>
    <t xml:space="preserve">No corresponde </t>
  </si>
  <si>
    <t>Periodicidad de Recepción (secundaria)</t>
  </si>
  <si>
    <t>Anual</t>
  </si>
  <si>
    <t>periodicidad de recolección (primaria)</t>
  </si>
  <si>
    <t xml:space="preserve">Periodicidad de Difusión </t>
  </si>
  <si>
    <t>Fuente</t>
  </si>
  <si>
    <t>TR_FS_AX02</t>
  </si>
  <si>
    <t>Trenes</t>
  </si>
  <si>
    <t>Cantidad de boletos vendidos en estaciones de trenes de la Ciudad de Buenos Aires</t>
  </si>
  <si>
    <t>Mostrar el volumen de pases de tren vendidos en estaciones de la Ciudad de Buenos Aires por línea de ferrocarril</t>
  </si>
  <si>
    <t>Boletos vendidos</t>
  </si>
  <si>
    <t>Boletos</t>
  </si>
  <si>
    <t>Corresponde a los pases de tren expendidos en estaciones de la Ciudad de Buenos Aires discriminado por línea de ferrocarril</t>
  </si>
  <si>
    <t>No aplica</t>
  </si>
  <si>
    <r>
      <t>Nota:</t>
    </r>
    <r>
      <rPr>
        <sz val="8"/>
        <rFont val="Arial"/>
        <family val="2"/>
      </rPr>
      <t xml:space="preserve"> el número de boletos vendidos en estaciones de la Ciudad de Buenos Aires no refleja la cantidad de personas que transitan en las estaciones, ya que otra parte de pasajeros adquiere los pasajes en estaciones de la Provincia de Buenos Aires. Durante 2018, estaciones de la línea San Martín permanecieron cerradas o funcionando parcialmente por los trabajos del viaducto. El servicio se reanudo completamente en julio de 2019.</t>
    </r>
  </si>
  <si>
    <t>Boletos vendidos por el transporte ferroviario metropolitano de pasajeros en estaciones de la Ciudad de Buenos Aires por línea. Ciudad de Buenos Aires. Años 1995/2024</t>
  </si>
  <si>
    <t>Instituto de Estadística y Censos de la Ciudad Autónoma de Buenos Aires (Jefatura de Gabinete de Ministros - GCBA) sobre la base de datos de la CNRT</t>
  </si>
  <si>
    <r>
      <t>Fuente:</t>
    </r>
    <r>
      <rPr>
        <sz val="8"/>
        <rFont val="Arial"/>
        <family val="2"/>
      </rPr>
      <t xml:space="preserve"> Instituto de Estadística y Censos de la Ciudad Autónoma de Buenos Aires (Jefatura de Gabinete de Ministros - GCBA) sobre la base de datos de la CNRT.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</si>
</sst>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quot;$&quot;#,##0_);\(&quot;$&quot;#,##0\)"/>
    <numFmt numFmtId="165" formatCode="&quot;$&quot;#,##0.00_);\(&quot;$&quot;#,##0.00\)"/>
    <numFmt numFmtId="166" formatCode="_(* #,##0.00_);_(* \(#,##0.00\);_(* &quot;-&quot;??_);_(@_)"/>
    <numFmt numFmtId="167" formatCode="0.0"/>
    <numFmt numFmtId="168" formatCode="_-* #,##0\ _P_t_s_-;\-* #,##0\ _P_t_s_-;_-* &quot;-&quot;??\ _P_t_s_-;_-@_-"/>
    <numFmt numFmtId="169" formatCode="_(* #,##0_);_(* \(#,##0\);_(* &quot;-&quot;??_);_(@_)"/>
    <numFmt numFmtId="170" formatCode="_-* #,##0.00\ _P_t_s_-;\-* #,##0.00\ _P_t_s_-;_-* &quot;-&quot;??\ _P_t_s_-;_-@_-"/>
    <numFmt numFmtId="171" formatCode="mmmm\ yyyy"/>
    <numFmt numFmtId="172" formatCode="_(&quot;N$&quot;* #,##0_);_(&quot;N$&quot;* \(#,##0\);_(&quot;N$&quot;* &quot;-&quot;_);_(@_)"/>
    <numFmt numFmtId="173" formatCode="#."/>
    <numFmt numFmtId="174" formatCode="#,##0."/>
    <numFmt numFmtId="175" formatCode="&quot;$&quot;#."/>
  </numFmts>
  <fonts count="36" x14ac:knownFonts="1">
    <font>
      <sz val="10"/>
      <name val="Arial"/>
    </font>
    <font>
      <sz val="10"/>
      <name val="Arial"/>
      <family val="2"/>
    </font>
    <font>
      <sz val="11"/>
      <color indexed="8"/>
      <name val="Calibri"/>
      <family val="2"/>
    </font>
    <font>
      <sz val="11"/>
      <color indexed="9"/>
      <name val="Calibri"/>
      <family val="2"/>
    </font>
    <font>
      <sz val="11"/>
      <color indexed="17"/>
      <name val="Calibri"/>
      <family val="2"/>
    </font>
    <font>
      <b/>
      <sz val="18"/>
      <name val="Arial"/>
      <family val="2"/>
    </font>
    <font>
      <sz val="8"/>
      <name val="Arial"/>
      <family val="2"/>
    </font>
    <font>
      <b/>
      <sz val="11"/>
      <color indexed="52"/>
      <name val="Calibri"/>
      <family val="2"/>
    </font>
    <font>
      <b/>
      <sz val="11"/>
      <color indexed="9"/>
      <name val="Calibri"/>
      <family val="2"/>
    </font>
    <font>
      <sz val="11"/>
      <color indexed="52"/>
      <name val="Calibri"/>
      <family val="2"/>
    </font>
    <font>
      <sz val="9"/>
      <name val="Arial"/>
      <family val="2"/>
    </font>
    <font>
      <sz val="1"/>
      <color indexed="16"/>
      <name val="Courier"/>
      <family val="3"/>
    </font>
    <font>
      <sz val="1"/>
      <color indexed="8"/>
      <name val="Courier"/>
      <family val="3"/>
    </font>
    <font>
      <b/>
      <sz val="11"/>
      <color indexed="56"/>
      <name val="Calibri"/>
      <family val="2"/>
    </font>
    <font>
      <sz val="11"/>
      <color indexed="62"/>
      <name val="Calibri"/>
      <family val="2"/>
    </font>
    <font>
      <i/>
      <sz val="1"/>
      <color indexed="8"/>
      <name val="Courier"/>
      <family val="3"/>
    </font>
    <font>
      <b/>
      <sz val="1"/>
      <color indexed="8"/>
      <name val="Courier"/>
      <family val="3"/>
    </font>
    <font>
      <sz val="12"/>
      <name val="Arial"/>
      <family val="2"/>
    </font>
    <font>
      <sz val="12"/>
      <name val="Times New Roman"/>
      <family val="1"/>
    </font>
    <font>
      <b/>
      <sz val="8"/>
      <name val="Arial"/>
      <family val="2"/>
    </font>
    <font>
      <b/>
      <sz val="1"/>
      <color indexed="16"/>
      <name val="Courier"/>
      <family val="3"/>
    </font>
    <font>
      <sz val="11"/>
      <color indexed="20"/>
      <name val="Calibri"/>
      <family val="2"/>
    </font>
    <font>
      <sz val="11"/>
      <color indexed="60"/>
      <name val="Calibri"/>
      <family val="2"/>
    </font>
    <font>
      <sz val="10"/>
      <name val="Arial"/>
      <family val="2"/>
    </font>
    <font>
      <b/>
      <sz val="11"/>
      <color indexed="63"/>
      <name val="Calibri"/>
      <family val="2"/>
    </font>
    <font>
      <sz val="11"/>
      <color indexed="10"/>
      <name val="Calibri"/>
      <family val="2"/>
    </font>
    <font>
      <i/>
      <sz val="11"/>
      <color indexed="23"/>
      <name val="Calibri"/>
      <family val="2"/>
    </font>
    <font>
      <b/>
      <sz val="10"/>
      <name val="Arial"/>
      <family val="2"/>
    </font>
    <font>
      <b/>
      <sz val="18"/>
      <color indexed="56"/>
      <name val="Cambria"/>
      <family val="2"/>
    </font>
    <font>
      <b/>
      <sz val="15"/>
      <color indexed="56"/>
      <name val="Calibri"/>
      <family val="2"/>
    </font>
    <font>
      <b/>
      <sz val="13"/>
      <color indexed="56"/>
      <name val="Calibri"/>
      <family val="2"/>
    </font>
    <font>
      <b/>
      <sz val="9"/>
      <name val="Arial"/>
      <family val="2"/>
    </font>
    <font>
      <vertAlign val="superscript"/>
      <sz val="9"/>
      <name val="Arial"/>
      <family val="2"/>
    </font>
    <font>
      <vertAlign val="superscript"/>
      <sz val="8"/>
      <name val="Arial"/>
      <family val="2"/>
    </font>
    <font>
      <b/>
      <sz val="10"/>
      <name val="Arial"/>
      <family val="2"/>
    </font>
    <font>
      <b/>
      <sz val="9"/>
      <color indexed="56"/>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s>
  <borders count="22">
    <border>
      <left/>
      <right/>
      <top/>
      <bottom/>
      <diagonal/>
    </border>
    <border>
      <left/>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s>
  <cellStyleXfs count="8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4" borderId="0" applyNumberFormat="0" applyBorder="0" applyAlignment="0" applyProtection="0"/>
    <xf numFmtId="0" fontId="5" fillId="0" borderId="0" applyNumberFormat="0" applyFill="0" applyBorder="0" applyAlignment="0" applyProtection="0"/>
    <xf numFmtId="0" fontId="1" fillId="0" borderId="0" applyNumberFormat="0" applyFill="0" applyBorder="0" applyAlignment="0" applyProtection="0"/>
    <xf numFmtId="4" fontId="6" fillId="0" borderId="1">
      <alignment horizontal="center" vertical="center" wrapText="1"/>
    </xf>
    <xf numFmtId="0" fontId="7" fillId="16" borderId="2" applyNumberFormat="0" applyAlignment="0" applyProtection="0"/>
    <xf numFmtId="0" fontId="8" fillId="17" borderId="3" applyNumberFormat="0" applyAlignment="0" applyProtection="0"/>
    <xf numFmtId="0" fontId="9" fillId="0" borderId="4" applyNumberFormat="0" applyFill="0" applyAlignment="0" applyProtection="0"/>
    <xf numFmtId="170" fontId="10" fillId="0" borderId="0" applyNumberFormat="0" applyFill="0" applyBorder="0" applyProtection="0">
      <alignment horizontal="center" vertical="center" wrapText="1"/>
    </xf>
    <xf numFmtId="171" fontId="10" fillId="0" borderId="0">
      <alignment horizontal="center"/>
    </xf>
    <xf numFmtId="173" fontId="11" fillId="0" borderId="0">
      <protection locked="0"/>
    </xf>
    <xf numFmtId="174" fontId="12" fillId="0" borderId="0">
      <protection locked="0"/>
    </xf>
    <xf numFmtId="167" fontId="10" fillId="0" borderId="0" applyBorder="0">
      <alignment horizontal="center"/>
    </xf>
    <xf numFmtId="173" fontId="11" fillId="0" borderId="0">
      <protection locked="0"/>
    </xf>
    <xf numFmtId="175" fontId="12" fillId="0" borderId="0">
      <protection locked="0"/>
    </xf>
    <xf numFmtId="173" fontId="11" fillId="0" borderId="0">
      <protection locked="0"/>
    </xf>
    <xf numFmtId="168" fontId="10" fillId="0" borderId="0" applyNumberFormat="0">
      <alignment horizontal="right"/>
    </xf>
    <xf numFmtId="0" fontId="6" fillId="0" borderId="1" applyNumberFormat="0" applyAlignment="0"/>
    <xf numFmtId="0" fontId="13" fillId="0" borderId="0" applyNumberFormat="0" applyFill="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0" fontId="14" fillId="7" borderId="2" applyNumberFormat="0" applyAlignment="0" applyProtection="0"/>
    <xf numFmtId="172" fontId="15" fillId="0" borderId="0">
      <protection locked="0"/>
    </xf>
    <xf numFmtId="172" fontId="16" fillId="0" borderId="0">
      <protection locked="0"/>
    </xf>
    <xf numFmtId="172" fontId="15" fillId="0" borderId="0">
      <protection locked="0"/>
    </xf>
    <xf numFmtId="172" fontId="12" fillId="0" borderId="0">
      <protection locked="0"/>
    </xf>
    <xf numFmtId="172" fontId="12" fillId="0" borderId="0">
      <protection locked="0"/>
    </xf>
    <xf numFmtId="172" fontId="16" fillId="0" borderId="0">
      <protection locked="0"/>
    </xf>
    <xf numFmtId="172" fontId="15" fillId="0" borderId="0">
      <protection locked="0"/>
    </xf>
    <xf numFmtId="0" fontId="17" fillId="0" borderId="0" applyFont="0" applyFill="0" applyBorder="0" applyAlignment="0" applyProtection="0"/>
    <xf numFmtId="2" fontId="17" fillId="0" borderId="0" applyFont="0" applyFill="0" applyBorder="0" applyAlignment="0" applyProtection="0"/>
    <xf numFmtId="171" fontId="10" fillId="0" borderId="5" applyNumberFormat="0" applyFont="0" applyFill="0" applyAlignment="0" applyProtection="0">
      <alignment horizontal="center"/>
    </xf>
    <xf numFmtId="4" fontId="18" fillId="0" borderId="5" applyNumberFormat="0" applyFont="0" applyAlignment="0">
      <alignment horizontal="center"/>
    </xf>
    <xf numFmtId="173" fontId="11" fillId="0" borderId="0">
      <protection locked="0"/>
    </xf>
    <xf numFmtId="0" fontId="19" fillId="0" borderId="0"/>
    <xf numFmtId="0" fontId="12" fillId="0" borderId="0">
      <protection locked="0"/>
    </xf>
    <xf numFmtId="0" fontId="12" fillId="0" borderId="0">
      <protection locked="0"/>
    </xf>
    <xf numFmtId="173" fontId="20" fillId="0" borderId="0">
      <protection locked="0"/>
    </xf>
    <xf numFmtId="173" fontId="20" fillId="0" borderId="0">
      <protection locked="0"/>
    </xf>
    <xf numFmtId="0" fontId="21" fillId="3" borderId="0" applyNumberFormat="0" applyBorder="0" applyAlignment="0" applyProtection="0"/>
    <xf numFmtId="166" fontId="1" fillId="0" borderId="0" applyFont="0" applyFill="0" applyBorder="0" applyAlignment="0" applyProtection="0"/>
    <xf numFmtId="165" fontId="17" fillId="0" borderId="0" applyFont="0" applyFill="0" applyBorder="0" applyAlignment="0" applyProtection="0"/>
    <xf numFmtId="164" fontId="17" fillId="0" borderId="0" applyFont="0" applyFill="0" applyBorder="0" applyAlignment="0" applyProtection="0"/>
    <xf numFmtId="0" fontId="22" fillId="22" borderId="0" applyNumberFormat="0" applyBorder="0" applyAlignment="0" applyProtection="0"/>
    <xf numFmtId="0" fontId="23" fillId="0" borderId="0"/>
    <xf numFmtId="0" fontId="23" fillId="23" borderId="6" applyNumberFormat="0" applyFont="0" applyAlignment="0" applyProtection="0"/>
    <xf numFmtId="173" fontId="11" fillId="0" borderId="0">
      <protection locked="0"/>
    </xf>
    <xf numFmtId="3" fontId="17" fillId="0" borderId="0" applyFont="0" applyFill="0" applyBorder="0" applyAlignment="0" applyProtection="0"/>
    <xf numFmtId="0" fontId="24" fillId="16" borderId="7"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4" fontId="27" fillId="0" borderId="0"/>
    <xf numFmtId="0" fontId="28" fillId="0" borderId="0" applyNumberFormat="0" applyFill="0" applyBorder="0" applyAlignment="0" applyProtection="0"/>
    <xf numFmtId="0" fontId="29" fillId="0" borderId="8" applyNumberFormat="0" applyFill="0" applyAlignment="0" applyProtection="0"/>
    <xf numFmtId="0" fontId="30" fillId="0" borderId="9" applyNumberFormat="0" applyFill="0" applyAlignment="0" applyProtection="0"/>
    <xf numFmtId="0" fontId="13" fillId="0" borderId="10" applyNumberFormat="0" applyFill="0" applyAlignment="0" applyProtection="0"/>
    <xf numFmtId="17" fontId="31" fillId="0" borderId="0">
      <alignment horizontal="center" vertical="top"/>
    </xf>
    <xf numFmtId="3" fontId="31" fillId="0" borderId="0">
      <alignment horizontal="center" vertical="top"/>
    </xf>
  </cellStyleXfs>
  <cellXfs count="46">
    <xf numFmtId="0" fontId="0" fillId="0" borderId="0" xfId="0"/>
    <xf numFmtId="0" fontId="23" fillId="24" borderId="0" xfId="0" applyFont="1" applyFill="1" applyAlignment="1">
      <alignment horizontal="left" vertical="top" wrapText="1"/>
    </xf>
    <xf numFmtId="0" fontId="0" fillId="24" borderId="0" xfId="0" applyFill="1"/>
    <xf numFmtId="0" fontId="10" fillId="24" borderId="0" xfId="0" applyFont="1" applyFill="1"/>
    <xf numFmtId="0" fontId="10" fillId="24" borderId="11" xfId="0" applyFont="1" applyFill="1" applyBorder="1" applyAlignment="1">
      <alignment horizontal="center" vertical="center" wrapText="1"/>
    </xf>
    <xf numFmtId="0" fontId="10" fillId="24" borderId="0" xfId="0" applyFont="1" applyFill="1" applyAlignment="1">
      <alignment horizontal="left"/>
    </xf>
    <xf numFmtId="3" fontId="31" fillId="24" borderId="0" xfId="0" applyNumberFormat="1" applyFont="1" applyFill="1" applyAlignment="1">
      <alignment horizontal="right"/>
    </xf>
    <xf numFmtId="3" fontId="10" fillId="24" borderId="0" xfId="0" applyNumberFormat="1" applyFont="1" applyFill="1" applyAlignment="1">
      <alignment horizontal="right"/>
    </xf>
    <xf numFmtId="3" fontId="10" fillId="24" borderId="0" xfId="0" applyNumberFormat="1" applyFont="1" applyFill="1"/>
    <xf numFmtId="3" fontId="31" fillId="24" borderId="0" xfId="0" applyNumberFormat="1" applyFont="1" applyFill="1"/>
    <xf numFmtId="169" fontId="10" fillId="24" borderId="0" xfId="62" applyNumberFormat="1" applyFont="1" applyFill="1"/>
    <xf numFmtId="0" fontId="19" fillId="24" borderId="0" xfId="0" applyFont="1" applyFill="1" applyAlignment="1">
      <alignment horizontal="left" vertical="top" wrapText="1"/>
    </xf>
    <xf numFmtId="3" fontId="35" fillId="24" borderId="0" xfId="0" applyNumberFormat="1" applyFont="1" applyFill="1" applyAlignment="1">
      <alignment horizontal="center" vertical="center"/>
    </xf>
    <xf numFmtId="3" fontId="0" fillId="24" borderId="0" xfId="0" applyNumberFormat="1" applyFill="1"/>
    <xf numFmtId="0" fontId="34" fillId="24" borderId="0" xfId="0" applyFont="1" applyFill="1"/>
    <xf numFmtId="0" fontId="23" fillId="0" borderId="0" xfId="66"/>
    <xf numFmtId="0" fontId="27" fillId="0" borderId="12" xfId="66" applyFont="1" applyBorder="1" applyAlignment="1">
      <alignment horizontal="center" vertical="top"/>
    </xf>
    <xf numFmtId="0" fontId="27" fillId="0" borderId="12" xfId="66" applyFont="1" applyBorder="1" applyAlignment="1">
      <alignment horizontal="center" vertical="center"/>
    </xf>
    <xf numFmtId="0" fontId="27" fillId="0" borderId="13" xfId="66" applyFont="1" applyBorder="1" applyAlignment="1">
      <alignment vertical="center" wrapText="1"/>
    </xf>
    <xf numFmtId="0" fontId="27" fillId="0" borderId="14" xfId="66" applyFont="1" applyBorder="1" applyAlignment="1">
      <alignment vertical="center" wrapText="1"/>
    </xf>
    <xf numFmtId="0" fontId="27" fillId="25" borderId="15" xfId="66" applyFont="1" applyFill="1" applyBorder="1" applyAlignment="1">
      <alignment vertical="center" wrapText="1"/>
    </xf>
    <xf numFmtId="0" fontId="27" fillId="0" borderId="15" xfId="66" applyFont="1" applyBorder="1" applyAlignment="1">
      <alignment vertical="center" wrapText="1"/>
    </xf>
    <xf numFmtId="0" fontId="27" fillId="0" borderId="16" xfId="66" applyFont="1" applyBorder="1" applyAlignment="1">
      <alignment vertical="center" wrapText="1"/>
    </xf>
    <xf numFmtId="0" fontId="27" fillId="0" borderId="17" xfId="66" applyFont="1" applyBorder="1" applyAlignment="1">
      <alignment vertical="center" wrapText="1"/>
    </xf>
    <xf numFmtId="0" fontId="23" fillId="0" borderId="18" xfId="66" applyBorder="1"/>
    <xf numFmtId="0" fontId="23" fillId="0" borderId="13" xfId="66" applyBorder="1" applyAlignment="1">
      <alignment vertical="top" wrapText="1"/>
    </xf>
    <xf numFmtId="0" fontId="23" fillId="0" borderId="14" xfId="66" applyBorder="1" applyAlignment="1">
      <alignment vertical="top" wrapText="1"/>
    </xf>
    <xf numFmtId="0" fontId="23" fillId="25" borderId="15" xfId="66" applyFill="1" applyBorder="1" applyAlignment="1">
      <alignment vertical="top" wrapText="1"/>
    </xf>
    <xf numFmtId="0" fontId="23" fillId="0" borderId="15" xfId="66" applyBorder="1" applyAlignment="1">
      <alignment vertical="top" wrapText="1"/>
    </xf>
    <xf numFmtId="0" fontId="23" fillId="0" borderId="17" xfId="66" applyBorder="1" applyAlignment="1">
      <alignment vertical="top" wrapText="1"/>
    </xf>
    <xf numFmtId="0" fontId="27" fillId="0" borderId="16" xfId="66" applyFont="1" applyBorder="1" applyAlignment="1">
      <alignment vertical="top" wrapText="1"/>
    </xf>
    <xf numFmtId="0" fontId="23" fillId="25" borderId="14" xfId="66" applyFill="1" applyBorder="1" applyAlignment="1">
      <alignment vertical="top" wrapText="1"/>
    </xf>
    <xf numFmtId="0" fontId="1" fillId="0" borderId="17" xfId="66" applyFont="1" applyBorder="1" applyAlignment="1">
      <alignment vertical="top" wrapText="1"/>
    </xf>
    <xf numFmtId="0" fontId="19" fillId="24" borderId="0" xfId="0" applyFont="1" applyFill="1" applyAlignment="1">
      <alignment horizontal="left" wrapText="1"/>
    </xf>
    <xf numFmtId="0" fontId="19" fillId="24" borderId="0" xfId="0" applyFont="1" applyFill="1" applyAlignment="1">
      <alignment horizontal="left" vertical="top" wrapText="1"/>
    </xf>
    <xf numFmtId="0" fontId="1" fillId="24" borderId="0" xfId="0" applyFont="1" applyFill="1" applyAlignment="1">
      <alignment horizontal="justify" vertical="top" wrapText="1"/>
    </xf>
    <xf numFmtId="0" fontId="27" fillId="24" borderId="0" xfId="0" applyFont="1" applyFill="1" applyAlignment="1">
      <alignment horizontal="justify" vertical="top" wrapText="1"/>
    </xf>
    <xf numFmtId="0" fontId="27" fillId="24" borderId="11" xfId="0" applyFont="1" applyFill="1" applyBorder="1" applyAlignment="1">
      <alignment horizontal="justify" vertical="top" wrapText="1"/>
    </xf>
    <xf numFmtId="0" fontId="33" fillId="24" borderId="19" xfId="0" applyFont="1" applyFill="1" applyBorder="1" applyAlignment="1">
      <alignment horizontal="justify" wrapText="1"/>
    </xf>
    <xf numFmtId="0" fontId="0" fillId="24" borderId="19" xfId="0" applyFill="1" applyBorder="1" applyAlignment="1">
      <alignment horizontal="justify"/>
    </xf>
    <xf numFmtId="0" fontId="10" fillId="24" borderId="19" xfId="0" applyFont="1" applyFill="1" applyBorder="1" applyAlignment="1">
      <alignment horizontal="center" vertical="center" wrapText="1"/>
    </xf>
    <xf numFmtId="0" fontId="10" fillId="24" borderId="11" xfId="0" applyFont="1" applyFill="1" applyBorder="1" applyAlignment="1">
      <alignment horizontal="center" vertical="center" wrapText="1"/>
    </xf>
    <xf numFmtId="0" fontId="31" fillId="24" borderId="19" xfId="0" applyFont="1" applyFill="1" applyBorder="1" applyAlignment="1">
      <alignment horizontal="center" vertical="center" wrapText="1"/>
    </xf>
    <xf numFmtId="0" fontId="31" fillId="24" borderId="11" xfId="0" applyFont="1" applyFill="1" applyBorder="1" applyAlignment="1">
      <alignment horizontal="center" vertical="center" wrapText="1"/>
    </xf>
    <xf numFmtId="0" fontId="10" fillId="24" borderId="20" xfId="0" applyFont="1" applyFill="1" applyBorder="1" applyAlignment="1">
      <alignment horizontal="center" vertical="center" wrapText="1"/>
    </xf>
    <xf numFmtId="0" fontId="27" fillId="0" borderId="21" xfId="66" applyFont="1" applyBorder="1" applyAlignment="1">
      <alignment horizontal="center" vertical="center"/>
    </xf>
  </cellXfs>
  <cellStyles count="80">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xr:uid="{00000000-0005-0000-0000-000013000000}"/>
    <cellStyle name="Cabecera 2" xfId="21" xr:uid="{00000000-0005-0000-0000-000014000000}"/>
    <cellStyle name="Cabezal" xfId="22" xr:uid="{00000000-0005-0000-0000-000015000000}"/>
    <cellStyle name="Cálculo" xfId="23" builtinId="22" customBuiltin="1"/>
    <cellStyle name="Celda de comprobación" xfId="24" builtinId="23" customBuiltin="1"/>
    <cellStyle name="Celda vinculada" xfId="25" builtinId="24" customBuiltin="1"/>
    <cellStyle name="coltit" xfId="26" xr:uid="{00000000-0005-0000-0000-000019000000}"/>
    <cellStyle name="Columna títulos" xfId="27" xr:uid="{00000000-0005-0000-0000-00001A000000}"/>
    <cellStyle name="Comma" xfId="28" xr:uid="{00000000-0005-0000-0000-00001B000000}"/>
    <cellStyle name="Comma0" xfId="29" xr:uid="{00000000-0005-0000-0000-00001C000000}"/>
    <cellStyle name="cuadro" xfId="30" xr:uid="{00000000-0005-0000-0000-00001D000000}"/>
    <cellStyle name="Currency" xfId="31" xr:uid="{00000000-0005-0000-0000-00001E000000}"/>
    <cellStyle name="Currency0" xfId="32" xr:uid="{00000000-0005-0000-0000-00001F000000}"/>
    <cellStyle name="Date" xfId="33" xr:uid="{00000000-0005-0000-0000-000020000000}"/>
    <cellStyle name="datos" xfId="34" xr:uid="{00000000-0005-0000-0000-000021000000}"/>
    <cellStyle name="Encabezado" xfId="35" xr:uid="{00000000-0005-0000-0000-000022000000}"/>
    <cellStyle name="Encabezado 1" xfId="75" builtinId="16" customBuiltin="1"/>
    <cellStyle name="Encabezado 4" xfId="36" builtinId="19" customBuiltin="1"/>
    <cellStyle name="Énfasis1" xfId="37" builtinId="29" customBuiltin="1"/>
    <cellStyle name="Énfasis2" xfId="38" builtinId="33" customBuiltin="1"/>
    <cellStyle name="Énfasis3" xfId="39" builtinId="37" customBuiltin="1"/>
    <cellStyle name="Énfasis4" xfId="40" builtinId="41" customBuiltin="1"/>
    <cellStyle name="Énfasis5" xfId="41" builtinId="45" customBuiltin="1"/>
    <cellStyle name="Énfasis6" xfId="42" builtinId="49" customBuiltin="1"/>
    <cellStyle name="Entrada" xfId="43" builtinId="20" customBuiltin="1"/>
    <cellStyle name="F2" xfId="44" xr:uid="{00000000-0005-0000-0000-00002B000000}"/>
    <cellStyle name="F3" xfId="45" xr:uid="{00000000-0005-0000-0000-00002C000000}"/>
    <cellStyle name="F4" xfId="46" xr:uid="{00000000-0005-0000-0000-00002D000000}"/>
    <cellStyle name="F5" xfId="47" xr:uid="{00000000-0005-0000-0000-00002E000000}"/>
    <cellStyle name="F6" xfId="48" xr:uid="{00000000-0005-0000-0000-00002F000000}"/>
    <cellStyle name="F7" xfId="49" xr:uid="{00000000-0005-0000-0000-000030000000}"/>
    <cellStyle name="F8" xfId="50" xr:uid="{00000000-0005-0000-0000-000031000000}"/>
    <cellStyle name="Fecha" xfId="51" xr:uid="{00000000-0005-0000-0000-000032000000}"/>
    <cellStyle name="Fijo" xfId="52" xr:uid="{00000000-0005-0000-0000-000033000000}"/>
    <cellStyle name="Fin del cuadro" xfId="53" xr:uid="{00000000-0005-0000-0000-000034000000}"/>
    <cellStyle name="fincuadro" xfId="54" xr:uid="{00000000-0005-0000-0000-000035000000}"/>
    <cellStyle name="Fixed" xfId="55" xr:uid="{00000000-0005-0000-0000-000036000000}"/>
    <cellStyle name="fuente" xfId="56" xr:uid="{00000000-0005-0000-0000-000037000000}"/>
    <cellStyle name="Heading 1" xfId="57" xr:uid="{00000000-0005-0000-0000-000038000000}"/>
    <cellStyle name="Heading 2" xfId="58" xr:uid="{00000000-0005-0000-0000-000039000000}"/>
    <cellStyle name="Heading1" xfId="59" xr:uid="{00000000-0005-0000-0000-00003A000000}"/>
    <cellStyle name="Heading2" xfId="60" xr:uid="{00000000-0005-0000-0000-00003B000000}"/>
    <cellStyle name="Incorrecto" xfId="61" builtinId="27" customBuiltin="1"/>
    <cellStyle name="Millares" xfId="62" builtinId="3"/>
    <cellStyle name="Monetario" xfId="63" xr:uid="{00000000-0005-0000-0000-00003E000000}"/>
    <cellStyle name="Monetario0" xfId="64" xr:uid="{00000000-0005-0000-0000-00003F000000}"/>
    <cellStyle name="Neutral" xfId="65" builtinId="28" customBuiltin="1"/>
    <cellStyle name="Normal" xfId="0" builtinId="0"/>
    <cellStyle name="Normal 2" xfId="66" xr:uid="{00000000-0005-0000-0000-000042000000}"/>
    <cellStyle name="Notas" xfId="67" builtinId="10" customBuiltin="1"/>
    <cellStyle name="Percent" xfId="68" xr:uid="{00000000-0005-0000-0000-000044000000}"/>
    <cellStyle name="Punto0" xfId="69" xr:uid="{00000000-0005-0000-0000-000045000000}"/>
    <cellStyle name="Salida" xfId="70" builtinId="21" customBuiltin="1"/>
    <cellStyle name="Texto de advertencia" xfId="71" builtinId="11" customBuiltin="1"/>
    <cellStyle name="Texto explicativo" xfId="72" builtinId="53" customBuiltin="1"/>
    <cellStyle name="titulo" xfId="73" xr:uid="{00000000-0005-0000-0000-000049000000}"/>
    <cellStyle name="Título" xfId="74" builtinId="15" customBuiltin="1"/>
    <cellStyle name="Título 2" xfId="76" builtinId="17" customBuiltin="1"/>
    <cellStyle name="Título 3" xfId="77" builtinId="18" customBuiltin="1"/>
    <cellStyle name="total" xfId="78" xr:uid="{00000000-0005-0000-0000-00004E000000}"/>
    <cellStyle name="totcuadro" xfId="79" xr:uid="{00000000-0005-0000-0000-00004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0"/>
  <sheetViews>
    <sheetView tabSelected="1" workbookViewId="0">
      <selection sqref="A1:I2"/>
    </sheetView>
  </sheetViews>
  <sheetFormatPr baseColWidth="10" defaultColWidth="11.44140625" defaultRowHeight="13.2" x14ac:dyDescent="0.25"/>
  <cols>
    <col min="1" max="1" width="8.33203125" style="2" customWidth="1"/>
    <col min="2" max="2" width="14.109375" style="14" bestFit="1" customWidth="1"/>
    <col min="3" max="3" width="11.5546875" style="2" customWidth="1"/>
    <col min="4" max="7" width="11.5546875" style="2" bestFit="1" customWidth="1"/>
    <col min="8" max="8" width="13.88671875" style="2" customWidth="1"/>
    <col min="9" max="9" width="12" style="2" customWidth="1"/>
    <col min="10" max="10" width="11.44140625" style="2"/>
    <col min="11" max="11" width="13.88671875" style="2" bestFit="1" customWidth="1"/>
    <col min="12" max="16384" width="11.44140625" style="2"/>
  </cols>
  <sheetData>
    <row r="1" spans="1:11" ht="12.75" customHeight="1" x14ac:dyDescent="0.25">
      <c r="A1" s="35" t="s">
        <v>40</v>
      </c>
      <c r="B1" s="36"/>
      <c r="C1" s="36"/>
      <c r="D1" s="36"/>
      <c r="E1" s="36"/>
      <c r="F1" s="36"/>
      <c r="G1" s="36"/>
      <c r="H1" s="36"/>
      <c r="I1" s="36"/>
      <c r="J1" s="1"/>
    </row>
    <row r="2" spans="1:11" ht="12.75" customHeight="1" x14ac:dyDescent="0.25">
      <c r="A2" s="37"/>
      <c r="B2" s="37"/>
      <c r="C2" s="37"/>
      <c r="D2" s="37"/>
      <c r="E2" s="37"/>
      <c r="F2" s="37"/>
      <c r="G2" s="37"/>
      <c r="H2" s="37"/>
      <c r="I2" s="37"/>
      <c r="J2" s="1"/>
    </row>
    <row r="3" spans="1:11" s="3" customFormat="1" ht="12.75" customHeight="1" x14ac:dyDescent="0.2">
      <c r="A3" s="40" t="s">
        <v>0</v>
      </c>
      <c r="B3" s="42" t="s">
        <v>1</v>
      </c>
      <c r="C3" s="44" t="s">
        <v>2</v>
      </c>
      <c r="D3" s="44"/>
      <c r="E3" s="44"/>
      <c r="F3" s="44"/>
      <c r="G3" s="44"/>
      <c r="H3" s="44"/>
      <c r="I3" s="44"/>
    </row>
    <row r="4" spans="1:11" s="3" customFormat="1" ht="12.75" customHeight="1" x14ac:dyDescent="0.2">
      <c r="A4" s="41"/>
      <c r="B4" s="43"/>
      <c r="C4" s="4" t="s">
        <v>3</v>
      </c>
      <c r="D4" s="4" t="s">
        <v>4</v>
      </c>
      <c r="E4" s="4" t="s">
        <v>5</v>
      </c>
      <c r="F4" s="4" t="s">
        <v>6</v>
      </c>
      <c r="G4" s="4" t="s">
        <v>7</v>
      </c>
      <c r="H4" s="4" t="s">
        <v>8</v>
      </c>
      <c r="I4" s="4" t="s">
        <v>9</v>
      </c>
    </row>
    <row r="5" spans="1:11" s="3" customFormat="1" ht="12.75" customHeight="1" x14ac:dyDescent="0.25">
      <c r="A5" s="5">
        <v>1995</v>
      </c>
      <c r="B5" s="6">
        <v>43770685</v>
      </c>
      <c r="C5" s="7" t="s">
        <v>10</v>
      </c>
      <c r="D5" s="7" t="s">
        <v>10</v>
      </c>
      <c r="E5" s="8">
        <v>6477486</v>
      </c>
      <c r="F5" s="8">
        <v>22896042</v>
      </c>
      <c r="G5" s="8">
        <v>9604156</v>
      </c>
      <c r="H5" s="8">
        <v>2873323</v>
      </c>
      <c r="I5" s="8">
        <v>1919678</v>
      </c>
    </row>
    <row r="6" spans="1:11" s="3" customFormat="1" ht="12.75" customHeight="1" x14ac:dyDescent="0.25">
      <c r="A6" s="5">
        <v>1996</v>
      </c>
      <c r="B6" s="6">
        <v>106178936</v>
      </c>
      <c r="C6" s="7">
        <v>29369370</v>
      </c>
      <c r="D6" s="7">
        <v>27195320</v>
      </c>
      <c r="E6" s="8">
        <v>7030449</v>
      </c>
      <c r="F6" s="8">
        <v>25923276</v>
      </c>
      <c r="G6" s="8">
        <v>11176708</v>
      </c>
      <c r="H6" s="8">
        <v>3099465</v>
      </c>
      <c r="I6" s="8">
        <v>2384348</v>
      </c>
    </row>
    <row r="7" spans="1:11" s="3" customFormat="1" ht="12.75" customHeight="1" x14ac:dyDescent="0.25">
      <c r="A7" s="5">
        <v>1997</v>
      </c>
      <c r="B7" s="6">
        <v>118284395</v>
      </c>
      <c r="C7" s="7">
        <v>33949593</v>
      </c>
      <c r="D7" s="7">
        <v>30304149</v>
      </c>
      <c r="E7" s="8">
        <v>7160292</v>
      </c>
      <c r="F7" s="8">
        <v>28168944</v>
      </c>
      <c r="G7" s="8">
        <v>12313929</v>
      </c>
      <c r="H7" s="8">
        <v>3587804</v>
      </c>
      <c r="I7" s="8">
        <v>2799684</v>
      </c>
    </row>
    <row r="8" spans="1:11" s="3" customFormat="1" ht="12.75" customHeight="1" x14ac:dyDescent="0.25">
      <c r="A8" s="5">
        <v>1998</v>
      </c>
      <c r="B8" s="6">
        <v>124561226</v>
      </c>
      <c r="C8" s="7">
        <v>34810608</v>
      </c>
      <c r="D8" s="7">
        <v>32004567</v>
      </c>
      <c r="E8" s="8">
        <v>7655184</v>
      </c>
      <c r="F8" s="8">
        <v>28681846</v>
      </c>
      <c r="G8" s="8">
        <v>13848110</v>
      </c>
      <c r="H8" s="8">
        <v>4186209</v>
      </c>
      <c r="I8" s="8">
        <v>3374702</v>
      </c>
    </row>
    <row r="9" spans="1:11" s="3" customFormat="1" ht="12.75" customHeight="1" x14ac:dyDescent="0.25">
      <c r="A9" s="5">
        <v>1999</v>
      </c>
      <c r="B9" s="6">
        <v>125649763</v>
      </c>
      <c r="C9" s="7">
        <v>35090765</v>
      </c>
      <c r="D9" s="7">
        <v>31789381</v>
      </c>
      <c r="E9" s="8">
        <v>7618707</v>
      </c>
      <c r="F9" s="8">
        <v>28879871</v>
      </c>
      <c r="G9" s="8">
        <v>14550785</v>
      </c>
      <c r="H9" s="8">
        <v>4484321</v>
      </c>
      <c r="I9" s="8">
        <v>3235933</v>
      </c>
    </row>
    <row r="10" spans="1:11" s="3" customFormat="1" ht="12.75" customHeight="1" x14ac:dyDescent="0.25">
      <c r="A10" s="5">
        <v>2000</v>
      </c>
      <c r="B10" s="9">
        <v>125808049</v>
      </c>
      <c r="C10" s="8">
        <v>34143403</v>
      </c>
      <c r="D10" s="8">
        <v>32729831</v>
      </c>
      <c r="E10" s="8">
        <v>7546081</v>
      </c>
      <c r="F10" s="8">
        <v>28842419</v>
      </c>
      <c r="G10" s="8">
        <v>14564726</v>
      </c>
      <c r="H10" s="8">
        <v>4608955</v>
      </c>
      <c r="I10" s="8">
        <v>3372634</v>
      </c>
    </row>
    <row r="11" spans="1:11" s="3" customFormat="1" ht="12.75" customHeight="1" x14ac:dyDescent="0.25">
      <c r="A11" s="5">
        <v>2001</v>
      </c>
      <c r="B11" s="9">
        <v>116030408</v>
      </c>
      <c r="C11" s="8">
        <v>31033313</v>
      </c>
      <c r="D11" s="8">
        <v>30335907</v>
      </c>
      <c r="E11" s="8">
        <v>6748455</v>
      </c>
      <c r="F11" s="8">
        <v>26735543</v>
      </c>
      <c r="G11" s="8">
        <v>13737459</v>
      </c>
      <c r="H11" s="8">
        <v>4299644</v>
      </c>
      <c r="I11" s="8">
        <v>3140087</v>
      </c>
    </row>
    <row r="12" spans="1:11" s="3" customFormat="1" ht="12.75" customHeight="1" x14ac:dyDescent="0.25">
      <c r="A12" s="5">
        <v>2002</v>
      </c>
      <c r="B12" s="9">
        <v>99827652.697230697</v>
      </c>
      <c r="C12" s="8">
        <v>27439234</v>
      </c>
      <c r="D12" s="8">
        <v>27105200</v>
      </c>
      <c r="E12" s="8">
        <v>6668965</v>
      </c>
      <c r="F12" s="8">
        <v>21748403.697230697</v>
      </c>
      <c r="G12" s="8">
        <v>10756750</v>
      </c>
      <c r="H12" s="8">
        <v>3782388</v>
      </c>
      <c r="I12" s="8">
        <v>2326712</v>
      </c>
    </row>
    <row r="13" spans="1:11" s="3" customFormat="1" ht="12.75" customHeight="1" x14ac:dyDescent="0.25">
      <c r="A13" s="5">
        <v>2003</v>
      </c>
      <c r="B13" s="9">
        <v>104737463.0874051</v>
      </c>
      <c r="C13" s="8">
        <v>29071613.599714719</v>
      </c>
      <c r="D13" s="8">
        <v>29637603.950000003</v>
      </c>
      <c r="E13" s="8">
        <v>8779140</v>
      </c>
      <c r="F13" s="8">
        <v>20709178.38020673</v>
      </c>
      <c r="G13" s="8">
        <v>9852388.1113862339</v>
      </c>
      <c r="H13" s="8">
        <v>4371189</v>
      </c>
      <c r="I13" s="8">
        <v>2316350.046097408</v>
      </c>
    </row>
    <row r="14" spans="1:11" s="3" customFormat="1" ht="12.75" customHeight="1" x14ac:dyDescent="0.25">
      <c r="A14" s="5">
        <v>2004</v>
      </c>
      <c r="B14" s="9">
        <v>108988421.68622081</v>
      </c>
      <c r="C14" s="8">
        <v>30106042.523665238</v>
      </c>
      <c r="D14" s="8">
        <v>32275394.820820581</v>
      </c>
      <c r="E14" s="8">
        <v>8657118</v>
      </c>
      <c r="F14" s="8">
        <v>20132554.458533663</v>
      </c>
      <c r="G14" s="8">
        <v>10380499.291477978</v>
      </c>
      <c r="H14" s="8">
        <v>4870447</v>
      </c>
      <c r="I14" s="8">
        <v>2566365.5917233457</v>
      </c>
    </row>
    <row r="15" spans="1:11" s="3" customFormat="1" ht="12" x14ac:dyDescent="0.25">
      <c r="A15" s="5">
        <v>2005</v>
      </c>
      <c r="B15" s="6">
        <v>114683256.51583304</v>
      </c>
      <c r="C15" s="8">
        <v>31226085.203716766</v>
      </c>
      <c r="D15" s="7">
        <v>34108563.867475279</v>
      </c>
      <c r="E15" s="8">
        <v>8214130</v>
      </c>
      <c r="F15" s="7">
        <v>21670522.696620777</v>
      </c>
      <c r="G15" s="7">
        <v>11369050.734689075</v>
      </c>
      <c r="H15" s="8">
        <v>5270415</v>
      </c>
      <c r="I15" s="7">
        <v>2824489.0133311478</v>
      </c>
      <c r="K15" s="10"/>
    </row>
    <row r="16" spans="1:11" s="3" customFormat="1" ht="12" x14ac:dyDescent="0.25">
      <c r="A16" s="5">
        <v>2008</v>
      </c>
      <c r="B16" s="6">
        <v>125390910</v>
      </c>
      <c r="C16" s="7">
        <v>33491963</v>
      </c>
      <c r="D16" s="7">
        <v>36879823</v>
      </c>
      <c r="E16" s="7">
        <v>7056279</v>
      </c>
      <c r="F16" s="7">
        <v>25240093</v>
      </c>
      <c r="G16" s="7">
        <v>13539938</v>
      </c>
      <c r="H16" s="7">
        <v>6444122</v>
      </c>
      <c r="I16" s="7">
        <v>2738692</v>
      </c>
    </row>
    <row r="17" spans="1:10" s="3" customFormat="1" ht="12" x14ac:dyDescent="0.25">
      <c r="A17" s="5">
        <v>2009</v>
      </c>
      <c r="B17" s="6">
        <v>118082248</v>
      </c>
      <c r="C17" s="7">
        <v>30090552</v>
      </c>
      <c r="D17" s="7">
        <v>33912243</v>
      </c>
      <c r="E17" s="7">
        <v>7159994</v>
      </c>
      <c r="F17" s="7">
        <v>24591918</v>
      </c>
      <c r="G17" s="7">
        <v>13166223</v>
      </c>
      <c r="H17" s="7">
        <v>6315016</v>
      </c>
      <c r="I17" s="7">
        <v>2846302</v>
      </c>
    </row>
    <row r="18" spans="1:10" s="3" customFormat="1" ht="12" x14ac:dyDescent="0.25">
      <c r="A18" s="5">
        <v>2010</v>
      </c>
      <c r="B18" s="6">
        <v>116179983</v>
      </c>
      <c r="C18" s="7">
        <v>29187841</v>
      </c>
      <c r="D18" s="7">
        <v>31730235</v>
      </c>
      <c r="E18" s="7">
        <v>7178640</v>
      </c>
      <c r="F18" s="7">
        <v>25111521</v>
      </c>
      <c r="G18" s="7">
        <v>13606611</v>
      </c>
      <c r="H18" s="7">
        <v>6304550</v>
      </c>
      <c r="I18" s="7">
        <v>3060585</v>
      </c>
    </row>
    <row r="19" spans="1:10" s="3" customFormat="1" ht="12" x14ac:dyDescent="0.25">
      <c r="A19" s="5">
        <v>2011</v>
      </c>
      <c r="B19" s="6">
        <v>110103314</v>
      </c>
      <c r="C19" s="7">
        <v>25760019</v>
      </c>
      <c r="D19" s="7">
        <v>28877730</v>
      </c>
      <c r="E19" s="7">
        <v>6475626</v>
      </c>
      <c r="F19" s="7">
        <v>26779223</v>
      </c>
      <c r="G19" s="7">
        <v>13290699</v>
      </c>
      <c r="H19" s="7">
        <v>5555628</v>
      </c>
      <c r="I19" s="7">
        <v>3364389</v>
      </c>
    </row>
    <row r="20" spans="1:10" s="3" customFormat="1" ht="12" x14ac:dyDescent="0.25">
      <c r="A20" s="5">
        <v>2012</v>
      </c>
      <c r="B20" s="6">
        <f>SUM(C20:I20)</f>
        <v>84368047</v>
      </c>
      <c r="C20" s="7">
        <v>18487926</v>
      </c>
      <c r="D20" s="7">
        <v>13667276</v>
      </c>
      <c r="E20" s="7">
        <v>7162376</v>
      </c>
      <c r="F20" s="7">
        <v>22583611</v>
      </c>
      <c r="G20" s="7">
        <v>13987146</v>
      </c>
      <c r="H20" s="7">
        <v>5721233</v>
      </c>
      <c r="I20" s="7">
        <v>2758479</v>
      </c>
    </row>
    <row r="21" spans="1:10" s="3" customFormat="1" ht="12" x14ac:dyDescent="0.25">
      <c r="A21" s="5">
        <v>2013</v>
      </c>
      <c r="B21" s="6">
        <f>SUM(C21:I21)</f>
        <v>63669497.484471962</v>
      </c>
      <c r="C21" s="7">
        <v>8371382.5316095334</v>
      </c>
      <c r="D21" s="7">
        <v>4605311.9477064339</v>
      </c>
      <c r="E21" s="7">
        <v>6444978</v>
      </c>
      <c r="F21" s="7">
        <v>21942646.005155995</v>
      </c>
      <c r="G21" s="7">
        <v>13314616</v>
      </c>
      <c r="H21" s="7">
        <v>6467319</v>
      </c>
      <c r="I21" s="7">
        <v>2523244</v>
      </c>
      <c r="J21" s="8"/>
    </row>
    <row r="22" spans="1:10" s="3" customFormat="1" ht="12" x14ac:dyDescent="0.25">
      <c r="A22" s="5">
        <v>2014</v>
      </c>
      <c r="B22" s="6">
        <f>SUM(C22:I22)</f>
        <v>80689302.725648955</v>
      </c>
      <c r="C22" s="7">
        <v>11548434.331825387</v>
      </c>
      <c r="D22" s="7">
        <v>15946632</v>
      </c>
      <c r="E22" s="7">
        <v>5147124</v>
      </c>
      <c r="F22" s="7">
        <v>27152688.377952114</v>
      </c>
      <c r="G22" s="7">
        <v>12210198.323778357</v>
      </c>
      <c r="H22" s="7">
        <v>5759912</v>
      </c>
      <c r="I22" s="7">
        <v>2924313.692093085</v>
      </c>
      <c r="J22" s="8"/>
    </row>
    <row r="23" spans="1:10" s="3" customFormat="1" ht="12" x14ac:dyDescent="0.25">
      <c r="A23" s="5">
        <v>2015</v>
      </c>
      <c r="B23" s="6">
        <v>101584708</v>
      </c>
      <c r="C23" s="7">
        <v>22025144</v>
      </c>
      <c r="D23" s="7">
        <v>23288063</v>
      </c>
      <c r="E23" s="7">
        <v>7517763</v>
      </c>
      <c r="F23" s="7">
        <v>26163891</v>
      </c>
      <c r="G23" s="7">
        <v>14204917</v>
      </c>
      <c r="H23" s="7">
        <v>5584737</v>
      </c>
      <c r="I23" s="7">
        <v>2800193</v>
      </c>
      <c r="J23" s="8"/>
    </row>
    <row r="24" spans="1:10" s="3" customFormat="1" ht="12" x14ac:dyDescent="0.25">
      <c r="A24" s="5">
        <v>2016</v>
      </c>
      <c r="B24" s="6">
        <v>118608992.45544554</v>
      </c>
      <c r="C24" s="7">
        <v>29366338</v>
      </c>
      <c r="D24" s="7">
        <v>25554536</v>
      </c>
      <c r="E24" s="7">
        <v>8045497</v>
      </c>
      <c r="F24" s="7">
        <v>29526531</v>
      </c>
      <c r="G24" s="7">
        <v>18378046</v>
      </c>
      <c r="H24" s="7">
        <v>5432901</v>
      </c>
      <c r="I24" s="7">
        <v>2305143.4554455448</v>
      </c>
      <c r="J24" s="8"/>
    </row>
    <row r="25" spans="1:10" s="3" customFormat="1" ht="12" x14ac:dyDescent="0.25">
      <c r="A25" s="5">
        <v>2017</v>
      </c>
      <c r="B25" s="6">
        <v>138669312</v>
      </c>
      <c r="C25" s="7">
        <v>33229226</v>
      </c>
      <c r="D25" s="7">
        <v>24285799</v>
      </c>
      <c r="E25" s="7">
        <v>8796070</v>
      </c>
      <c r="F25" s="7">
        <v>43955102</v>
      </c>
      <c r="G25" s="7">
        <v>18439477</v>
      </c>
      <c r="H25" s="7">
        <v>6412029</v>
      </c>
      <c r="I25" s="7">
        <v>3551609</v>
      </c>
      <c r="J25" s="8"/>
    </row>
    <row r="26" spans="1:10" s="3" customFormat="1" ht="12" x14ac:dyDescent="0.25">
      <c r="A26" s="5">
        <v>2018</v>
      </c>
      <c r="B26" s="6">
        <v>145989346</v>
      </c>
      <c r="C26" s="7">
        <v>33001592</v>
      </c>
      <c r="D26" s="7">
        <v>30917203</v>
      </c>
      <c r="E26" s="7">
        <v>12054974</v>
      </c>
      <c r="F26" s="7">
        <v>51526147</v>
      </c>
      <c r="G26" s="7">
        <v>6882163</v>
      </c>
      <c r="H26" s="7">
        <v>6778915</v>
      </c>
      <c r="I26" s="7">
        <v>4828352</v>
      </c>
      <c r="J26" s="8"/>
    </row>
    <row r="27" spans="1:10" s="3" customFormat="1" ht="12" x14ac:dyDescent="0.25">
      <c r="A27" s="5">
        <v>2019</v>
      </c>
      <c r="B27" s="6">
        <v>149772193</v>
      </c>
      <c r="C27" s="7">
        <v>29636308</v>
      </c>
      <c r="D27" s="7">
        <v>36368247</v>
      </c>
      <c r="E27" s="7">
        <v>11316309</v>
      </c>
      <c r="F27" s="7">
        <v>51124301</v>
      </c>
      <c r="G27" s="7">
        <v>8816172</v>
      </c>
      <c r="H27" s="7">
        <v>7459843</v>
      </c>
      <c r="I27" s="7">
        <v>5051013</v>
      </c>
      <c r="J27" s="8"/>
    </row>
    <row r="28" spans="1:10" s="3" customFormat="1" ht="12" x14ac:dyDescent="0.25">
      <c r="A28" s="5">
        <v>2020</v>
      </c>
      <c r="B28" s="6">
        <v>46971108</v>
      </c>
      <c r="C28" s="7">
        <v>7785940</v>
      </c>
      <c r="D28" s="7">
        <v>10567148</v>
      </c>
      <c r="E28" s="7">
        <v>3295862</v>
      </c>
      <c r="F28" s="7">
        <v>17310245</v>
      </c>
      <c r="G28" s="7">
        <v>3670080</v>
      </c>
      <c r="H28" s="7">
        <v>2156179</v>
      </c>
      <c r="I28" s="7">
        <v>2185654</v>
      </c>
      <c r="J28" s="8"/>
    </row>
    <row r="29" spans="1:10" s="3" customFormat="1" ht="12" x14ac:dyDescent="0.25">
      <c r="A29" s="5">
        <v>2021</v>
      </c>
      <c r="B29" s="6">
        <v>70174215</v>
      </c>
      <c r="C29" s="7">
        <v>10240587</v>
      </c>
      <c r="D29" s="7">
        <v>17826811</v>
      </c>
      <c r="E29" s="7">
        <v>4182161</v>
      </c>
      <c r="F29" s="7">
        <v>27240230</v>
      </c>
      <c r="G29" s="7">
        <v>5372204</v>
      </c>
      <c r="H29" s="7">
        <v>2602286</v>
      </c>
      <c r="I29" s="7">
        <v>2709936</v>
      </c>
      <c r="J29" s="8"/>
    </row>
    <row r="30" spans="1:10" s="3" customFormat="1" ht="12" x14ac:dyDescent="0.25">
      <c r="A30" s="5">
        <v>2022</v>
      </c>
      <c r="B30" s="6">
        <v>112036790</v>
      </c>
      <c r="C30" s="7">
        <v>19721220</v>
      </c>
      <c r="D30" s="7">
        <v>27919996</v>
      </c>
      <c r="E30" s="7">
        <v>6956244</v>
      </c>
      <c r="F30" s="7">
        <v>38231828</v>
      </c>
      <c r="G30" s="7">
        <v>9775697</v>
      </c>
      <c r="H30" s="7">
        <v>5229623</v>
      </c>
      <c r="I30" s="7">
        <v>4202182</v>
      </c>
      <c r="J30" s="8"/>
    </row>
    <row r="31" spans="1:10" s="3" customFormat="1" ht="12" x14ac:dyDescent="0.25">
      <c r="A31" s="5">
        <v>2023</v>
      </c>
      <c r="B31" s="6">
        <v>112137121</v>
      </c>
      <c r="C31" s="7">
        <v>18193506</v>
      </c>
      <c r="D31" s="7">
        <v>28017917</v>
      </c>
      <c r="E31" s="7">
        <v>7581740</v>
      </c>
      <c r="F31" s="7">
        <v>36805881</v>
      </c>
      <c r="G31" s="7">
        <v>11099216</v>
      </c>
      <c r="H31" s="7">
        <v>5895689</v>
      </c>
      <c r="I31" s="7">
        <v>4543172</v>
      </c>
      <c r="J31" s="8"/>
    </row>
    <row r="32" spans="1:10" s="3" customFormat="1" ht="12" x14ac:dyDescent="0.25">
      <c r="A32" s="5">
        <v>2024</v>
      </c>
      <c r="B32" s="6">
        <v>112643373</v>
      </c>
      <c r="C32" s="7">
        <v>20983220</v>
      </c>
      <c r="D32" s="7">
        <v>30099835</v>
      </c>
      <c r="E32" s="7">
        <v>6931391</v>
      </c>
      <c r="F32" s="7">
        <v>35306678</v>
      </c>
      <c r="G32" s="7">
        <v>10236218</v>
      </c>
      <c r="H32" s="7">
        <v>5127670</v>
      </c>
      <c r="I32" s="7">
        <v>3958361</v>
      </c>
      <c r="J32" s="8"/>
    </row>
    <row r="33" spans="1:17" s="3" customFormat="1" ht="12.75" customHeight="1" x14ac:dyDescent="0.25">
      <c r="A33" s="38" t="s">
        <v>11</v>
      </c>
      <c r="B33" s="39"/>
      <c r="C33" s="39"/>
      <c r="D33" s="39"/>
      <c r="E33" s="39"/>
      <c r="F33" s="39"/>
      <c r="G33" s="39"/>
      <c r="H33" s="39"/>
      <c r="I33" s="39"/>
    </row>
    <row r="34" spans="1:17" ht="12.75" customHeight="1" x14ac:dyDescent="0.25">
      <c r="A34" s="34" t="s">
        <v>39</v>
      </c>
      <c r="B34" s="34"/>
      <c r="C34" s="34"/>
      <c r="D34" s="34"/>
      <c r="E34" s="34"/>
      <c r="F34" s="34"/>
      <c r="G34" s="34"/>
      <c r="H34" s="34"/>
      <c r="I34" s="34"/>
      <c r="J34" s="11"/>
    </row>
    <row r="35" spans="1:17" ht="10.5" customHeight="1" x14ac:dyDescent="0.25">
      <c r="A35" s="34"/>
      <c r="B35" s="34"/>
      <c r="C35" s="34"/>
      <c r="D35" s="34"/>
      <c r="E35" s="34"/>
      <c r="F35" s="34"/>
      <c r="G35" s="34"/>
      <c r="H35" s="34"/>
      <c r="I35" s="34"/>
      <c r="J35" s="11"/>
    </row>
    <row r="36" spans="1:17" ht="10.5" customHeight="1" x14ac:dyDescent="0.25">
      <c r="A36" s="34"/>
      <c r="B36" s="34"/>
      <c r="C36" s="34"/>
      <c r="D36" s="34"/>
      <c r="E36" s="34"/>
      <c r="F36" s="34"/>
      <c r="G36" s="34"/>
      <c r="H36" s="34"/>
      <c r="I36" s="34"/>
      <c r="J36" s="11"/>
    </row>
    <row r="37" spans="1:17" x14ac:dyDescent="0.25">
      <c r="A37" s="33" t="s">
        <v>42</v>
      </c>
      <c r="B37" s="33"/>
      <c r="C37" s="33"/>
      <c r="D37" s="33"/>
      <c r="E37" s="33"/>
      <c r="F37" s="33"/>
      <c r="G37" s="33"/>
      <c r="H37" s="33"/>
      <c r="I37" s="33"/>
    </row>
    <row r="38" spans="1:17" x14ac:dyDescent="0.25">
      <c r="A38" s="33"/>
      <c r="B38" s="33"/>
      <c r="C38" s="33"/>
      <c r="D38" s="33"/>
      <c r="E38" s="33"/>
      <c r="F38" s="33"/>
      <c r="G38" s="33"/>
      <c r="H38" s="33"/>
      <c r="I38" s="33"/>
    </row>
    <row r="40" spans="1:17" x14ac:dyDescent="0.25">
      <c r="B40" s="9"/>
      <c r="D40" s="12"/>
      <c r="E40" s="12"/>
      <c r="F40" s="12"/>
      <c r="G40" s="12"/>
      <c r="H40" s="12"/>
      <c r="I40" s="12"/>
      <c r="J40" s="12"/>
      <c r="K40" s="12"/>
      <c r="L40" s="12"/>
      <c r="M40" s="12"/>
      <c r="N40" s="12"/>
      <c r="O40" s="12"/>
      <c r="P40" s="12"/>
      <c r="Q40" s="13"/>
    </row>
    <row r="41" spans="1:17" x14ac:dyDescent="0.25">
      <c r="B41" s="9"/>
    </row>
    <row r="42" spans="1:17" x14ac:dyDescent="0.25">
      <c r="B42" s="9"/>
    </row>
    <row r="43" spans="1:17" x14ac:dyDescent="0.25">
      <c r="B43" s="9"/>
    </row>
    <row r="44" spans="1:17" x14ac:dyDescent="0.25">
      <c r="B44" s="9"/>
    </row>
    <row r="45" spans="1:17" x14ac:dyDescent="0.25">
      <c r="B45" s="9"/>
    </row>
    <row r="46" spans="1:17" x14ac:dyDescent="0.25">
      <c r="B46" s="9"/>
    </row>
    <row r="47" spans="1:17" x14ac:dyDescent="0.25">
      <c r="B47" s="9"/>
    </row>
    <row r="48" spans="1:17" x14ac:dyDescent="0.25">
      <c r="B48" s="9"/>
    </row>
    <row r="49" spans="2:8" x14ac:dyDescent="0.25">
      <c r="B49" s="9"/>
    </row>
    <row r="50" spans="2:8" x14ac:dyDescent="0.25">
      <c r="B50" s="9"/>
      <c r="C50" s="8"/>
      <c r="D50" s="8"/>
      <c r="E50" s="8"/>
      <c r="F50" s="8"/>
      <c r="G50" s="8"/>
      <c r="H50" s="8"/>
    </row>
  </sheetData>
  <mergeCells count="7">
    <mergeCell ref="A37:I38"/>
    <mergeCell ref="A34:I36"/>
    <mergeCell ref="A1:I2"/>
    <mergeCell ref="A33:I33"/>
    <mergeCell ref="A3:A4"/>
    <mergeCell ref="B3:B4"/>
    <mergeCell ref="C3:I3"/>
  </mergeCells>
  <phoneticPr fontId="0" type="noConversion"/>
  <pageMargins left="0.39370078740157483" right="0.75" top="0.78740157480314965" bottom="1" header="0" footer="0"/>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
  <sheetViews>
    <sheetView workbookViewId="0">
      <selection activeCell="A2" sqref="A2:B2"/>
    </sheetView>
  </sheetViews>
  <sheetFormatPr baseColWidth="10" defaultColWidth="11.44140625" defaultRowHeight="13.2" x14ac:dyDescent="0.25"/>
  <cols>
    <col min="1" max="1" width="40.6640625" style="24" customWidth="1"/>
    <col min="2" max="2" width="39.33203125" style="15" customWidth="1"/>
    <col min="3" max="16384" width="11.44140625" style="15"/>
  </cols>
  <sheetData>
    <row r="1" spans="1:2" ht="13.8" thickBot="1" x14ac:dyDescent="0.3">
      <c r="A1" s="15"/>
    </row>
    <row r="2" spans="1:2" ht="18.75" customHeight="1" thickBot="1" x14ac:dyDescent="0.3">
      <c r="A2" s="45" t="s">
        <v>12</v>
      </c>
      <c r="B2" s="45"/>
    </row>
    <row r="3" spans="1:2" ht="18.75" customHeight="1" thickBot="1" x14ac:dyDescent="0.3">
      <c r="A3" s="16" t="s">
        <v>13</v>
      </c>
      <c r="B3" s="17" t="s">
        <v>31</v>
      </c>
    </row>
    <row r="4" spans="1:2" x14ac:dyDescent="0.25">
      <c r="A4" s="18" t="s">
        <v>14</v>
      </c>
      <c r="B4" s="25" t="s">
        <v>15</v>
      </c>
    </row>
    <row r="5" spans="1:2" x14ac:dyDescent="0.25">
      <c r="A5" s="19" t="s">
        <v>16</v>
      </c>
      <c r="B5" s="26" t="s">
        <v>17</v>
      </c>
    </row>
    <row r="6" spans="1:2" x14ac:dyDescent="0.25">
      <c r="A6" s="19" t="s">
        <v>18</v>
      </c>
      <c r="B6" s="26" t="s">
        <v>32</v>
      </c>
    </row>
    <row r="7" spans="1:2" ht="26.4" x14ac:dyDescent="0.25">
      <c r="A7" s="20" t="s">
        <v>19</v>
      </c>
      <c r="B7" s="27" t="s">
        <v>33</v>
      </c>
    </row>
    <row r="8" spans="1:2" ht="40.200000000000003" thickBot="1" x14ac:dyDescent="0.3">
      <c r="A8" s="21" t="s">
        <v>20</v>
      </c>
      <c r="B8" s="28" t="s">
        <v>34</v>
      </c>
    </row>
    <row r="9" spans="1:2" x14ac:dyDescent="0.25">
      <c r="A9" s="22" t="s">
        <v>21</v>
      </c>
      <c r="B9" s="30" t="s">
        <v>35</v>
      </c>
    </row>
    <row r="10" spans="1:2" ht="39.6" x14ac:dyDescent="0.25">
      <c r="A10" s="19" t="s">
        <v>22</v>
      </c>
      <c r="B10" s="31" t="s">
        <v>37</v>
      </c>
    </row>
    <row r="11" spans="1:2" x14ac:dyDescent="0.25">
      <c r="A11" s="19" t="s">
        <v>23</v>
      </c>
      <c r="B11" s="26" t="s">
        <v>36</v>
      </c>
    </row>
    <row r="12" spans="1:2" ht="13.8" thickBot="1" x14ac:dyDescent="0.3">
      <c r="A12" s="23" t="s">
        <v>24</v>
      </c>
      <c r="B12" s="29" t="s">
        <v>38</v>
      </c>
    </row>
    <row r="13" spans="1:2" ht="22.5" customHeight="1" x14ac:dyDescent="0.25">
      <c r="A13" s="18" t="s">
        <v>26</v>
      </c>
      <c r="B13" s="25" t="s">
        <v>27</v>
      </c>
    </row>
    <row r="14" spans="1:2" ht="19.5" customHeight="1" x14ac:dyDescent="0.25">
      <c r="A14" s="18" t="s">
        <v>28</v>
      </c>
      <c r="B14" s="25" t="s">
        <v>25</v>
      </c>
    </row>
    <row r="15" spans="1:2" x14ac:dyDescent="0.25">
      <c r="A15" s="19" t="s">
        <v>29</v>
      </c>
      <c r="B15" s="26" t="s">
        <v>27</v>
      </c>
    </row>
    <row r="16" spans="1:2" ht="53.4" thickBot="1" x14ac:dyDescent="0.3">
      <c r="A16" s="23" t="s">
        <v>30</v>
      </c>
      <c r="B16" s="32" t="s">
        <v>41</v>
      </c>
    </row>
  </sheetData>
  <mergeCells count="1">
    <mergeCell ref="A2:B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TR_FS_AX02</vt:lpstr>
      <vt:lpstr>Ficha técnica</vt:lpstr>
      <vt:lpstr>TR_FS_AX02!Área_de_impresión</vt:lpstr>
    </vt:vector>
  </TitlesOfParts>
  <Company>DGEyC - GCBA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cnedf</dc:creator>
  <cp:lastModifiedBy>Melina Silva</cp:lastModifiedBy>
  <dcterms:created xsi:type="dcterms:W3CDTF">2014-03-19T14:49:39Z</dcterms:created>
  <dcterms:modified xsi:type="dcterms:W3CDTF">2025-03-12T18:11:15Z</dcterms:modified>
</cp:coreProperties>
</file>