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2.3.50\Centro_Doc\BANCO DE DATOS\CARPETAS BCO DE DATOS\TRANSITO Y TRANSPORTE\TERRESTRE\SUBTERRANEOS\"/>
    </mc:Choice>
  </mc:AlternateContent>
  <xr:revisionPtr revIDLastSave="0" documentId="13_ncr:1_{2FADD6BA-EBCB-48F0-8A51-5FCB1184DF3E}" xr6:coauthVersionLast="47" xr6:coauthVersionMax="47" xr10:uidLastSave="{00000000-0000-0000-0000-000000000000}"/>
  <bookViews>
    <workbookView xWindow="768" yWindow="768" windowWidth="16056" windowHeight="10932" xr2:uid="{00000000-000D-0000-FFFF-FFFF00000000}"/>
  </bookViews>
  <sheets>
    <sheet name="TR_FSM_AX04" sheetId="1" r:id="rId1"/>
    <sheet name="Ficha técnica" sheetId="2" r:id="rId2"/>
  </sheets>
  <calcPr calcId="181029"/>
</workbook>
</file>

<file path=xl/calcChain.xml><?xml version="1.0" encoding="utf-8"?>
<calcChain xmlns="http://schemas.openxmlformats.org/spreadsheetml/2006/main">
  <c r="B13" i="1" l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<sst xmlns="http://schemas.openxmlformats.org/spreadsheetml/2006/main" count="54" uniqueCount="40">
  <si>
    <t>Línea</t>
  </si>
  <si>
    <t xml:space="preserve">Total </t>
  </si>
  <si>
    <t>Línea A</t>
  </si>
  <si>
    <t>Línea B</t>
  </si>
  <si>
    <t>Línea C</t>
  </si>
  <si>
    <t>Línea D</t>
  </si>
  <si>
    <t>Línea E</t>
  </si>
  <si>
    <t>Línea H</t>
  </si>
  <si>
    <t>.</t>
  </si>
  <si>
    <t>Premetro</t>
  </si>
  <si>
    <t xml:space="preserve">FICHA TECNICA </t>
  </si>
  <si>
    <t>Archivo</t>
  </si>
  <si>
    <t xml:space="preserve">Área Temática </t>
  </si>
  <si>
    <t>Tránsito y transporte</t>
  </si>
  <si>
    <t xml:space="preserve">Tema </t>
  </si>
  <si>
    <t>Terrestre</t>
  </si>
  <si>
    <t>Subtema</t>
  </si>
  <si>
    <t>Subterráneos</t>
  </si>
  <si>
    <t>Serie</t>
  </si>
  <si>
    <t>Objetivo</t>
  </si>
  <si>
    <t>Variable 1</t>
  </si>
  <si>
    <t xml:space="preserve">Definición Operativa </t>
  </si>
  <si>
    <t>Unidad de Medida</t>
  </si>
  <si>
    <t>Método de Cálculo (formula)</t>
  </si>
  <si>
    <t xml:space="preserve">No corresponde </t>
  </si>
  <si>
    <t>Periodicidad de Recepción (secundaria)</t>
  </si>
  <si>
    <t>Anual</t>
  </si>
  <si>
    <t>periodicidad de recolección (primaria)</t>
  </si>
  <si>
    <t xml:space="preserve">Periodicidad de Difusión </t>
  </si>
  <si>
    <t>Fuente</t>
  </si>
  <si>
    <t>TR_FSM_AX04</t>
  </si>
  <si>
    <t>Estaciones del transporte subterráneo de pasajeros</t>
  </si>
  <si>
    <t>No aplica</t>
  </si>
  <si>
    <t>Corresponde a la cantidad de paradas existentes en cada una de las líneas de subterráneo y premetro</t>
  </si>
  <si>
    <t>Estaciones</t>
  </si>
  <si>
    <r>
      <t>Nota:</t>
    </r>
    <r>
      <rPr>
        <sz val="8"/>
        <rFont val="Arial"/>
        <family val="2"/>
      </rPr>
      <t xml:space="preserve"> al 31 de diciembre de cada año. El 18/12/2015 se inauguraron las estaciones de Córdoba y Las Heras de la línea H de subte.  El 12/7/16 se efectuó la apertura de la estación Santa Fe de la línea H. En 2019 se inauguraron 3 nuevas estaciones de la linea E de subte, Catalinas, Correo Central y Retiro.</t>
    </r>
  </si>
  <si>
    <t>Estaciones del transporte subterráneo de pasajeras y pasajeros</t>
  </si>
  <si>
    <t>Estaciones del transporte subterráneo de pasajeros por línea. Ciudad de Buenos Aires. Años 1995/2024</t>
  </si>
  <si>
    <r>
      <t>Fuente:</t>
    </r>
    <r>
      <rPr>
        <sz val="8"/>
        <rFont val="Arial"/>
        <family val="2"/>
      </rPr>
      <t xml:space="preserve"> Subterráneos de Buenos Aires Sociedad del Estado (SBASE).</t>
    </r>
  </si>
  <si>
    <t>Subterráneos de Buenos Aires Sociedad del Estado (SBASE).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</si>
</sst>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.00\ _P_t_s_-;\-* #,##0.00\ _P_t_s_-;_-* &quot;-&quot;??\ _P_t_s_-;_-@_-"/>
    <numFmt numFmtId="165" formatCode="mmmm\ yyyy"/>
    <numFmt numFmtId="166" formatCode="#."/>
    <numFmt numFmtId="167" formatCode="#,##0."/>
    <numFmt numFmtId="168" formatCode="0.0"/>
    <numFmt numFmtId="169" formatCode="&quot;$&quot;#."/>
    <numFmt numFmtId="170" formatCode="_-* #,##0\ _P_t_s_-;\-* #,##0\ _P_t_s_-;_-* &quot;-&quot;??\ _P_t_s_-;_-@_-"/>
    <numFmt numFmtId="171" formatCode="_(&quot;N$&quot;* #,##0_);_(&quot;N$&quot;* \(#,##0\);_(&quot;N$&quot;* &quot;-&quot;_);_(@_)"/>
    <numFmt numFmtId="172" formatCode="&quot;$&quot;#,##0.00_);\(&quot;$&quot;#,##0.00\)"/>
    <numFmt numFmtId="173" formatCode="&quot;$&quot;#,##0_);\(&quot;$&quot;#,##0\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1"/>
      <color indexed="16"/>
      <name val="Courier"/>
      <family val="3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name val="Arial"/>
      <family val="2"/>
    </font>
    <font>
      <sz val="12"/>
      <name val="Times New Roman"/>
      <family val="1"/>
    </font>
    <font>
      <b/>
      <sz val="1"/>
      <color indexed="16"/>
      <name val="Courier"/>
      <family val="3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8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" fontId="5" fillId="0" borderId="1">
      <alignment horizontal="center" vertical="center" wrapText="1"/>
    </xf>
    <xf numFmtId="164" fontId="2" fillId="0" borderId="0" applyNumberFormat="0" applyFill="0" applyBorder="0" applyProtection="0">
      <alignment horizontal="center" vertical="center" wrapText="1"/>
    </xf>
    <xf numFmtId="165" fontId="2" fillId="0" borderId="0">
      <alignment horizontal="center"/>
    </xf>
    <xf numFmtId="166" fontId="8" fillId="0" borderId="0">
      <protection locked="0"/>
    </xf>
    <xf numFmtId="167" fontId="9" fillId="0" borderId="0">
      <protection locked="0"/>
    </xf>
    <xf numFmtId="168" fontId="2" fillId="0" borderId="0" applyBorder="0">
      <alignment horizontal="center"/>
    </xf>
    <xf numFmtId="166" fontId="8" fillId="0" borderId="0">
      <protection locked="0"/>
    </xf>
    <xf numFmtId="169" fontId="9" fillId="0" borderId="0">
      <protection locked="0"/>
    </xf>
    <xf numFmtId="166" fontId="8" fillId="0" borderId="0">
      <protection locked="0"/>
    </xf>
    <xf numFmtId="170" fontId="2" fillId="0" borderId="0" applyNumberFormat="0">
      <alignment horizontal="right"/>
    </xf>
    <xf numFmtId="0" fontId="5" fillId="0" borderId="1" applyNumberFormat="0" applyAlignment="0"/>
    <xf numFmtId="171" fontId="10" fillId="0" borderId="0">
      <protection locked="0"/>
    </xf>
    <xf numFmtId="171" fontId="11" fillId="0" borderId="0">
      <protection locked="0"/>
    </xf>
    <xf numFmtId="171" fontId="10" fillId="0" borderId="0">
      <protection locked="0"/>
    </xf>
    <xf numFmtId="171" fontId="9" fillId="0" borderId="0">
      <protection locked="0"/>
    </xf>
    <xf numFmtId="171" fontId="9" fillId="0" borderId="0">
      <protection locked="0"/>
    </xf>
    <xf numFmtId="171" fontId="11" fillId="0" borderId="0">
      <protection locked="0"/>
    </xf>
    <xf numFmtId="171" fontId="10" fillId="0" borderId="0">
      <protection locked="0"/>
    </xf>
    <xf numFmtId="0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165" fontId="2" fillId="0" borderId="2" applyNumberFormat="0" applyFont="0" applyFill="0" applyAlignment="0" applyProtection="0">
      <alignment horizontal="center"/>
    </xf>
    <xf numFmtId="4" fontId="13" fillId="0" borderId="2" applyNumberFormat="0" applyFont="0" applyAlignment="0">
      <alignment horizontal="center"/>
    </xf>
    <xf numFmtId="166" fontId="8" fillId="0" borderId="0">
      <protection locked="0"/>
    </xf>
    <xf numFmtId="0" fontId="4" fillId="0" borderId="0"/>
    <xf numFmtId="0" fontId="9" fillId="0" borderId="0">
      <protection locked="0"/>
    </xf>
    <xf numFmtId="0" fontId="9" fillId="0" borderId="0">
      <protection locked="0"/>
    </xf>
    <xf numFmtId="166" fontId="14" fillId="0" borderId="0">
      <protection locked="0"/>
    </xf>
    <xf numFmtId="166" fontId="14" fillId="0" borderId="0">
      <protection locked="0"/>
    </xf>
    <xf numFmtId="172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0" fontId="1" fillId="0" borderId="0"/>
    <xf numFmtId="166" fontId="8" fillId="0" borderId="0">
      <protection locked="0"/>
    </xf>
    <xf numFmtId="3" fontId="12" fillId="0" borderId="0" applyFont="0" applyFill="0" applyBorder="0" applyAlignment="0" applyProtection="0"/>
    <xf numFmtId="4" fontId="15" fillId="0" borderId="0"/>
    <xf numFmtId="3" fontId="3" fillId="0" borderId="0">
      <alignment horizontal="center" vertical="top"/>
    </xf>
  </cellStyleXfs>
  <cellXfs count="39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2" borderId="0" xfId="0" applyFont="1" applyFill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right"/>
    </xf>
    <xf numFmtId="3" fontId="3" fillId="2" borderId="0" xfId="0" applyNumberFormat="1" applyFont="1" applyFill="1" applyAlignment="1">
      <alignment horizontal="right"/>
    </xf>
    <xf numFmtId="0" fontId="3" fillId="2" borderId="0" xfId="0" applyFont="1" applyFill="1"/>
    <xf numFmtId="3" fontId="2" fillId="2" borderId="0" xfId="0" applyNumberFormat="1" applyFont="1" applyFill="1"/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3" fontId="2" fillId="2" borderId="0" xfId="0" applyNumberFormat="1" applyFont="1" applyFill="1" applyAlignment="1">
      <alignment horizontal="right"/>
    </xf>
    <xf numFmtId="0" fontId="2" fillId="2" borderId="4" xfId="0" applyFont="1" applyFill="1" applyBorder="1"/>
    <xf numFmtId="3" fontId="2" fillId="2" borderId="4" xfId="0" applyNumberFormat="1" applyFont="1" applyFill="1" applyBorder="1"/>
    <xf numFmtId="0" fontId="0" fillId="2" borderId="0" xfId="0" applyFill="1" applyAlignment="1">
      <alignment vertical="top"/>
    </xf>
    <xf numFmtId="0" fontId="1" fillId="2" borderId="0" xfId="0" applyFont="1" applyFill="1" applyAlignment="1">
      <alignment vertical="center" wrapText="1"/>
    </xf>
    <xf numFmtId="0" fontId="1" fillId="0" borderId="0" xfId="33"/>
    <xf numFmtId="0" fontId="15" fillId="0" borderId="5" xfId="33" applyFont="1" applyBorder="1" applyAlignment="1">
      <alignment horizontal="center" vertical="top"/>
    </xf>
    <xf numFmtId="0" fontId="15" fillId="0" borderId="5" xfId="33" applyFont="1" applyBorder="1" applyAlignment="1">
      <alignment horizontal="center" vertical="center"/>
    </xf>
    <xf numFmtId="0" fontId="15" fillId="0" borderId="6" xfId="33" applyFont="1" applyBorder="1" applyAlignment="1">
      <alignment vertical="center" wrapText="1"/>
    </xf>
    <xf numFmtId="0" fontId="15" fillId="0" borderId="7" xfId="33" applyFont="1" applyBorder="1" applyAlignment="1">
      <alignment vertical="center" wrapText="1"/>
    </xf>
    <xf numFmtId="0" fontId="15" fillId="2" borderId="8" xfId="33" applyFont="1" applyFill="1" applyBorder="1" applyAlignment="1">
      <alignment vertical="center" wrapText="1"/>
    </xf>
    <xf numFmtId="0" fontId="15" fillId="0" borderId="8" xfId="33" applyFont="1" applyBorder="1" applyAlignment="1">
      <alignment vertical="center" wrapText="1"/>
    </xf>
    <xf numFmtId="0" fontId="15" fillId="0" borderId="9" xfId="33" applyFont="1" applyBorder="1" applyAlignment="1">
      <alignment vertical="center" wrapText="1"/>
    </xf>
    <xf numFmtId="0" fontId="15" fillId="0" borderId="10" xfId="33" applyFont="1" applyBorder="1" applyAlignment="1">
      <alignment vertical="center" wrapText="1"/>
    </xf>
    <xf numFmtId="0" fontId="1" fillId="0" borderId="11" xfId="33" applyBorder="1"/>
    <xf numFmtId="0" fontId="1" fillId="0" borderId="6" xfId="33" applyBorder="1" applyAlignment="1">
      <alignment vertical="top" wrapText="1"/>
    </xf>
    <xf numFmtId="0" fontId="1" fillId="0" borderId="7" xfId="33" applyBorder="1" applyAlignment="1">
      <alignment vertical="top" wrapText="1"/>
    </xf>
    <xf numFmtId="0" fontId="1" fillId="2" borderId="8" xfId="33" applyFill="1" applyBorder="1" applyAlignment="1">
      <alignment vertical="top" wrapText="1"/>
    </xf>
    <xf numFmtId="0" fontId="1" fillId="0" borderId="10" xfId="33" applyBorder="1" applyAlignment="1">
      <alignment vertical="top" wrapText="1"/>
    </xf>
    <xf numFmtId="0" fontId="15" fillId="0" borderId="9" xfId="33" applyFont="1" applyBorder="1" applyAlignment="1">
      <alignment vertical="top" wrapText="1"/>
    </xf>
    <xf numFmtId="0" fontId="3" fillId="2" borderId="12" xfId="0" applyFont="1" applyFill="1" applyBorder="1"/>
    <xf numFmtId="0" fontId="0" fillId="2" borderId="12" xfId="0" applyFill="1" applyBorder="1"/>
    <xf numFmtId="0" fontId="4" fillId="2" borderId="0" xfId="0" applyFont="1" applyFill="1" applyAlignment="1">
      <alignment horizontal="left" vertical="top"/>
    </xf>
    <xf numFmtId="0" fontId="1" fillId="2" borderId="4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/>
    </xf>
    <xf numFmtId="0" fontId="15" fillId="0" borderId="13" xfId="33" applyFont="1" applyBorder="1" applyAlignment="1">
      <alignment horizontal="center" vertical="center"/>
    </xf>
  </cellXfs>
  <cellStyles count="38">
    <cellStyle name="Cabecera 1" xfId="1" xr:uid="{00000000-0005-0000-0000-000000000000}"/>
    <cellStyle name="Cabecera 2" xfId="2" xr:uid="{00000000-0005-0000-0000-000001000000}"/>
    <cellStyle name="Cabezal" xfId="3" xr:uid="{00000000-0005-0000-0000-000002000000}"/>
    <cellStyle name="coltit" xfId="4" xr:uid="{00000000-0005-0000-0000-000003000000}"/>
    <cellStyle name="Columna títulos" xfId="5" xr:uid="{00000000-0005-0000-0000-000004000000}"/>
    <cellStyle name="Comma" xfId="6" xr:uid="{00000000-0005-0000-0000-000005000000}"/>
    <cellStyle name="Comma0" xfId="7" xr:uid="{00000000-0005-0000-0000-000006000000}"/>
    <cellStyle name="cuadro" xfId="8" xr:uid="{00000000-0005-0000-0000-000007000000}"/>
    <cellStyle name="Currency" xfId="9" xr:uid="{00000000-0005-0000-0000-000008000000}"/>
    <cellStyle name="Currency0" xfId="10" xr:uid="{00000000-0005-0000-0000-000009000000}"/>
    <cellStyle name="Date" xfId="11" xr:uid="{00000000-0005-0000-0000-00000A000000}"/>
    <cellStyle name="datos" xfId="12" xr:uid="{00000000-0005-0000-0000-00000B000000}"/>
    <cellStyle name="Encabezado" xfId="13" xr:uid="{00000000-0005-0000-0000-00000C000000}"/>
    <cellStyle name="F2" xfId="14" xr:uid="{00000000-0005-0000-0000-00000D000000}"/>
    <cellStyle name="F3" xfId="15" xr:uid="{00000000-0005-0000-0000-00000E000000}"/>
    <cellStyle name="F4" xfId="16" xr:uid="{00000000-0005-0000-0000-00000F000000}"/>
    <cellStyle name="F5" xfId="17" xr:uid="{00000000-0005-0000-0000-000010000000}"/>
    <cellStyle name="F6" xfId="18" xr:uid="{00000000-0005-0000-0000-000011000000}"/>
    <cellStyle name="F7" xfId="19" xr:uid="{00000000-0005-0000-0000-000012000000}"/>
    <cellStyle name="F8" xfId="20" xr:uid="{00000000-0005-0000-0000-000013000000}"/>
    <cellStyle name="Fecha" xfId="21" xr:uid="{00000000-0005-0000-0000-000014000000}"/>
    <cellStyle name="Fijo" xfId="22" xr:uid="{00000000-0005-0000-0000-000015000000}"/>
    <cellStyle name="Fin del cuadro" xfId="23" xr:uid="{00000000-0005-0000-0000-000016000000}"/>
    <cellStyle name="fincuadro" xfId="24" xr:uid="{00000000-0005-0000-0000-000017000000}"/>
    <cellStyle name="Fixed" xfId="25" xr:uid="{00000000-0005-0000-0000-000018000000}"/>
    <cellStyle name="fuente" xfId="26" xr:uid="{00000000-0005-0000-0000-000019000000}"/>
    <cellStyle name="Heading 1" xfId="27" xr:uid="{00000000-0005-0000-0000-00001A000000}"/>
    <cellStyle name="Heading 2" xfId="28" xr:uid="{00000000-0005-0000-0000-00001B000000}"/>
    <cellStyle name="Heading1" xfId="29" xr:uid="{00000000-0005-0000-0000-00001C000000}"/>
    <cellStyle name="Heading2" xfId="30" xr:uid="{00000000-0005-0000-0000-00001D000000}"/>
    <cellStyle name="Monetario" xfId="31" xr:uid="{00000000-0005-0000-0000-00001E000000}"/>
    <cellStyle name="Monetario0" xfId="32" xr:uid="{00000000-0005-0000-0000-00001F000000}"/>
    <cellStyle name="Normal" xfId="0" builtinId="0"/>
    <cellStyle name="Normal 2" xfId="33" xr:uid="{00000000-0005-0000-0000-000021000000}"/>
    <cellStyle name="Percent" xfId="34" xr:uid="{00000000-0005-0000-0000-000022000000}"/>
    <cellStyle name="Punto0" xfId="35" xr:uid="{00000000-0005-0000-0000-000023000000}"/>
    <cellStyle name="titulo" xfId="36" xr:uid="{00000000-0005-0000-0000-000024000000}"/>
    <cellStyle name="totcuadro" xfId="37" xr:uid="{00000000-0005-0000-0000-00002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workbookViewId="0">
      <selection sqref="A1:U1"/>
    </sheetView>
  </sheetViews>
  <sheetFormatPr baseColWidth="10" defaultColWidth="11.44140625" defaultRowHeight="14.4" x14ac:dyDescent="0.3"/>
  <cols>
    <col min="1" max="1" width="11.44140625" style="1"/>
    <col min="2" max="2" width="8.6640625" style="1" hidden="1" customWidth="1"/>
    <col min="3" max="23" width="8.6640625" style="1" customWidth="1"/>
    <col min="24" max="16384" width="11.44140625" style="1"/>
  </cols>
  <sheetData>
    <row r="1" spans="1:32" s="2" customFormat="1" ht="12.75" customHeight="1" x14ac:dyDescent="0.25">
      <c r="A1" s="36" t="s">
        <v>37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17"/>
    </row>
    <row r="2" spans="1:32" s="5" customFormat="1" ht="11.4" x14ac:dyDescent="0.2">
      <c r="A2" s="3" t="s">
        <v>0</v>
      </c>
      <c r="B2" s="3">
        <v>1994</v>
      </c>
      <c r="C2" s="3">
        <v>1995</v>
      </c>
      <c r="D2" s="3">
        <v>1996</v>
      </c>
      <c r="E2" s="3">
        <v>1997</v>
      </c>
      <c r="F2" s="3">
        <v>1998</v>
      </c>
      <c r="G2" s="3">
        <v>1999</v>
      </c>
      <c r="H2" s="3">
        <v>2000</v>
      </c>
      <c r="I2" s="3">
        <v>2001</v>
      </c>
      <c r="J2" s="3">
        <v>2002</v>
      </c>
      <c r="K2" s="3">
        <v>2003</v>
      </c>
      <c r="L2" s="3">
        <v>2004</v>
      </c>
      <c r="M2" s="3">
        <v>2005</v>
      </c>
      <c r="N2" s="3">
        <v>2006</v>
      </c>
      <c r="O2" s="3">
        <v>2007</v>
      </c>
      <c r="P2" s="3">
        <v>2008</v>
      </c>
      <c r="Q2" s="3">
        <v>2009</v>
      </c>
      <c r="R2" s="3">
        <v>2010</v>
      </c>
      <c r="S2" s="4">
        <v>2011</v>
      </c>
      <c r="T2" s="3">
        <v>2012</v>
      </c>
      <c r="U2" s="3">
        <v>2013</v>
      </c>
      <c r="V2" s="3">
        <v>2014</v>
      </c>
      <c r="W2" s="3">
        <v>2015</v>
      </c>
      <c r="X2" s="3">
        <v>2016</v>
      </c>
      <c r="Y2" s="3">
        <v>2017</v>
      </c>
      <c r="Z2" s="3">
        <v>2018</v>
      </c>
      <c r="AA2" s="3">
        <v>2019</v>
      </c>
      <c r="AB2" s="3">
        <v>2020</v>
      </c>
      <c r="AC2" s="3">
        <v>2021</v>
      </c>
      <c r="AD2" s="3">
        <v>2022</v>
      </c>
      <c r="AE2" s="3">
        <v>2023</v>
      </c>
      <c r="AF2" s="3">
        <v>2024</v>
      </c>
    </row>
    <row r="3" spans="1:32" s="9" customFormat="1" ht="12" x14ac:dyDescent="0.25">
      <c r="A3" s="6" t="s">
        <v>1</v>
      </c>
      <c r="B3" s="7">
        <v>78</v>
      </c>
      <c r="C3" s="8">
        <f>SUM(C4:C10)</f>
        <v>78</v>
      </c>
      <c r="D3" s="8">
        <f t="shared" ref="D3:W3" si="0">SUM(D4:D10)</f>
        <v>78</v>
      </c>
      <c r="E3" s="8">
        <f t="shared" si="0"/>
        <v>80</v>
      </c>
      <c r="F3" s="8">
        <f t="shared" si="0"/>
        <v>80</v>
      </c>
      <c r="G3" s="8">
        <f t="shared" si="0"/>
        <v>81</v>
      </c>
      <c r="H3" s="8">
        <f t="shared" si="0"/>
        <v>83</v>
      </c>
      <c r="I3" s="8">
        <f t="shared" si="0"/>
        <v>83</v>
      </c>
      <c r="J3" s="8">
        <f t="shared" si="0"/>
        <v>83</v>
      </c>
      <c r="K3" s="8">
        <f t="shared" si="0"/>
        <v>85</v>
      </c>
      <c r="L3" s="8">
        <f t="shared" si="0"/>
        <v>85</v>
      </c>
      <c r="M3" s="8">
        <f t="shared" si="0"/>
        <v>85</v>
      </c>
      <c r="N3" s="8">
        <f t="shared" si="0"/>
        <v>86</v>
      </c>
      <c r="O3" s="8">
        <f t="shared" si="0"/>
        <v>91</v>
      </c>
      <c r="P3" s="8">
        <f t="shared" si="0"/>
        <v>93</v>
      </c>
      <c r="Q3" s="8">
        <f t="shared" si="0"/>
        <v>93</v>
      </c>
      <c r="R3" s="8">
        <f t="shared" si="0"/>
        <v>94</v>
      </c>
      <c r="S3" s="8">
        <f t="shared" si="0"/>
        <v>95</v>
      </c>
      <c r="T3" s="8">
        <f t="shared" si="0"/>
        <v>95</v>
      </c>
      <c r="U3" s="8">
        <f t="shared" si="0"/>
        <v>100</v>
      </c>
      <c r="V3" s="8">
        <f t="shared" si="0"/>
        <v>100</v>
      </c>
      <c r="W3" s="8">
        <f t="shared" si="0"/>
        <v>102</v>
      </c>
      <c r="X3" s="8">
        <v>103</v>
      </c>
      <c r="Y3" s="9">
        <v>103</v>
      </c>
      <c r="Z3" s="33">
        <v>105</v>
      </c>
      <c r="AA3" s="9">
        <v>108</v>
      </c>
      <c r="AB3" s="9">
        <v>108</v>
      </c>
      <c r="AC3" s="9">
        <v>108</v>
      </c>
      <c r="AD3" s="9">
        <v>108</v>
      </c>
      <c r="AE3" s="9">
        <v>108</v>
      </c>
      <c r="AF3" s="9">
        <v>108</v>
      </c>
    </row>
    <row r="4" spans="1:32" s="5" customFormat="1" ht="11.4" x14ac:dyDescent="0.2">
      <c r="A4" s="5" t="s">
        <v>2</v>
      </c>
      <c r="B4" s="5">
        <v>14</v>
      </c>
      <c r="C4" s="10">
        <v>14</v>
      </c>
      <c r="D4" s="5">
        <v>14</v>
      </c>
      <c r="E4" s="5">
        <v>14</v>
      </c>
      <c r="F4" s="5">
        <v>14</v>
      </c>
      <c r="G4" s="5">
        <v>14</v>
      </c>
      <c r="H4" s="10">
        <v>14</v>
      </c>
      <c r="I4" s="10">
        <v>14</v>
      </c>
      <c r="J4" s="10">
        <v>14</v>
      </c>
      <c r="K4" s="10">
        <v>14</v>
      </c>
      <c r="L4" s="10">
        <v>14</v>
      </c>
      <c r="M4" s="10">
        <v>14</v>
      </c>
      <c r="N4" s="10">
        <v>14</v>
      </c>
      <c r="O4" s="10">
        <v>14</v>
      </c>
      <c r="P4" s="10">
        <v>16</v>
      </c>
      <c r="Q4" s="10">
        <v>16</v>
      </c>
      <c r="R4" s="5">
        <v>16</v>
      </c>
      <c r="S4" s="11">
        <v>16</v>
      </c>
      <c r="T4" s="5">
        <v>16</v>
      </c>
      <c r="U4" s="5">
        <v>18</v>
      </c>
      <c r="V4" s="5">
        <v>18</v>
      </c>
      <c r="W4" s="5">
        <v>18</v>
      </c>
      <c r="X4" s="5">
        <v>18</v>
      </c>
      <c r="Y4" s="5">
        <v>18</v>
      </c>
      <c r="Z4" s="5">
        <v>18</v>
      </c>
      <c r="AA4" s="5">
        <v>18</v>
      </c>
      <c r="AB4" s="5">
        <v>18</v>
      </c>
      <c r="AC4" s="5">
        <v>18</v>
      </c>
      <c r="AD4" s="5">
        <v>18</v>
      </c>
      <c r="AE4" s="5">
        <v>18</v>
      </c>
      <c r="AF4" s="5">
        <v>18</v>
      </c>
    </row>
    <row r="5" spans="1:32" s="5" customFormat="1" ht="11.4" x14ac:dyDescent="0.2">
      <c r="A5" s="5" t="s">
        <v>3</v>
      </c>
      <c r="B5" s="5">
        <v>13</v>
      </c>
      <c r="C5" s="10">
        <v>13</v>
      </c>
      <c r="D5" s="5">
        <v>13</v>
      </c>
      <c r="E5" s="5">
        <v>13</v>
      </c>
      <c r="F5" s="5">
        <v>13</v>
      </c>
      <c r="G5" s="5">
        <v>13</v>
      </c>
      <c r="H5" s="10">
        <v>13</v>
      </c>
      <c r="I5" s="10">
        <v>13</v>
      </c>
      <c r="J5" s="10">
        <v>13</v>
      </c>
      <c r="K5" s="10">
        <v>15</v>
      </c>
      <c r="L5" s="10">
        <v>15</v>
      </c>
      <c r="M5" s="10">
        <v>15</v>
      </c>
      <c r="N5" s="10">
        <v>15</v>
      </c>
      <c r="O5" s="10">
        <v>15</v>
      </c>
      <c r="P5" s="10">
        <v>15</v>
      </c>
      <c r="Q5" s="10">
        <v>15</v>
      </c>
      <c r="R5" s="5">
        <v>15</v>
      </c>
      <c r="S5" s="11">
        <v>15</v>
      </c>
      <c r="T5" s="5">
        <v>15</v>
      </c>
      <c r="U5" s="5">
        <v>17</v>
      </c>
      <c r="V5" s="5">
        <v>17</v>
      </c>
      <c r="W5" s="5">
        <v>17</v>
      </c>
      <c r="X5" s="5">
        <v>17</v>
      </c>
      <c r="Y5" s="5">
        <v>17</v>
      </c>
      <c r="Z5" s="5">
        <v>17</v>
      </c>
      <c r="AA5" s="5">
        <v>17</v>
      </c>
      <c r="AB5" s="5">
        <v>17</v>
      </c>
      <c r="AC5" s="5">
        <v>17</v>
      </c>
      <c r="AD5" s="5">
        <v>17</v>
      </c>
      <c r="AE5" s="5">
        <v>17</v>
      </c>
      <c r="AF5" s="5">
        <v>17</v>
      </c>
    </row>
    <row r="6" spans="1:32" s="5" customFormat="1" ht="11.4" x14ac:dyDescent="0.2">
      <c r="A6" s="5" t="s">
        <v>4</v>
      </c>
      <c r="B6" s="5">
        <v>9</v>
      </c>
      <c r="C6" s="10">
        <v>9</v>
      </c>
      <c r="D6" s="5">
        <v>9</v>
      </c>
      <c r="E6" s="5">
        <v>9</v>
      </c>
      <c r="F6" s="5">
        <v>9</v>
      </c>
      <c r="G6" s="5">
        <v>9</v>
      </c>
      <c r="H6" s="10">
        <v>9</v>
      </c>
      <c r="I6" s="10">
        <v>9</v>
      </c>
      <c r="J6" s="10">
        <v>9</v>
      </c>
      <c r="K6" s="10">
        <v>9</v>
      </c>
      <c r="L6" s="10">
        <v>9</v>
      </c>
      <c r="M6" s="10">
        <v>9</v>
      </c>
      <c r="N6" s="10">
        <v>9</v>
      </c>
      <c r="O6" s="10">
        <v>9</v>
      </c>
      <c r="P6" s="10">
        <v>9</v>
      </c>
      <c r="Q6" s="10">
        <v>9</v>
      </c>
      <c r="R6" s="5">
        <v>9</v>
      </c>
      <c r="S6" s="11">
        <v>9</v>
      </c>
      <c r="T6" s="5">
        <v>9</v>
      </c>
      <c r="U6" s="5">
        <v>9</v>
      </c>
      <c r="V6" s="5">
        <v>9</v>
      </c>
      <c r="W6" s="5">
        <v>9</v>
      </c>
      <c r="X6" s="5">
        <v>9</v>
      </c>
      <c r="Y6" s="5">
        <v>9</v>
      </c>
      <c r="Z6" s="5">
        <v>9</v>
      </c>
      <c r="AA6" s="5">
        <v>9</v>
      </c>
      <c r="AB6" s="5">
        <v>9</v>
      </c>
      <c r="AC6" s="5">
        <v>9</v>
      </c>
      <c r="AD6" s="5">
        <v>9</v>
      </c>
      <c r="AE6" s="5">
        <v>9</v>
      </c>
      <c r="AF6" s="5">
        <v>9</v>
      </c>
    </row>
    <row r="7" spans="1:32" s="5" customFormat="1" ht="11.4" x14ac:dyDescent="0.2">
      <c r="A7" s="5" t="s">
        <v>5</v>
      </c>
      <c r="B7" s="5">
        <v>12</v>
      </c>
      <c r="C7" s="10">
        <v>12</v>
      </c>
      <c r="D7" s="5">
        <v>12</v>
      </c>
      <c r="E7" s="5">
        <v>14</v>
      </c>
      <c r="F7" s="5">
        <v>14</v>
      </c>
      <c r="G7" s="5">
        <v>15</v>
      </c>
      <c r="H7" s="10">
        <v>16</v>
      </c>
      <c r="I7" s="10">
        <v>16</v>
      </c>
      <c r="J7" s="10">
        <v>16</v>
      </c>
      <c r="K7" s="10">
        <v>16</v>
      </c>
      <c r="L7" s="10">
        <v>16</v>
      </c>
      <c r="M7" s="10">
        <v>16</v>
      </c>
      <c r="N7" s="10">
        <v>16</v>
      </c>
      <c r="O7" s="10">
        <v>16</v>
      </c>
      <c r="P7" s="10">
        <v>16</v>
      </c>
      <c r="Q7" s="10">
        <v>16</v>
      </c>
      <c r="R7" s="5">
        <v>16</v>
      </c>
      <c r="S7" s="11">
        <v>16</v>
      </c>
      <c r="T7" s="5">
        <v>16</v>
      </c>
      <c r="U7" s="5">
        <v>16</v>
      </c>
      <c r="V7" s="5">
        <v>16</v>
      </c>
      <c r="W7" s="5">
        <v>16</v>
      </c>
      <c r="X7" s="5">
        <v>16</v>
      </c>
      <c r="Y7" s="5">
        <v>16</v>
      </c>
      <c r="Z7" s="5">
        <v>16</v>
      </c>
      <c r="AA7" s="5">
        <v>16</v>
      </c>
      <c r="AB7" s="5">
        <v>16</v>
      </c>
      <c r="AC7" s="5">
        <v>16</v>
      </c>
      <c r="AD7" s="5">
        <v>16</v>
      </c>
      <c r="AE7" s="5">
        <v>16</v>
      </c>
      <c r="AF7" s="5">
        <v>16</v>
      </c>
    </row>
    <row r="8" spans="1:32" s="5" customFormat="1" ht="11.4" x14ac:dyDescent="0.2">
      <c r="A8" s="5" t="s">
        <v>6</v>
      </c>
      <c r="B8" s="5">
        <v>15</v>
      </c>
      <c r="C8" s="10">
        <v>15</v>
      </c>
      <c r="D8" s="5">
        <v>15</v>
      </c>
      <c r="E8" s="5">
        <v>15</v>
      </c>
      <c r="F8" s="5">
        <v>15</v>
      </c>
      <c r="G8" s="5">
        <v>15</v>
      </c>
      <c r="H8" s="10">
        <v>15</v>
      </c>
      <c r="I8" s="10">
        <v>15</v>
      </c>
      <c r="J8" s="10">
        <v>15</v>
      </c>
      <c r="K8" s="10">
        <v>15</v>
      </c>
      <c r="L8" s="10">
        <v>15</v>
      </c>
      <c r="M8" s="10">
        <v>15</v>
      </c>
      <c r="N8" s="10">
        <v>15</v>
      </c>
      <c r="O8" s="10">
        <v>15</v>
      </c>
      <c r="P8" s="10">
        <v>15</v>
      </c>
      <c r="Q8" s="10">
        <v>15</v>
      </c>
      <c r="R8" s="5">
        <v>15</v>
      </c>
      <c r="S8" s="11">
        <v>15</v>
      </c>
      <c r="T8" s="5">
        <v>15</v>
      </c>
      <c r="U8" s="5">
        <v>15</v>
      </c>
      <c r="V8" s="5">
        <v>15</v>
      </c>
      <c r="W8" s="5">
        <v>15</v>
      </c>
      <c r="X8" s="5">
        <v>15</v>
      </c>
      <c r="Y8" s="5">
        <v>15</v>
      </c>
      <c r="Z8" s="5">
        <v>15</v>
      </c>
      <c r="AA8" s="5">
        <v>18</v>
      </c>
      <c r="AB8" s="5">
        <v>18</v>
      </c>
      <c r="AC8" s="5">
        <v>18</v>
      </c>
      <c r="AD8" s="5">
        <v>18</v>
      </c>
      <c r="AE8" s="5">
        <v>18</v>
      </c>
      <c r="AF8" s="5">
        <v>18</v>
      </c>
    </row>
    <row r="9" spans="1:32" s="11" customFormat="1" ht="11.4" x14ac:dyDescent="0.2">
      <c r="A9" s="12" t="s">
        <v>7</v>
      </c>
      <c r="B9" s="13" t="s">
        <v>8</v>
      </c>
      <c r="C9" s="13" t="s">
        <v>8</v>
      </c>
      <c r="D9" s="13" t="s">
        <v>8</v>
      </c>
      <c r="E9" s="13" t="s">
        <v>8</v>
      </c>
      <c r="F9" s="13" t="s">
        <v>8</v>
      </c>
      <c r="G9" s="13" t="s">
        <v>8</v>
      </c>
      <c r="H9" s="13" t="s">
        <v>8</v>
      </c>
      <c r="I9" s="13" t="s">
        <v>8</v>
      </c>
      <c r="J9" s="13" t="s">
        <v>8</v>
      </c>
      <c r="K9" s="13" t="s">
        <v>8</v>
      </c>
      <c r="L9" s="13" t="s">
        <v>8</v>
      </c>
      <c r="M9" s="13" t="s">
        <v>8</v>
      </c>
      <c r="N9" s="13" t="s">
        <v>8</v>
      </c>
      <c r="O9" s="13">
        <v>5</v>
      </c>
      <c r="P9" s="13">
        <v>5</v>
      </c>
      <c r="Q9" s="13">
        <v>5</v>
      </c>
      <c r="R9" s="11">
        <v>6</v>
      </c>
      <c r="S9" s="11">
        <v>7</v>
      </c>
      <c r="T9" s="11">
        <v>7</v>
      </c>
      <c r="U9" s="11">
        <v>8</v>
      </c>
      <c r="V9" s="11">
        <v>8</v>
      </c>
      <c r="W9" s="11">
        <v>10</v>
      </c>
      <c r="X9" s="11">
        <v>11</v>
      </c>
      <c r="Y9" s="11">
        <v>11</v>
      </c>
      <c r="Z9" s="11">
        <v>12</v>
      </c>
      <c r="AA9" s="11">
        <v>12</v>
      </c>
      <c r="AB9" s="11">
        <v>12</v>
      </c>
      <c r="AC9" s="11">
        <v>12</v>
      </c>
      <c r="AD9" s="11">
        <v>12</v>
      </c>
      <c r="AE9" s="11">
        <v>12</v>
      </c>
      <c r="AF9" s="11">
        <v>12</v>
      </c>
    </row>
    <row r="10" spans="1:32" s="5" customFormat="1" ht="11.4" x14ac:dyDescent="0.2">
      <c r="A10" s="14" t="s">
        <v>9</v>
      </c>
      <c r="B10" s="14">
        <v>15</v>
      </c>
      <c r="C10" s="15">
        <v>15</v>
      </c>
      <c r="D10" s="14">
        <v>15</v>
      </c>
      <c r="E10" s="14">
        <v>15</v>
      </c>
      <c r="F10" s="14">
        <v>15</v>
      </c>
      <c r="G10" s="14">
        <v>15</v>
      </c>
      <c r="H10" s="15">
        <v>16</v>
      </c>
      <c r="I10" s="15">
        <v>16</v>
      </c>
      <c r="J10" s="15">
        <v>16</v>
      </c>
      <c r="K10" s="15">
        <v>16</v>
      </c>
      <c r="L10" s="15">
        <v>16</v>
      </c>
      <c r="M10" s="15">
        <v>16</v>
      </c>
      <c r="N10" s="15">
        <v>17</v>
      </c>
      <c r="O10" s="15">
        <v>17</v>
      </c>
      <c r="P10" s="15">
        <v>17</v>
      </c>
      <c r="Q10" s="15">
        <v>17</v>
      </c>
      <c r="R10" s="14">
        <v>17</v>
      </c>
      <c r="S10" s="11">
        <v>17</v>
      </c>
      <c r="T10" s="14">
        <v>17</v>
      </c>
      <c r="U10" s="14">
        <v>17</v>
      </c>
      <c r="V10" s="14">
        <v>17</v>
      </c>
      <c r="W10" s="14">
        <v>17</v>
      </c>
      <c r="X10" s="14">
        <v>17</v>
      </c>
      <c r="Y10" s="14">
        <v>17</v>
      </c>
      <c r="Z10" s="14">
        <v>18</v>
      </c>
      <c r="AA10" s="5">
        <v>18</v>
      </c>
      <c r="AB10" s="14">
        <v>18</v>
      </c>
      <c r="AC10" s="14">
        <v>18</v>
      </c>
      <c r="AD10" s="14">
        <v>18</v>
      </c>
      <c r="AE10" s="5">
        <v>18</v>
      </c>
      <c r="AF10" s="14">
        <v>18</v>
      </c>
    </row>
    <row r="11" spans="1:32" x14ac:dyDescent="0.3">
      <c r="A11" s="37" t="s">
        <v>35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4"/>
      <c r="AE11" s="34"/>
    </row>
    <row r="12" spans="1:32" s="16" customFormat="1" x14ac:dyDescent="0.3">
      <c r="A12" s="35" t="s">
        <v>38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</row>
    <row r="13" spans="1:32" x14ac:dyDescent="0.3">
      <c r="B13" s="1">
        <f>SUM(B4:B10)</f>
        <v>78</v>
      </c>
    </row>
  </sheetData>
  <mergeCells count="3">
    <mergeCell ref="A12:V12"/>
    <mergeCell ref="A1:U1"/>
    <mergeCell ref="A11:Z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6"/>
  <sheetViews>
    <sheetView workbookViewId="0">
      <selection activeCell="A2" sqref="A2:B2"/>
    </sheetView>
  </sheetViews>
  <sheetFormatPr baseColWidth="10" defaultColWidth="11.44140625" defaultRowHeight="13.2" x14ac:dyDescent="0.25"/>
  <cols>
    <col min="1" max="1" width="40.6640625" style="27" customWidth="1"/>
    <col min="2" max="2" width="39.33203125" style="18" customWidth="1"/>
    <col min="3" max="16384" width="11.44140625" style="18"/>
  </cols>
  <sheetData>
    <row r="1" spans="1:2" ht="13.8" thickBot="1" x14ac:dyDescent="0.3">
      <c r="A1" s="18"/>
    </row>
    <row r="2" spans="1:2" ht="18.75" customHeight="1" thickBot="1" x14ac:dyDescent="0.3">
      <c r="A2" s="38" t="s">
        <v>10</v>
      </c>
      <c r="B2" s="38"/>
    </row>
    <row r="3" spans="1:2" ht="18.75" customHeight="1" thickBot="1" x14ac:dyDescent="0.3">
      <c r="A3" s="19" t="s">
        <v>11</v>
      </c>
      <c r="B3" s="20" t="s">
        <v>30</v>
      </c>
    </row>
    <row r="4" spans="1:2" x14ac:dyDescent="0.25">
      <c r="A4" s="21" t="s">
        <v>12</v>
      </c>
      <c r="B4" s="28" t="s">
        <v>13</v>
      </c>
    </row>
    <row r="5" spans="1:2" x14ac:dyDescent="0.25">
      <c r="A5" s="22" t="s">
        <v>14</v>
      </c>
      <c r="B5" s="29" t="s">
        <v>15</v>
      </c>
    </row>
    <row r="6" spans="1:2" x14ac:dyDescent="0.25">
      <c r="A6" s="22" t="s">
        <v>16</v>
      </c>
      <c r="B6" s="29" t="s">
        <v>17</v>
      </c>
    </row>
    <row r="7" spans="1:2" ht="26.4" x14ac:dyDescent="0.25">
      <c r="A7" s="23" t="s">
        <v>18</v>
      </c>
      <c r="B7" s="30" t="s">
        <v>36</v>
      </c>
    </row>
    <row r="8" spans="1:2" ht="13.8" thickBot="1" x14ac:dyDescent="0.3">
      <c r="A8" s="24" t="s">
        <v>19</v>
      </c>
      <c r="B8" s="30" t="s">
        <v>32</v>
      </c>
    </row>
    <row r="9" spans="1:2" ht="26.4" x14ac:dyDescent="0.25">
      <c r="A9" s="25" t="s">
        <v>20</v>
      </c>
      <c r="B9" s="32" t="s">
        <v>31</v>
      </c>
    </row>
    <row r="10" spans="1:2" ht="39.6" x14ac:dyDescent="0.25">
      <c r="A10" s="22" t="s">
        <v>21</v>
      </c>
      <c r="B10" s="29" t="s">
        <v>33</v>
      </c>
    </row>
    <row r="11" spans="1:2" x14ac:dyDescent="0.25">
      <c r="A11" s="22" t="s">
        <v>22</v>
      </c>
      <c r="B11" s="29" t="s">
        <v>34</v>
      </c>
    </row>
    <row r="12" spans="1:2" ht="13.8" thickBot="1" x14ac:dyDescent="0.3">
      <c r="A12" s="26" t="s">
        <v>23</v>
      </c>
      <c r="B12" s="31" t="s">
        <v>32</v>
      </c>
    </row>
    <row r="13" spans="1:2" ht="22.5" customHeight="1" x14ac:dyDescent="0.25">
      <c r="A13" s="21" t="s">
        <v>25</v>
      </c>
      <c r="B13" s="28" t="s">
        <v>26</v>
      </c>
    </row>
    <row r="14" spans="1:2" ht="19.5" customHeight="1" x14ac:dyDescent="0.25">
      <c r="A14" s="21" t="s">
        <v>27</v>
      </c>
      <c r="B14" s="28" t="s">
        <v>24</v>
      </c>
    </row>
    <row r="15" spans="1:2" x14ac:dyDescent="0.25">
      <c r="A15" s="22" t="s">
        <v>28</v>
      </c>
      <c r="B15" s="29" t="s">
        <v>26</v>
      </c>
    </row>
    <row r="16" spans="1:2" ht="27" thickBot="1" x14ac:dyDescent="0.3">
      <c r="A16" s="26" t="s">
        <v>29</v>
      </c>
      <c r="B16" s="31" t="s">
        <v>39</v>
      </c>
    </row>
  </sheetData>
  <mergeCells count="1"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TR_FSM_AX04</vt:lpstr>
      <vt:lpstr>Ficha técnica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Nieva</dc:creator>
  <cp:lastModifiedBy>Melina Silva</cp:lastModifiedBy>
  <dcterms:created xsi:type="dcterms:W3CDTF">2016-08-12T16:31:34Z</dcterms:created>
  <dcterms:modified xsi:type="dcterms:W3CDTF">2025-05-07T13:41:03Z</dcterms:modified>
</cp:coreProperties>
</file>